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ms-excel.person+xml" PartName="/xl/persons/person.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S1" sheetId="1" r:id="rId5"/>
    <sheet state="visible" name="S2" sheetId="2" r:id="rId6"/>
    <sheet state="visible" name="S3" sheetId="3" r:id="rId7"/>
    <sheet state="visible" name="S4" sheetId="4" r:id="rId8"/>
  </sheets>
  <definedNames>
    <definedName hidden="1" localSheetId="1" name="_xlnm._FilterDatabase">'S2'!$A$2:$CZ$455</definedName>
  </definedNames>
  <calcPr/>
</workbook>
</file>

<file path=xl/sharedStrings.xml><?xml version="1.0" encoding="utf-8"?>
<sst xmlns="http://schemas.openxmlformats.org/spreadsheetml/2006/main" count="35125" uniqueCount="17151">
  <si>
    <t>Supplementary data S1: Sequence processing and quality assessment of each sequenced sample.</t>
  </si>
  <si>
    <t>Sample</t>
  </si>
  <si>
    <t>raw_total_sequences</t>
  </si>
  <si>
    <t>reads_mapped</t>
  </si>
  <si>
    <t>reads_properly_paired</t>
  </si>
  <si>
    <t>reads_duplicated</t>
  </si>
  <si>
    <t>reads_after_duplic_removal</t>
  </si>
  <si>
    <t>average_length</t>
  </si>
  <si>
    <t>reads_mapped_percent</t>
  </si>
  <si>
    <t>reads_properly_paired_percent</t>
  </si>
  <si>
    <t>reads_duplicated_percent</t>
  </si>
  <si>
    <t>coverage_aftermapping</t>
  </si>
  <si>
    <t>Bulk</t>
  </si>
  <si>
    <t>after mapping</t>
  </si>
  <si>
    <t>aftervar calling info from bcftools stats</t>
  </si>
  <si>
    <t>high</t>
  </si>
  <si>
    <t>low</t>
  </si>
  <si>
    <t>Supplementary data S2: BSA -QTL candidate gene set  with at least one significant SNP within 5 significant QTL regions identified by QTL seqr</t>
  </si>
  <si>
    <t>gene</t>
  </si>
  <si>
    <t>number_of-SNPs</t>
  </si>
  <si>
    <t>qtl</t>
  </si>
  <si>
    <t>gene_start</t>
  </si>
  <si>
    <t>gene_end</t>
  </si>
  <si>
    <t>deltaSNP_max</t>
  </si>
  <si>
    <t>deltaSNP_mean</t>
  </si>
  <si>
    <t>deltaSNP_abs_max</t>
  </si>
  <si>
    <t>deltaSNP_abs_mean</t>
  </si>
  <si>
    <t>G_max</t>
  </si>
  <si>
    <t>G_mean</t>
  </si>
  <si>
    <t>Gprime_max</t>
  </si>
  <si>
    <t>Gprime_mean</t>
  </si>
  <si>
    <t>translation</t>
  </si>
  <si>
    <t>Arabidopsis_thaliana</t>
  </si>
  <si>
    <t>single_Arabidopsis_thaliana</t>
  </si>
  <si>
    <t>FST_intersection</t>
  </si>
  <si>
    <t>GO_term_IDs</t>
  </si>
  <si>
    <t>OrthoFinder_OL_Arabidopsis_thaliana</t>
  </si>
  <si>
    <t>OrthoFinder_N0_HOG</t>
  </si>
  <si>
    <t>OrthoFinder_N0_Arabidopsis_thaliana</t>
  </si>
  <si>
    <t>OrthoFinder_OG_Orthogroup</t>
  </si>
  <si>
    <t>OrthoFinder_OG_Arabidopsis_thaliana</t>
  </si>
  <si>
    <t>RBH_B_id</t>
  </si>
  <si>
    <t>RBH_A_length</t>
  </si>
  <si>
    <t>RBH_B_length</t>
  </si>
  <si>
    <t>RBH_A_qcovhsp</t>
  </si>
  <si>
    <t>RBH_B_qcovhsp</t>
  </si>
  <si>
    <t>RBH_length</t>
  </si>
  <si>
    <t>RBH_pident</t>
  </si>
  <si>
    <t>RBH_bitscore</t>
  </si>
  <si>
    <t>BLAST_saccver</t>
  </si>
  <si>
    <t>BLAST_pident</t>
  </si>
  <si>
    <t>BLAST_length</t>
  </si>
  <si>
    <t>BLAST_mismatch</t>
  </si>
  <si>
    <t>BLAST_gapopen</t>
  </si>
  <si>
    <t>BLAST_qstart</t>
  </si>
  <si>
    <t>BLAST_qend</t>
  </si>
  <si>
    <t>BLAST_sstart</t>
  </si>
  <si>
    <t>BLAST_send</t>
  </si>
  <si>
    <t>BLAST_evalue</t>
  </si>
  <si>
    <t>BLAST_bitscore</t>
  </si>
  <si>
    <t>BLAST_qcovhsp</t>
  </si>
  <si>
    <t>BLAST_qlen</t>
  </si>
  <si>
    <t>BLAST_slen</t>
  </si>
  <si>
    <t>TAIR_symbol</t>
  </si>
  <si>
    <t>TAIR_full_name</t>
  </si>
  <si>
    <t>TAIR_subcellular.prediction</t>
  </si>
  <si>
    <t>TAIR_gene_model_type</t>
  </si>
  <si>
    <t>TAIR_short_description</t>
  </si>
  <si>
    <t>TAIR_Curator_summary</t>
  </si>
  <si>
    <t>TAIR_Computational_description</t>
  </si>
  <si>
    <t>PlantCyc_pathway</t>
  </si>
  <si>
    <t>UniProt_Entry</t>
  </si>
  <si>
    <t>UniProt_Entry.Name</t>
  </si>
  <si>
    <t>UniProt_Protein.names</t>
  </si>
  <si>
    <t>UniProt_Gene.Names</t>
  </si>
  <si>
    <t>UniProt_Length</t>
  </si>
  <si>
    <t>UniProt_Gene.Names..ordered.locus.</t>
  </si>
  <si>
    <t>UniProt_Gene.Names..primary.</t>
  </si>
  <si>
    <t>UniProt_Gene.Names..synonym.</t>
  </si>
  <si>
    <t>UniProt_Pathway</t>
  </si>
  <si>
    <t>UniProt_Cofactor</t>
  </si>
  <si>
    <t>UniProt_DNA.binding</t>
  </si>
  <si>
    <t>UniProt_Binding.site</t>
  </si>
  <si>
    <t>UniProt_Active.site</t>
  </si>
  <si>
    <t>UniProt_Protein.existence</t>
  </si>
  <si>
    <t>UniProt_Keywords</t>
  </si>
  <si>
    <t>UniProt_Interacts.with</t>
  </si>
  <si>
    <t>UniProt_Developmental.stage</t>
  </si>
  <si>
    <t>UniProt_Induction</t>
  </si>
  <si>
    <t>UniProt_Tissue.specificity</t>
  </si>
  <si>
    <t>UniProt_Gene.Ontology..biological.process.</t>
  </si>
  <si>
    <t>UniProt_Gene.Ontology..GO.</t>
  </si>
  <si>
    <t>UniProt_Gene.Ontology.IDs</t>
  </si>
  <si>
    <t>UniProt_Gene.Ontology..molecular.function.</t>
  </si>
  <si>
    <t>UniProt_Gene.Ontology..cellular.component.</t>
  </si>
  <si>
    <t>UniProt_Intramembrane</t>
  </si>
  <si>
    <t>UniProt_Subcellular.location..CC.</t>
  </si>
  <si>
    <t>UniProt_Topological.domain</t>
  </si>
  <si>
    <t>UniProt_Transmembrane</t>
  </si>
  <si>
    <t>UniProt_PROSITE</t>
  </si>
  <si>
    <t>UniProt_Pfam</t>
  </si>
  <si>
    <t>UniProt_InterPro</t>
  </si>
  <si>
    <t>thalemine.link</t>
  </si>
  <si>
    <t>tair.link</t>
  </si>
  <si>
    <t>InterProScan_CDD</t>
  </si>
  <si>
    <t>InterProScan_Coils</t>
  </si>
  <si>
    <t>InterProScan_FunFam</t>
  </si>
  <si>
    <t>InterProScan_Gene3D</t>
  </si>
  <si>
    <t>InterProScan_Hamap</t>
  </si>
  <si>
    <t>InterProScan_MobiDBLite</t>
  </si>
  <si>
    <t>InterProScan_NCBIfam</t>
  </si>
  <si>
    <t>InterProScan_PANTHER</t>
  </si>
  <si>
    <t>InterProScan_Pfam</t>
  </si>
  <si>
    <t>InterProScan_PIRSF</t>
  </si>
  <si>
    <t>InterProScan_PRINTS</t>
  </si>
  <si>
    <t>InterProScan_ProSitePatterns</t>
  </si>
  <si>
    <t>InterProScan_ProSiteProfiles</t>
  </si>
  <si>
    <t>InterProScan_SFLD</t>
  </si>
  <si>
    <t>InterProScan_SMART</t>
  </si>
  <si>
    <t>InterProScan_SUPERFAMILY</t>
  </si>
  <si>
    <t>InterProScan_interpro</t>
  </si>
  <si>
    <t>InterProScan_GO_term</t>
  </si>
  <si>
    <t>LOC9316415</t>
  </si>
  <si>
    <t>0.234736842105263</t>
  </si>
  <si>
    <t>0.0349377403451809</t>
  </si>
  <si>
    <t>0.0891669124073149</t>
  </si>
  <si>
    <t>33.0168101274696</t>
  </si>
  <si>
    <t>5.44843216304083</t>
  </si>
  <si>
    <t>3.49979371946671</t>
  </si>
  <si>
    <t>3.4989041417586</t>
  </si>
  <si>
    <t>XP_020883237.1</t>
  </si>
  <si>
    <t>AT2G20980.1</t>
  </si>
  <si>
    <t>GO:0003690; GO:0003697; GO:0005634; GO:0006270; GO:0046872; GO:0003688; GO:0043596; GO:0006260</t>
  </si>
  <si>
    <t>N0.HOG0022744</t>
  </si>
  <si>
    <t>OG0016753</t>
  </si>
  <si>
    <t>93.687</t>
  </si>
  <si>
    <t>MCM10</t>
  </si>
  <si>
    <t>minichromosome maintenance 10</t>
  </si>
  <si>
    <t>Nucleus</t>
  </si>
  <si>
    <t>protein_coding</t>
  </si>
  <si>
    <t>Similar to MCM10, which in other organism was shown to be involved in the initiation of DNA replication.</t>
  </si>
  <si>
    <t>minichromosome maintenance 10;(source:Araport11)</t>
  </si>
  <si>
    <t>Q5XVE2</t>
  </si>
  <si>
    <t>Q5XVE2_ARATH</t>
  </si>
  <si>
    <t>Minichromosome maintenance 10</t>
  </si>
  <si>
    <t>MCM10 minichromosome maintenance 10 At2g20980 F26H11.26 F26H11_26</t>
  </si>
  <si>
    <t>At2g20980</t>
  </si>
  <si>
    <t>Evidence at protein level</t>
  </si>
  <si>
    <t>DNA replication;Metal-binding;Nucleus;Proteomics identification;Reference proteome;Zinc;Zinc-finger</t>
  </si>
  <si>
    <t>DNA replication initiation [GO:0006270]</t>
  </si>
  <si>
    <t>nucleus [GO:0005634]; double-stranded DNA binding [GO:0003690]; metal ion binding [GO:0046872]; single-stranded DNA binding [GO:0003697]; DNA replication initiation [GO:0006270]</t>
  </si>
  <si>
    <t>GO:0003690; GO:0003697; GO:0005634; GO:0006270; GO:0046872</t>
  </si>
  <si>
    <t>double-stranded DNA binding [GO:0003690]; metal ion binding [GO:0046872]; single-stranded DNA binding [GO:0003697]</t>
  </si>
  <si>
    <t>nucleus [GO:0005634]</t>
  </si>
  <si>
    <t>SUBCELLULAR LOCATION: Nucleus {ECO:0000256|ARBA:ARBA00004123}.</t>
  </si>
  <si>
    <t>PF22379;PF09329</t>
  </si>
  <si>
    <t>IPR040184;IPR055065;IPR012340;IPR015408</t>
  </si>
  <si>
    <t>https://bar.utoronto.ca/thalemine/gene:AT2G20980</t>
  </si>
  <si>
    <t>http://www.arabidopsis.org/servlets/TairObject?name=AT2G20980&amp;type=locus</t>
  </si>
  <si>
    <t>DNA replication licensing factor mcm10 (G3DSA:2.40.50.140:FF:000174|74-247)</t>
  </si>
  <si>
    <t>- (G3DSA:2.40.50.140|73-247)</t>
  </si>
  <si>
    <t>consensus disorder prediction (mobidb-lite|61-82); consensus disorder prediction (mobidb-lite|341-379); consensus disorder prediction (mobidb-lite|14-46); consensus disorder prediction (mobidb-lite|71-80); consensus disorder prediction (mobidb-lite|276-295); consensus disorder prediction (mobidb-lite|333-392); consensus disorder prediction (mobidb-lite|33-46)</t>
  </si>
  <si>
    <t>PROTEIN MCM10 HOMOLOG (PTHR13454|35-374)</t>
  </si>
  <si>
    <t>MCM10 OB-fold (PF22379|84-210); Primase zinc finger (PF09329|213-258)</t>
  </si>
  <si>
    <t>MCM10, OB-fold (IPR055065|84-210); Minichromosome maintenance protein 10 (IPR040184|35-374); Zinc finger, Mcm10/DnaG-type (IPR015408|213-258); Nucleic acid-binding, OB-fold (IPR012340|73-247)</t>
  </si>
  <si>
    <t>GO:0003688; GO:0003690; GO:0003697; GO:0006270; GO:0043596; GO:0005634; GO:0006260</t>
  </si>
  <si>
    <t>LOC9314600</t>
  </si>
  <si>
    <t>0.153132992327366</t>
  </si>
  <si>
    <t>-0.0271446308669158</t>
  </si>
  <si>
    <t>0.271499543170397</t>
  </si>
  <si>
    <t>0.0900100672401152</t>
  </si>
  <si>
    <t>27.9138447679399</t>
  </si>
  <si>
    <t>5.97717927708991</t>
  </si>
  <si>
    <t>3.480608672321</t>
  </si>
  <si>
    <t>3.4795665355091</t>
  </si>
  <si>
    <t>XP_020883422.1</t>
  </si>
  <si>
    <t>AT2G21070.3</t>
  </si>
  <si>
    <t>GO:0005634; GO:0007623; GO:0008168; GO:0009648; GO:0032259; GO:0048573;GO:0008168; GO:0052907; GO:0070475</t>
  </si>
  <si>
    <t>N0.HOG0016051</t>
  </si>
  <si>
    <t>OG0010319</t>
  </si>
  <si>
    <t>89.485</t>
  </si>
  <si>
    <t>FIO1</t>
  </si>
  <si>
    <t>FIONA1</t>
  </si>
  <si>
    <t>Cytoplasm</t>
  </si>
  <si>
    <t>methyltransferases</t>
  </si>
  <si>
    <t>This gene is predicted to an encode a nuclear-localized protein that is involved in regulating the period of circadian rhythms without affecting their amplitude or robustness. FIONA1 seems to act as a central oscillator-associated component, but its transcript levels are not regulated in a circadian or light-dependent manner. FIONA1 also appears to be involved in photoperiod-dependent flowering.</t>
  </si>
  <si>
    <t>methyltransferase;(source:Araport11)</t>
  </si>
  <si>
    <t>F4IGH3;F4IGH5;Q5XEU1</t>
  </si>
  <si>
    <t>F4IGH3_ARATH;F4IGH5_ARATH;Q5XEU1_ARATH</t>
  </si>
  <si>
    <t>U6 small nuclear RNA (adenine-(43)-N(6))-methyltransferase (EC 2.1.1.-)</t>
  </si>
  <si>
    <t>FIO1 FIONA1 At2g21070 F26H11.17 F26H11_17</t>
  </si>
  <si>
    <t xml:space="preserve"> 380; 483; 513</t>
  </si>
  <si>
    <t>At2g21070</t>
  </si>
  <si>
    <t>BINDING 90; /ligand="S-adenosyl-L-methionine"; /ligand_id="ChEBI:CHEBI:59789"; /evidence="ECO:0000256|PIRSR:PIRSR037350-1"; BINDING 122; /ligand="S-adenosyl-L-methionine"; /ligand_id="ChEBI:CHEBI:59789"; /evidence="ECO:0000256|PIRSR:PIRSR037350-1"; BINDING 145; /ligand="S-adenosyl-L-methionine"; /ligand_id="ChEBI:CHEBI:59789"; /evidence="ECO:0000256|PIRSR:PIRSR037350-1"; BINDING 236; /ligand="S-adenosyl-L-methionine"; /ligand_id="ChEBI:CHEBI:59789"; /evidence="ECO:0000256|PIRSR:PIRSR037350-1"</t>
  </si>
  <si>
    <t>Methyltransferase;Proteomics identification;Reference proteome;S-adenosyl-L-methionine;Transferase</t>
  </si>
  <si>
    <t>circadian rhythm [GO:0007623]; methylation [GO:0032259]; photoperiodism [GO:0009648]; photoperiodism, flowering [GO:0048573];methylation [GO:0032259]</t>
  </si>
  <si>
    <t>methyltransferase activity [GO:0008168]; methylation [GO:0032259];nucleus [GO:0005634]; methyltransferase activity [GO:0008168]; circadian rhythm [GO:0007623]; photoperiodism [GO:0009648]; photoperiodism, flowering [GO:0048573]</t>
  </si>
  <si>
    <t>GO:0005634; GO:0007623; GO:0008168; GO:0009648; GO:0032259; GO:0048573;GO:0008168</t>
  </si>
  <si>
    <t>methyltransferase activity [GO:0008168]</t>
  </si>
  <si>
    <t>PF05971</t>
  </si>
  <si>
    <t>IPR017182;IPR010286;IPR029063</t>
  </si>
  <si>
    <t>https://bar.utoronto.ca/thalemine/gene:AT2G21070</t>
  </si>
  <si>
    <t>http://www.arabidopsis.org/servlets/TairObject?name=AT2G21070&amp;type=locus</t>
  </si>
  <si>
    <t>U6 small nuclear RNA (adenine-(43)-N(6))-methyltransferase (G3DSA:3.40.50.150:FF:000261|46-327)</t>
  </si>
  <si>
    <t>Vaccinia Virus protein VP39 (G3DSA:3.40.50.150|46-327)</t>
  </si>
  <si>
    <t>consensus disorder prediction (mobidb-lite|1-25)</t>
  </si>
  <si>
    <t>SAM-DEPENDENT METHYLTRANSFERASE (PTHR13393|15-476)</t>
  </si>
  <si>
    <t>RNA methyltransferase (PF05971|209-327); RNA methyltransferase (PF05971|17-171)</t>
  </si>
  <si>
    <t>Mtase_ZK1128 (PIRSF037350|1-477)</t>
  </si>
  <si>
    <t>S-adenosyl-L-methionine-dependent methyltransferases (SSF53335|52-326)</t>
  </si>
  <si>
    <t>METTL16/RlmF family (IPR010286|15-476); S-adenosyl-L-methionine-dependent methyltransferase superfamily (IPR029063|46-327); S-adenosyl-L-methionine-dependent methyltransferase superfamily (IPR029063|52-326); Methyltransferase METTL16/PsiM (IPR017182|1-477); METTL16/RlmF family (IPR010286|209-327); METTL16/RlmF family (IPR010286|17-171)</t>
  </si>
  <si>
    <t>GO:0005634; GO:0008168; GO:0052907; GO:0070475</t>
  </si>
  <si>
    <t>LOC9316435</t>
  </si>
  <si>
    <t>0.183026928430855</t>
  </si>
  <si>
    <t>-0.0171937444430935</t>
  </si>
  <si>
    <t>0.0825511417121282</t>
  </si>
  <si>
    <t>14.4371119281054</t>
  </si>
  <si>
    <t>3.91216843566048</t>
  </si>
  <si>
    <t>3.4145823428575</t>
  </si>
  <si>
    <t>3.41413359770294</t>
  </si>
  <si>
    <t>XP_020885004.1</t>
  </si>
  <si>
    <t>AT2G21237.1</t>
  </si>
  <si>
    <t>GO:0016020</t>
  </si>
  <si>
    <t>N0.HOG0006868</t>
  </si>
  <si>
    <t>AT4G38905.1, AT2G21237.1</t>
  </si>
  <si>
    <t>OG0002641</t>
  </si>
  <si>
    <t>AT2G21237.1, AT4G38905.1</t>
  </si>
  <si>
    <t>89.759</t>
  </si>
  <si>
    <t>2.85e-100</t>
  </si>
  <si>
    <t>Mitochondrion</t>
  </si>
  <si>
    <t>NULL</t>
  </si>
  <si>
    <t>transmembrane protein;(source:Araport11)</t>
  </si>
  <si>
    <t>Q8L8K9</t>
  </si>
  <si>
    <t>Q8L8K9_ARATH</t>
  </si>
  <si>
    <t>At2g21237 (Transmembrane protein)</t>
  </si>
  <si>
    <t>At2g21237</t>
  </si>
  <si>
    <t>Membrane;Proteomics identification;Reference proteome;Transmembrane;Transmembrane helix</t>
  </si>
  <si>
    <t>membrane [GO:0016020]</t>
  </si>
  <si>
    <t>TRANSMEM 36..59; /note="Helical"; /evidence="ECO:0000256|SAM:Phobius"; TRANSMEM 71..93; /note="Helical"; /evidence="ECO:0000256|SAM:Phobius"</t>
  </si>
  <si>
    <t>https://bar.utoronto.ca/thalemine/gene:AT2G21237</t>
  </si>
  <si>
    <t>http://www.arabidopsis.org/servlets/TairObject?name=AT2G21237&amp;type=locus</t>
  </si>
  <si>
    <t>LOC9307197</t>
  </si>
  <si>
    <t>0.115981579396214</t>
  </si>
  <si>
    <t>-0.0805681307529881</t>
  </si>
  <si>
    <t>0.295510204081633</t>
  </si>
  <si>
    <t>0.101090093481671</t>
  </si>
  <si>
    <t>28.3739024830622</t>
  </si>
  <si>
    <t>6.45226384895362</t>
  </si>
  <si>
    <t>3.254265557121</t>
  </si>
  <si>
    <t>3.25295665357156</t>
  </si>
  <si>
    <t>XP_002873178.1</t>
  </si>
  <si>
    <t>AT5G04970.1</t>
  </si>
  <si>
    <t>GO:0004857; GO:0005576; GO:0030599; GO:0042545; GO:0045490</t>
  </si>
  <si>
    <t>N0.HOG0018616</t>
  </si>
  <si>
    <t>OG0012709</t>
  </si>
  <si>
    <t>94.061</t>
  </si>
  <si>
    <t>PMEI-PME47</t>
  </si>
  <si>
    <t>Chloroplast</t>
  </si>
  <si>
    <t>Plant invertase/pectin methylesterase inhibitor superfamily</t>
  </si>
  <si>
    <t>Pectin methylesterase inhibitor; INVI-PMEI protein isoform which clustered with a PME.</t>
  </si>
  <si>
    <t>Plant invertase/pectin methylesterase inhibitor superfamily;(source:Araport11)</t>
  </si>
  <si>
    <t>Q9FF77</t>
  </si>
  <si>
    <t>PME47_ARATH</t>
  </si>
  <si>
    <t>Probable pectinesterase/pectinesterase inhibitor 47 [Includes: Pectinesterase inhibitor 47 (Pectin methylesterase inhibitor 47); Pectinesterase 47 (PE 47) (EC 3.1.1.11) (Pectin methylesterase 47) (AtPME47)]</t>
  </si>
  <si>
    <t>PME47 ARATH47 At5g04970 MUG13.17</t>
  </si>
  <si>
    <t>At5g04970</t>
  </si>
  <si>
    <t>PME47</t>
  </si>
  <si>
    <t>ARATH47</t>
  </si>
  <si>
    <t>PATHWAY: Glycan metabolism; pectin degradation; 2-dehydro-3-deoxy-D-gluconate from pectin: step 1/5.</t>
  </si>
  <si>
    <t>BINDING 385; /ligand="substrate"; /ligand_note="for pectinesterase activity"; /evidence="ECO:0000250"; BINDING 415; /ligand="substrate"; /ligand_note="for pectinesterase activity"; /evidence="ECO:0000250"; BINDING 527; /ligand="substrate"; /ligand_note="for pectinesterase activity"; /evidence="ECO:0000250"; BINDING 529; /ligand="substrate"; /ligand_note="for pectinesterase activity"; /evidence="ECO:0000250"</t>
  </si>
  <si>
    <t>ACT_SITE 438; /note="Proton donor; for pectinesterase activity"; /evidence="ECO:0000255|PROSITE-ProRule:PRU10040"; ACT_SITE 459; /note="Nucleophile; for pectinesterase activity"; /evidence="ECO:0000255|PROSITE-ProRule:PRU10040"</t>
  </si>
  <si>
    <t>Evidence at transcript level</t>
  </si>
  <si>
    <t>Aspartyl esterase;Cell wall;Cell wall biogenesis/degradation;Disulfide bond;Glycoprotein;Hydrolase;Reference proteome;Secreted;Signal</t>
  </si>
  <si>
    <t>cell wall modification [GO:0042545]; pectin catabolic process [GO:0045490]</t>
  </si>
  <si>
    <t>extracellular region [GO:0005576]; enzyme inhibitor activity [GO:0004857]; pectinesterase activity [GO:0030599]; cell wall modification [GO:0042545]; pectin catabolic process [GO:0045490]</t>
  </si>
  <si>
    <t>enzyme inhibitor activity [GO:0004857]; pectinesterase activity [GO:0030599]</t>
  </si>
  <si>
    <t>extracellular region [GO:0005576]</t>
  </si>
  <si>
    <t>SUBCELLULAR LOCATION: Secreted, cell wall {ECO:0000250}.</t>
  </si>
  <si>
    <t>PS00503</t>
  </si>
  <si>
    <t>PF01095;PF04043</t>
  </si>
  <si>
    <t>IPR035513;IPR012334;IPR011050;IPR033131;IPR000070;IPR006501</t>
  </si>
  <si>
    <t>https://bar.utoronto.ca/thalemine/gene:AT5G04970</t>
  </si>
  <si>
    <t>http://www.arabidopsis.org/servlets/TairObject?name=AT5G04970&amp;type=locus</t>
  </si>
  <si>
    <t>PMEI-like_3 (cd15798|79-231)</t>
  </si>
  <si>
    <t>Pectinesterase (G3DSA:2.160.20.10:FF:000001|294-612)</t>
  </si>
  <si>
    <t>Invertase/pectin methylesterase inhibitor family protein (G3DSA:1.20.140.40|77-232); - (G3DSA:2.160.20.10|297-614)</t>
  </si>
  <si>
    <t>consensus disorder prediction (mobidb-lite|27-76); consensus disorder prediction (mobidb-lite|27-78)</t>
  </si>
  <si>
    <t>PECTINESTERASE (PTHR31707|77-604)</t>
  </si>
  <si>
    <t>Pectinesterase (PF01095|300-597); Plant invertase/pectin methylesterase inhibitor (PF04043|79-227)</t>
  </si>
  <si>
    <t>Pectinesterase signature 2. (PS00503|446-455)</t>
  </si>
  <si>
    <t>PMEI_2 (SM00856|71-228)</t>
  </si>
  <si>
    <t>Pectin lyase-like (SSF51126|297-611); Plant invertase/pectin methylesterase inhibitor (SSF101148|79-231)</t>
  </si>
  <si>
    <t>Pectinesterase, Asp active site (IPR033131|446-455); Invertase/pectin methylesterase inhibitor domain superfamily (IPR035513|77-232); Pectin lyase fold/virulence factor (IPR011050|297-611); Invertase/pectin methylesterase inhibitor domain superfamily (IPR035513|79-231); Pectinesterase inhibitor domain (IPR006501|71-228); Pectinesterase, catalytic (IPR000070|300-597); Pectin lyase fold (IPR012334|297-614); Pectinesterase inhibitor domain (IPR006501|79-227)</t>
  </si>
  <si>
    <t>GO:0004857; GO:0030599; GO:0042545</t>
  </si>
  <si>
    <t>LOC9309310</t>
  </si>
  <si>
    <t>0.130733556751633</t>
  </si>
  <si>
    <t>-0.0501075893557626</t>
  </si>
  <si>
    <t>0.308424908424908</t>
  </si>
  <si>
    <t>0.0794128763169939</t>
  </si>
  <si>
    <t>21.093802165434</t>
  </si>
  <si>
    <t>3.80791207277072</t>
  </si>
  <si>
    <t>3.35782669738059</t>
  </si>
  <si>
    <t>3.35694556133934</t>
  </si>
  <si>
    <t>XP_020875966.1</t>
  </si>
  <si>
    <t>AT5G06160.1</t>
  </si>
  <si>
    <t>GO:0000398; GO:0003723; GO:0005681; GO:0008270; GO:0045694; GO:0003676; GO:0005634</t>
  </si>
  <si>
    <t>N0.HOG0008763</t>
  </si>
  <si>
    <t>OG0003824</t>
  </si>
  <si>
    <t>96.063</t>
  </si>
  <si>
    <t>ATO</t>
  </si>
  <si>
    <t>ATROPOS</t>
  </si>
  <si>
    <t>splicing factor-related</t>
  </si>
  <si>
    <t>Encodes a protein with similarity to pre-mRNA splicing factor SF3a60 that is involved in gametic cell fate determination. Loss of function results in the ectopic expression of egg cell makers suggesting a role in restriction of gametic cell fate.  Expressed strongly in gametophytes and weakly in sporophytes.</t>
  </si>
  <si>
    <t>splicing factor-like protein;(source:Araport11)</t>
  </si>
  <si>
    <t>Q9FG01</t>
  </si>
  <si>
    <t>ATO_ARATH</t>
  </si>
  <si>
    <t>Splicing factor SF3a60 homolog (Protein ATROPOS) (Splicing factor ATO)</t>
  </si>
  <si>
    <t>ATO At5g06160 MBL20.3</t>
  </si>
  <si>
    <t>At5g06160</t>
  </si>
  <si>
    <t>Acetylation;Metal-binding;mRNA processing;mRNA splicing;Nucleus;Phosphoprotein;Reference proteome;Spliceosome;Zinc;Zinc-finger</t>
  </si>
  <si>
    <t>O23090; Q8S3D2; Q9SK91; Q94KL5; Q8VZI9; O80438; O82277; Q93Z00; Q9C9L2; Q8LPR5; O64722</t>
  </si>
  <si>
    <t>TISSUE SPECIFICITY: Expressed at moderate levels in all sporophytic tissues with strongest expression in gametophytes. {ECO:0000269|PubMed:18702672}.</t>
  </si>
  <si>
    <t>mRNA splicing, via spliceosome [GO:0000398]; regulation of embryo sac egg cell differentiation [GO:0045694]</t>
  </si>
  <si>
    <t>spliceosomal complex [GO:0005681]; RNA binding [GO:0003723]; zinc ion binding [GO:0008270]; mRNA splicing, via spliceosome [GO:0000398]; regulation of embryo sac egg cell differentiation [GO:0045694]</t>
  </si>
  <si>
    <t>GO:0000398; GO:0003723; GO:0005681; GO:0008270; GO:0045694</t>
  </si>
  <si>
    <t>RNA binding [GO:0003723]; zinc ion binding [GO:0008270]</t>
  </si>
  <si>
    <t>spliceosomal complex [GO:0005681]</t>
  </si>
  <si>
    <t>SUBCELLULAR LOCATION: Nucleus {ECO:0000255|PROSITE-ProRule:PRU00130}.</t>
  </si>
  <si>
    <t>PS50171</t>
  </si>
  <si>
    <t>PF13297;PF16837;PF12108;PF11931</t>
  </si>
  <si>
    <t>IPR000690;IPR051421;IPR025086;IPR031774;IPR024598;IPR021966</t>
  </si>
  <si>
    <t>https://bar.utoronto.ca/thalemine/gene:AT5G06160</t>
  </si>
  <si>
    <t>http://www.arabidopsis.org/servlets/TairObject?name=AT5G06160&amp;type=locus</t>
  </si>
  <si>
    <t>Coil (Coil|352-379)</t>
  </si>
  <si>
    <t>consensus disorder prediction (mobidb-lite|296-323); consensus disorder prediction (mobidb-lite|355-384); consensus disorder prediction (mobidb-lite|360-383)</t>
  </si>
  <si>
    <t>SPLICING FACTOR SF3A-RELATED (PTHR12786|2-498)</t>
  </si>
  <si>
    <t>Pre-mRNA-splicing factor SF3A3, of SF3a complex, Prp9 (PF16837|128-175); SF3a60/Prp9 C-terminal (PF11931|389-508); Replication stress response SDE2 C-terminal (PF13297|224-303); Splicing factor SF3a60 binding domain (PF12108|80-106)</t>
  </si>
  <si>
    <t>Zinc finger matrin-type profile. (PS50171|413-444)</t>
  </si>
  <si>
    <t>SF3A3 domain (IPR031774|128-175); Splicing factor SF3a60 /Prp9 subunit, C-terminal (IPR024598|389-508); RNA Processing and DNA Damage Response Regulator (IPR051421|2-498); SDE2/SF3A3, SAP domain (IPR025086|224-303); Matrin/U1-C, C2H2-type zinc finger (IPR000690|413-444); Splicing factor SF3a60 binding domain (IPR021966|80-106)</t>
  </si>
  <si>
    <t>GO:0000398; GO:0003723; GO:0005681; GO:0003676; GO:0005634; GO:0008270</t>
  </si>
  <si>
    <t>LOC9307845</t>
  </si>
  <si>
    <t>0.310077519379845</t>
  </si>
  <si>
    <t>0.0224025403223661</t>
  </si>
  <si>
    <t>0.430555555555556</t>
  </si>
  <si>
    <t>0.114000281755432</t>
  </si>
  <si>
    <t>17.0412205237928</t>
  </si>
  <si>
    <t>5.21152026935797</t>
  </si>
  <si>
    <t>3.22387784428974</t>
  </si>
  <si>
    <t>3.22339434746259</t>
  </si>
  <si>
    <t>XP_020876663.1</t>
  </si>
  <si>
    <t>AT5G17620.1</t>
  </si>
  <si>
    <t>GO:0005876; GO:0009524; GO:0051011; GO:0051301; GO:0031023; GO:0051225; GO:0070652</t>
  </si>
  <si>
    <t>N0.HOG0016222</t>
  </si>
  <si>
    <t>OG0010464</t>
  </si>
  <si>
    <t>99.088</t>
  </si>
  <si>
    <t>AUG7</t>
  </si>
  <si>
    <t>augmin subunit 7</t>
  </si>
  <si>
    <t>Unknown</t>
  </si>
  <si>
    <t>nuclear matrix protein;(source:Araport11)</t>
  </si>
  <si>
    <t>Q0WTP1</t>
  </si>
  <si>
    <t>AUG7_ARATH</t>
  </si>
  <si>
    <t>AUGMIN subunit 7</t>
  </si>
  <si>
    <t>AUG7 At5g17620 K10A8.100</t>
  </si>
  <si>
    <t>At5g17620</t>
  </si>
  <si>
    <t>Cell cycle;Cell division;Coiled coil;Cytoplasm;Cytoskeleton;Microtubule;Mitosis;Reference proteome</t>
  </si>
  <si>
    <t>cell division [GO:0051301]</t>
  </si>
  <si>
    <t>phragmoplast [GO:0009524]; spindle microtubule [GO:0005876]; microtubule minus-end binding [GO:0051011]; cell division [GO:0051301]</t>
  </si>
  <si>
    <t>GO:0005876; GO:0009524; GO:0051011; GO:0051301</t>
  </si>
  <si>
    <t>microtubule minus-end binding [GO:0051011]</t>
  </si>
  <si>
    <t>phragmoplast [GO:0009524]; spindle microtubule [GO:0005876]</t>
  </si>
  <si>
    <t>SUBCELLULAR LOCATION: Cytoplasm, cytoskeleton, spindle {ECO:0000269|PubMed:22505726}. Cytoplasm, cytoskeleton, phragmoplast {ECO:0000269|PubMed:22505726}. Note=Preferentially localizes to microtubules minus ends. {ECO:0000269|PubMed:22505726}.</t>
  </si>
  <si>
    <t>PF06694</t>
  </si>
  <si>
    <t>IPR029711;IPR010604</t>
  </si>
  <si>
    <t>https://bar.utoronto.ca/thalemine/gene:AT5G17620</t>
  </si>
  <si>
    <t>http://www.arabidopsis.org/servlets/TairObject?name=AT5G17620&amp;type=locus</t>
  </si>
  <si>
    <t>Coil (Coil|170-197)</t>
  </si>
  <si>
    <t>HAUS AUGMIN-LIKE COMPLEX SUBUNIT 7 (PTHR14352|1-325)</t>
  </si>
  <si>
    <t>Plant nuclear matrix protein 1 (NMP1) (PF06694|6-324)</t>
  </si>
  <si>
    <t>NMP1 (PIRSF028655|1-329)</t>
  </si>
  <si>
    <t>HAUS augmin-like complex subunit 7-like (IPR029711|1-325); Plant AUGMIN subunit 7 (IPR010604|6-324); Plant AUGMIN subunit 7 (IPR010604|1-329)</t>
  </si>
  <si>
    <t>GO:0031023; GO:0051011; GO:0051225; GO:0070652</t>
  </si>
  <si>
    <t>LOC9302859</t>
  </si>
  <si>
    <t>0.0709090909090909</t>
  </si>
  <si>
    <t>-0.0368717466365111</t>
  </si>
  <si>
    <t>0.19774011299435</t>
  </si>
  <si>
    <t>0.0564183786114036</t>
  </si>
  <si>
    <t>21.0465420873247</t>
  </si>
  <si>
    <t>3.07787893059688</t>
  </si>
  <si>
    <t>3.42901770531351</t>
  </si>
  <si>
    <t>3.42826943517404</t>
  </si>
  <si>
    <t>XP_002868836.1</t>
  </si>
  <si>
    <t>AT4G38190.1</t>
  </si>
  <si>
    <t>GO:0000139; GO:0005794; GO:0009846; GO:0016760; GO:0030244; GO:0071555; GO:0016020</t>
  </si>
  <si>
    <t>N0.HOG0020037</t>
  </si>
  <si>
    <t>OG0014083</t>
  </si>
  <si>
    <t>98.92</t>
  </si>
  <si>
    <t>ATCSLD4, CSLD4</t>
  </si>
  <si>
    <t>ARABIDOPSIS THALIANA CELLULOSE SYNTHASE-LIKE D4, cellulose synthase like D4</t>
  </si>
  <si>
    <t>Golgi_body</t>
  </si>
  <si>
    <t>cellulose synthase like D4</t>
  </si>
  <si>
    <t>encodes a gene similar to cellulose synthase</t>
  </si>
  <si>
    <t>cellulose synthase like D4;(source:Araport11)</t>
  </si>
  <si>
    <t>xylan biosynthesis</t>
  </si>
  <si>
    <t>Q9SZL9</t>
  </si>
  <si>
    <t>CSLD4_ARATH</t>
  </si>
  <si>
    <t>Cellulose synthase-like protein D4 (AtCslD4) (EC 2.4.1.-)</t>
  </si>
  <si>
    <t>CSLD4 At4g38190 F20D10.310</t>
  </si>
  <si>
    <t>At4g38190</t>
  </si>
  <si>
    <t>CSLD4</t>
  </si>
  <si>
    <t>ACT_SITE 397; /evidence="ECO:0000255"; ACT_SITE 809; /evidence="ECO:0000255"</t>
  </si>
  <si>
    <t>Cell wall biogenesis/degradation;Glycosyltransferase;Golgi apparatus;Membrane;Reference proteome;Transferase;Transmembrane;Transmembrane helix</t>
  </si>
  <si>
    <t>cell wall organization [GO:0071555]; cellulose biosynthetic process [GO:0030244]; pollen germination [GO:0009846]</t>
  </si>
  <si>
    <t>Golgi apparatus [GO:0005794]; Golgi membrane [GO:0000139]; cellulose synthase (UDP-forming) activity [GO:0016760]; cell wall organization [GO:0071555]; cellulose biosynthetic process [GO:0030244]; pollen germination [GO:0009846]</t>
  </si>
  <si>
    <t>GO:0000139; GO:0005794; GO:0009846; GO:0016760; GO:0030244; GO:0071555</t>
  </si>
  <si>
    <t>cellulose synthase (UDP-forming) activity [GO:0016760]</t>
  </si>
  <si>
    <t>Golgi apparatus [GO:0005794]; Golgi membrane [GO:0000139]</t>
  </si>
  <si>
    <t>SUBCELLULAR LOCATION: Golgi apparatus membrane {ECO:0000305}; Multi-pass membrane protein {ECO:0000305}.</t>
  </si>
  <si>
    <t>TRANSMEM 266..286; /note="Helical"; /evidence="ECO:0000255"; TRANSMEM 297..317; /note="Helical"; /evidence="ECO:0000255"; TRANSMEM 891..911; /note="Helical"; /evidence="ECO:0000255"; TRANSMEM 914..934; /note="Helical"; /evidence="ECO:0000255"; TRANSMEM 963..983; /note="Helical"; /evidence="ECO:0000255"; TRANSMEM 1007..1027; /note="Helical"; /evidence="ECO:0000255"; TRANSMEM 1040..1060; /note="Helical"; /evidence="ECO:0000255"; TRANSMEM 1070..1090; /note="Helical"; /evidence="ECO:0000255"</t>
  </si>
  <si>
    <t>PF03552;PF14570</t>
  </si>
  <si>
    <t>IPR005150;IPR029044;IPR013083</t>
  </si>
  <si>
    <t>https://bar.utoronto.ca/thalemine/gene:AT4G38190</t>
  </si>
  <si>
    <t>http://www.arabidopsis.org/servlets/TairObject?name=AT4G38190&amp;type=locus</t>
  </si>
  <si>
    <t>Cellulose synthase-like protein D4 (G3DSA:3.90.550.10:FF:000089|557-702); Cellulose synthase-like protein D3 (G3DSA:3.30.40.10:FF:000229|98-180)</t>
  </si>
  <si>
    <t>Zinc/RING finger domain, C3HC4 (zinc finger) (G3DSA:3.30.40.10|98-179); Spore Coat Polysaccharide Biosynthesis Protein SpsA; Chain A (G3DSA:3.90.550.10|554-704)</t>
  </si>
  <si>
    <t>consensus disorder prediction (mobidb-lite|192-202); consensus disorder prediction (mobidb-lite|1-25); consensus disorder prediction (mobidb-lite|175-202)</t>
  </si>
  <si>
    <t>X-BOX TRANSCRIPTION FACTOR-RELATED (PTHR13301|255-1076)</t>
  </si>
  <si>
    <t>RING/Ubox like zinc-binding domain (PF14570|117-165); Cellulose synthase (PF03552|716-1094); Cellulose synthase (PF03552|356-707)</t>
  </si>
  <si>
    <t>Nucleotide-diphospho-sugar transferases (SSF53448|371-903); RING/U-box (SSF57850|108-169)</t>
  </si>
  <si>
    <t>Nucleotide-diphospho-sugar transferases (IPR029044|371-903); Zinc finger, RING/FYVE/PHD-type (IPR013083|98-179); Nucleotide-diphospho-sugar transferases (IPR029044|554-704); Cellulose synthase (IPR005150|716-1094); Cellulose synthase (IPR005150|356-707)</t>
  </si>
  <si>
    <t>GO:0016020; GO:0016760; GO:0030244</t>
  </si>
  <si>
    <t>LOC9304909</t>
  </si>
  <si>
    <t>0.25</t>
  </si>
  <si>
    <t>0.0136201265428226</t>
  </si>
  <si>
    <t>0.0599194319888645</t>
  </si>
  <si>
    <t>19.2623105182674</t>
  </si>
  <si>
    <t>3.20151596406753</t>
  </si>
  <si>
    <t>3.4258396450281</t>
  </si>
  <si>
    <t>3.42442738953023</t>
  </si>
  <si>
    <t>XP_020872201.1</t>
  </si>
  <si>
    <t>AT4G38200.1</t>
  </si>
  <si>
    <t>GO:0005085; GO:0005829; GO:0009507; GO:0015031; GO:0016020; GO:0032012; GO:0005802</t>
  </si>
  <si>
    <t>N0.HOG0023984</t>
  </si>
  <si>
    <t>OG0017961</t>
  </si>
  <si>
    <t>96.982</t>
  </si>
  <si>
    <t>BIG1</t>
  </si>
  <si>
    <t>SEC7-like guanine nucleotide exchange family protein</t>
  </si>
  <si>
    <t>Encodes one of the functionally redundant ARF guanine-nucleotide exchange factors (ARF-GEFs). Functions as regulators of post-Golgi trafficking.</t>
  </si>
  <si>
    <t>SEC7-like guanine nucleotide exchange family protein;(source:Araport11)</t>
  </si>
  <si>
    <t>A0A1P8B3G5;F4JSZ5</t>
  </si>
  <si>
    <t>A0A1P8B3G5_ARATH;BIG1_ARATH</t>
  </si>
  <si>
    <t>Brefeldin A-inhibited guanine nucleotide-exchange protein 1 (BIG1) (ARF guanine-nucleotide exchange factor BIG1);SEC7-like guanine nucleotide exchange family protein</t>
  </si>
  <si>
    <t>BIG1 At4g38200 F20D10.320;BIG1 At4g38200 F20D10.320 F20D10_320</t>
  </si>
  <si>
    <t>1267;1687</t>
  </si>
  <si>
    <t>At4g38200</t>
  </si>
  <si>
    <t>ACT_SITE 634; /evidence="ECO:0000255"</t>
  </si>
  <si>
    <t>Evidence at protein level;Evidence at transcript level</t>
  </si>
  <si>
    <t>Cytoplasm;Guanine-nucleotide releasing factor;Membrane;Protein transport;Reference proteome;Transport;Proteomics identification</t>
  </si>
  <si>
    <t>protein transport [GO:0015031]; regulation of ARF protein signal transduction [GO:0032012];regulation of ARF protein signal transduction [GO:0032012]</t>
  </si>
  <si>
    <t>cytosol [GO:0005829]; membrane [GO:0016020]; guanyl-nucleotide exchange factor activity [GO:0005085]; regulation of ARF protein signal transduction [GO:0032012];chloroplast [GO:0009507]; cytosol [GO:0005829]; protein transport [GO:0015031]</t>
  </si>
  <si>
    <t>GO:0005085; GO:0005829; GO:0009507; GO:0015031; GO:0016020; GO:0032012</t>
  </si>
  <si>
    <t>guanyl-nucleotide exchange factor activity [GO:0005085]</t>
  </si>
  <si>
    <t>cytosol [GO:0005829]; membrane [GO:0016020];chloroplast [GO:0009507]; cytosol [GO:0005829]</t>
  </si>
  <si>
    <t>SUBCELLULAR LOCATION: Cytoplasm, cytosol {ECO:0000250}. Membrane {ECO:0000250}; Peripheral membrane protein {ECO:0000250}; Cytoplasmic side {ECO:0000250}. Note=Soluble and partially membrane-bound. {ECO:0000250}.;SUBCELLULAR LOCATION: Cytoplasm, cytosol {ECO:0000256|ARBA:ARBA00004514}. Membrane {ECO:0000256|ARBA:ARBA00004287}; Peripheral membrane protein {ECO:0000256|ARBA:ARBA00004287}; Cytoplasmic side {ECO:0000256|ARBA:ARBA00004287}.</t>
  </si>
  <si>
    <t>PS50190</t>
  </si>
  <si>
    <t>PF20252;PF01369;PF09324;PF16213;PF12783</t>
  </si>
  <si>
    <t>IPR011989;IPR016024;IPR015403;IPR046455;IPR023394;IPR000904;IPR035999;IPR032629;IPR032691</t>
  </si>
  <si>
    <t>https://bar.utoronto.ca/thalemine/gene:AT4G38200</t>
  </si>
  <si>
    <t>http://www.arabidopsis.org/servlets/TairObject?name=AT4G38200&amp;type=locus</t>
  </si>
  <si>
    <t>Sec7 (cd00171|546-723)</t>
  </si>
  <si>
    <t>Brefeldin A-inhibited guanine nucleotide-exchange 1 (G3DSA:1.10.1000.11:FF:000005|616-734); Brefeldin A-inhibited guanine nucleotide-exchange protein 1 (G3DSA:1.10.220.20:FF:000002|526-614)</t>
  </si>
  <si>
    <t>- (G3DSA:1.10.220.20|526-614); - (G3DSA:1.25.10.10|1004-1682); - (G3DSA:1.10.1000.11|615-731)</t>
  </si>
  <si>
    <t>consensus disorder prediction (mobidb-lite|516-525); consensus disorder prediction (mobidb-lite|498-533)</t>
  </si>
  <si>
    <t>GUANYL-NUCLEOTIDE EXCHANGE FACTOR (PTHR10663|55-1525)</t>
  </si>
  <si>
    <t>Sec7 domain (PF01369|544-723); Mon2/Sec7/BIG1-like, HUS domain (PF12783|275-432); Mon2/Sec7/BIG1-like, HDS (PF09324|1087-1169); BIG2 C-terminal domain (PF20252|1475-1673); Mon2/Sec7/BIG1-like, dimerisation and cyclophilin-binding domain (PF16213|20-197)</t>
  </si>
  <si>
    <t>SEC7 domain profile. (PS50190|534-721)</t>
  </si>
  <si>
    <t>sec7_5 (SM00222|538-723)</t>
  </si>
  <si>
    <t>ARM repeat (SSF48371|888-1677); Sec7 domain (SSF48425|538-729)</t>
  </si>
  <si>
    <t>Sec7 domain (IPR000904|546-723); Sec7 domain (IPR000904|534-721); Armadillo-like helical (IPR011989|1004-1682); Sec7 domain (IPR000904|544-723); Mon2/Sec7/BIG1-like, HUS domain (IPR032691|275-432); Mon2/Sec7/BIG1-like, HDS (IPR015403|1087-1169); Armadillo-type fold (IPR016024|888-1677); Sec7, C-terminal domain superfamily (IPR023394|615-731); Sec7/BIG1-like, C-terminal domain (IPR046455|1475-1673); Sec7 domain superfamily (IPR035999|538-729); Sec7 domain (IPR000904|538-723); Mon2/Sec7/BIG1-like, dimerisation and cyclophilin-binding domain (IPR032629|20-197)</t>
  </si>
  <si>
    <t>GO:0005085; GO:0032012; GO:0005802</t>
  </si>
  <si>
    <t>LOC9304911</t>
  </si>
  <si>
    <t>0.0818286320629587</t>
  </si>
  <si>
    <t>0.00957718426878957</t>
  </si>
  <si>
    <t>0.0335819908157892</t>
  </si>
  <si>
    <t>3.74917853353709</t>
  </si>
  <si>
    <t>0.938057924611108</t>
  </si>
  <si>
    <t>3.41896908873641</t>
  </si>
  <si>
    <t>3.4186023862607</t>
  </si>
  <si>
    <t>XP_020872526.1</t>
  </si>
  <si>
    <t>AT4G38220.2</t>
  </si>
  <si>
    <t>GO:0000325; GO:0004046; GO:0005783; GO:0005794; GO:0005886; GO:0006520; GO:0010043; GO:0046872; GO:0099503;GO:0004046; GO:0005737; GO:0016787</t>
  </si>
  <si>
    <t>N0.HOG0006931</t>
  </si>
  <si>
    <t>OG0002677</t>
  </si>
  <si>
    <t>94.954</t>
  </si>
  <si>
    <t>AQI</t>
  </si>
  <si>
    <t>aquaporin interactor</t>
  </si>
  <si>
    <t>Peptidase M20/M25/M40 family protein</t>
  </si>
  <si>
    <t>Peptidase M20/M25/M40 family protein;(source:Araport11)</t>
  </si>
  <si>
    <t>F4JTK8;Q8S9L3</t>
  </si>
  <si>
    <t>F4JTK8_ARATH;Q8S9L3_ARATH</t>
  </si>
  <si>
    <t>N-acyl-aliphatic-L-amino acid amidohydrolase (EC 3.5.1.14) (N-acyl-L-amino-acid amidohydrolase)</t>
  </si>
  <si>
    <t>AQI aquaporin interactor At4g38220 F20D10.340 F20D10_340</t>
  </si>
  <si>
    <t xml:space="preserve"> 430; 433</t>
  </si>
  <si>
    <t>At4g38220</t>
  </si>
  <si>
    <t>COFACTOR: Name=Zn(2+); Xref=ChEBI:CHEBI:29105; Evidence={ECO:0000256|PIRSR:PIRSR036696-2}; Note=Binds 2 Zn(2+) ions per subunit. {ECO:0000256|PIRSR:PIRSR036696-2}</t>
  </si>
  <si>
    <t>BINDING 92; /ligand="Zn(2+)"; /ligand_id="ChEBI:CHEBI:29105"; /ligand_label="1"; /evidence="ECO:0000256|PIRSR:PIRSR036696-2"; BINDING 125; /ligand="Zn(2+)"; /ligand_id="ChEBI:CHEBI:29105"; /ligand_label="2"; /evidence="ECO:0000256|PIRSR:PIRSR036696-2"; BINDING 125; /ligand="Zn(2+)"; /ligand_id="ChEBI:CHEBI:29105"; /ligand_label="1"; /evidence="ECO:0000256|PIRSR:PIRSR036696-2"; BINDING 160; /ligand="Zn(2+)"; /ligand_id="ChEBI:CHEBI:29105"; /ligand_label="2"; /evidence="ECO:0000256|PIRSR:PIRSR036696-2"; BINDING 187; /ligand="Zn(2+)"; /ligand_id="ChEBI:CHEBI:29105"; /ligand_label="1"; /evidence="ECO:0000256|PIRSR:PIRSR036696-2"; BINDING 392; /ligand="Zn(2+)"; /ligand_id="ChEBI:CHEBI:29105"; /ligand_label="2"; /evidence="ECO:0000256|PIRSR:PIRSR036696-2";BINDING 92; /ligand="Zn(2+)"; /ligand_id="ChEBI:CHEBI:29105"; /ligand_label="1"; /evidence="ECO:0000256|PIRSR:PIRSR036696-2"; BINDING 125; /ligand="Zn(2+)"; /ligand_id="ChEBI:CHEBI:29105"; /ligand_label="2"; /evidence="ECO:0000256|PIRSR:PIRSR036696-2"; BINDING 125; /ligand="Zn(2+)"; /ligand_id="ChEBI:CHEBI:29105"; /ligand_label="1"; /evidence="ECO:0000256|PIRSR:PIRSR036696-2"; BINDING 160; /ligand="Zn(2+)"; /ligand_id="ChEBI:CHEBI:29105"; /ligand_label="2"; /evidence="ECO:0000256|PIRSR:PIRSR036696-2"; BINDING 187; /ligand="Zn(2+)"; /ligand_id="ChEBI:CHEBI:29105"; /ligand_label="1"; /evidence="ECO:0000256|PIRSR:PIRSR036696-2"; BINDING 395; /ligand="Zn(2+)"; /ligand_id="ChEBI:CHEBI:29105"; /ligand_label="2"; /evidence="ECO:0000256|PIRSR:PIRSR036696-2"</t>
  </si>
  <si>
    <t>ACT_SITE 94; /evidence="ECO:0000256|PIRSR:PIRSR036696-1"; ACT_SITE 159; /note="Proton acceptor"; /evidence="ECO:0000256|PIRSR:PIRSR036696-1"</t>
  </si>
  <si>
    <t>Cytoplasm;Hydrolase;Metal-binding;Proteomics identification;Reference proteome;Signal;Zinc</t>
  </si>
  <si>
    <t>amino acid metabolic process [GO:0006520]; response to zinc ion [GO:0010043]</t>
  </si>
  <si>
    <t>cytoplasm [GO:0005737]; aminoacylase activity [GO:0004046]; metal ion binding [GO:0046872]; amino acid metabolic process [GO:0006520];endoplasmic reticulum [GO:0005783]; Golgi apparatus [GO:0005794]; plant-type vacuole [GO:0000325]; plasma membrane [GO:0005886]; secretory vesicle [GO:0099503]; response to zinc ion [GO:0010043]</t>
  </si>
  <si>
    <t>GO:0000325; GO:0004046; GO:0005783; GO:0005794; GO:0005886; GO:0006520; GO:0010043; GO:0046872; GO:0099503;GO:0004046; GO:0005737</t>
  </si>
  <si>
    <t>aminoacylase activity [GO:0004046]; metal ion binding [GO:0046872]</t>
  </si>
  <si>
    <t>cytoplasm [GO:0005737];endoplasmic reticulum [GO:0005783]; Golgi apparatus [GO:0005794]; plant-type vacuole [GO:0000325]; plasma membrane [GO:0005886]; secretory vesicle [GO:0099503]</t>
  </si>
  <si>
    <t>SUBCELLULAR LOCATION: Cytoplasm {ECO:0000256|ARBA:ARBA00004496}.</t>
  </si>
  <si>
    <t>PS00759</t>
  </si>
  <si>
    <t>PF07687;PF01546</t>
  </si>
  <si>
    <t>IPR052083;IPR001261;IPR036264;IPR010159;IPR002933;IPR011650</t>
  </si>
  <si>
    <t>https://bar.utoronto.ca/thalemine/gene:AT4G38220</t>
  </si>
  <si>
    <t>http://www.arabidopsis.org/servlets/TairObject?name=AT4G38220&amp;type=locus</t>
  </si>
  <si>
    <t>M20_AcylaseI_like (cd05646|24-424)</t>
  </si>
  <si>
    <t>aminoacylase-1 isoform X1 (G3DSA:3.30.70.360:FF:000009|210-321); Aminoacylase-1, putative (G3DSA:1.10.150.900:FF:000001|345-426); Aminoacylase 1 (G3DSA:3.40.630.10:FF:000019|19-210)</t>
  </si>
  <si>
    <t>- (G3DSA:3.30.70.360|210-321); - (G3DSA:1.10.150.900|345-425); Zn peptidases (G3DSA:3.40.630.10|21-209)</t>
  </si>
  <si>
    <t>N-acyl-aliphatic-L-amino acid amidohydrolase (TIGR01880|20-424)</t>
  </si>
  <si>
    <t>AMINOACYLASE-1 (PTHR45892|21-428)</t>
  </si>
  <si>
    <t>Peptidase dimerisation domain (PF07687|203-315); Peptidase family M20/M25/M40 (PF01546|91-421)</t>
  </si>
  <si>
    <t>ACY-1 (PIRSF036696|18-428)</t>
  </si>
  <si>
    <t>ArgE / dapE / ACY1 / CPG2 / yscS family signature 2. (PS00759|126-165)</t>
  </si>
  <si>
    <t>Zn-dependent exopeptidases (SSF53187|25-424); Bacterial exopeptidase dimerisation domain (SSF55031|209-323)</t>
  </si>
  <si>
    <t>Peptidase M20, dimerisation domain (IPR011650|203-315); Peptidase M20 (IPR002933|91-421); ArgE/DapE/ACY1/CPG2/YscS, conserved site (IPR001261|126-165); Bacterial exopeptidase dimerisation domain (IPR036264|209-323); Aminoacylase-1 peptidase M20A (IPR052083|21-428); N-acyl-L-amino-acid amidohydrolase (IPR010159|20-424)</t>
  </si>
  <si>
    <t>GO:0016787; GO:0004046; GO:0005737; GO:0006520</t>
  </si>
  <si>
    <t>LOC9304914</t>
  </si>
  <si>
    <t>0.130710825249043</t>
  </si>
  <si>
    <t>-0.00306332736976647</t>
  </si>
  <si>
    <t>0.146193429212297</t>
  </si>
  <si>
    <t>0.041193237809027</t>
  </si>
  <si>
    <t>15.152178327683</t>
  </si>
  <si>
    <t>1.49381816649223</t>
  </si>
  <si>
    <t>3.41351490092299</t>
  </si>
  <si>
    <t>3.41301324797073</t>
  </si>
  <si>
    <t>XP_002866790.1</t>
  </si>
  <si>
    <t>AT4G38270.1</t>
  </si>
  <si>
    <t>GO:0000139; GO:0000325; GO:0005768; GO:0005794; GO:0005797; GO:0005802; GO:0045489; GO:0047262; GO:0071555; GO:0016757</t>
  </si>
  <si>
    <t>N0.HOG0022592</t>
  </si>
  <si>
    <t>OG0016602</t>
  </si>
  <si>
    <t>95.588</t>
  </si>
  <si>
    <t>GAUT3</t>
  </si>
  <si>
    <t>galacturonosyltransferase 3</t>
  </si>
  <si>
    <t>Extracellular</t>
  </si>
  <si>
    <t>Encodes a protein with  putative galacturonosyltransferase activity.</t>
  </si>
  <si>
    <t>galacturonosyltransferase 3;(source:Araport11)</t>
  </si>
  <si>
    <t>homogalacturonan biosynthesis</t>
  </si>
  <si>
    <t>F4JTM2;Q0WQD2</t>
  </si>
  <si>
    <t>F4JTM2_ARATH;GAUT3_ARATH</t>
  </si>
  <si>
    <t>Hexosyltransferase (EC 2.4.1.-);Probable galacturonosyltransferase 3 (EC 2.4.1.-)</t>
  </si>
  <si>
    <t>GAUT3 At4g38270 F22I13.40;GAUT3 galacturonosyltransferase 3 At4g38270 F22I13.40 F22I13_40</t>
  </si>
  <si>
    <t xml:space="preserve"> 676; 680</t>
  </si>
  <si>
    <t>At4g38270</t>
  </si>
  <si>
    <t>PATHWAY: Glycan metabolism; pectin biosynthesis.;PATHWAY: Glycan metabolism; pectin biosynthesis. {ECO:0000256|ARBA:ARBA00004877, ECO:0000256|RuleBase:RU362027}.</t>
  </si>
  <si>
    <t>Alternative splicing;Cell wall biogenesis/degradation;Glycoprotein;Glycosyltransferase;Golgi apparatus;Membrane;Reference proteome;Signal-anchor;Transferase;Transmembrane;Transmembrane helix;Proteomics identification;Signal</t>
  </si>
  <si>
    <t>TISSUE SPECIFICITY: Expressed in roots, inflorescences, siliques, leaves and stems. {ECO:0000269|PubMed:19825675}.</t>
  </si>
  <si>
    <t>cell wall organization [GO:0071555]; pectin biosynthetic process [GO:0045489]</t>
  </si>
  <si>
    <t>endosome [GO:0005768]; Golgi apparatus [GO:0005794]; Golgi medial cisterna [GO:0005797]; Golgi membrane [GO:0000139]; plant-type vacuole [GO:0000325]; trans-Golgi network [GO:0005802]; polygalacturonate 4-alpha-galacturonosyltransferase activity [GO:0047262]; cell wall organization [GO:0071555]; pectin biosynthetic process [GO:0045489];Golgi membrane [GO:0000139]</t>
  </si>
  <si>
    <t>GO:0000139; GO:0000325; GO:0005768; GO:0005794; GO:0005797; GO:0005802; GO:0045489; GO:0047262; GO:0071555</t>
  </si>
  <si>
    <t>polygalacturonate 4-alpha-galacturonosyltransferase activity [GO:0047262]</t>
  </si>
  <si>
    <t>endosome [GO:0005768]; Golgi apparatus [GO:0005794]; Golgi medial cisterna [GO:0005797]; Golgi membrane [GO:0000139]; plant-type vacuole [GO:0000325]; trans-Golgi network [GO:0005802];Golgi membrane [GO:0000139]</t>
  </si>
  <si>
    <t>SUBCELLULAR LOCATION: Golgi apparatus membrane {ECO:0000250}; Single-pass type II membrane protein {ECO:0000250}.;SUBCELLULAR LOCATION: Golgi apparatus membrane {ECO:0000256|RuleBase:RU362027}; Single-pass type II membrane protein {ECO:0000256|RuleBase:RU362027}.</t>
  </si>
  <si>
    <t>TOPO_DOM 1..6; /note="Cytoplasmic"; /evidence="ECO:0000255"; TOPO_DOM 28..680; /note="Lumenal"; /evidence="ECO:0000255"</t>
  </si>
  <si>
    <t>TRANSMEM 7..27; /note="Helical; Signal-anchor for type II membrane protein"; /evidence="ECO:0000255"</t>
  </si>
  <si>
    <t>PF01501</t>
  </si>
  <si>
    <t>IPR029993;IPR002495;IPR029044</t>
  </si>
  <si>
    <t>https://bar.utoronto.ca/thalemine/gene:AT4G38270</t>
  </si>
  <si>
    <t>http://www.arabidopsis.org/servlets/TairObject?name=AT4G38270&amp;type=locus</t>
  </si>
  <si>
    <t>GT8_like_1 (cd06429|369-666)</t>
  </si>
  <si>
    <t>Coil (Coil|296-316)</t>
  </si>
  <si>
    <t>Spore Coat Polysaccharide Biosynthesis Protein SpsA; Chain A (G3DSA:3.90.550.10|371-672)</t>
  </si>
  <si>
    <t>consensus disorder prediction (mobidb-lite|130-142); consensus disorder prediction (mobidb-lite|112-142)</t>
  </si>
  <si>
    <t>GALACTURONOSYLTRANSFERASE 4-RELATED (PTHR32116|197-678)</t>
  </si>
  <si>
    <t>Glycosyl transferase family 8 (PF01501|334-651)</t>
  </si>
  <si>
    <t>Nucleotide-diphospho-sugar transferases (SSF53448|369-677)</t>
  </si>
  <si>
    <t>Nucleotide-diphospho-sugar transferases (IPR029044|369-677); Nucleotide-diphospho-sugar transferases (IPR029044|371-672); Glycosyl transferase, family 8 (IPR002495|334-651); Plant galacturonosyltransferase GAUT (IPR029993|197-678)</t>
  </si>
  <si>
    <t>GO:0016757; GO:0047262</t>
  </si>
  <si>
    <t>LOC9302869</t>
  </si>
  <si>
    <t>0.14651336945509</t>
  </si>
  <si>
    <t>0.00149953080490541</t>
  </si>
  <si>
    <t>0.0462980644827969</t>
  </si>
  <si>
    <t>14.8114384989918</t>
  </si>
  <si>
    <t>2.16567371334474</t>
  </si>
  <si>
    <t>3.39889189853238</t>
  </si>
  <si>
    <t>3.39813487737079</t>
  </si>
  <si>
    <t>XP_020872870.1</t>
  </si>
  <si>
    <t>AT4G38420.1</t>
  </si>
  <si>
    <t>GO:0005507; GO:0009505; GO:0009506; GO:0016491</t>
  </si>
  <si>
    <t>N0.HOG0008243</t>
  </si>
  <si>
    <t>AT4G38420.1, AT4G28090.1</t>
  </si>
  <si>
    <t>OG0003484</t>
  </si>
  <si>
    <t>AT4G28090.1, AT4G38420.1</t>
  </si>
  <si>
    <t>95.669</t>
  </si>
  <si>
    <t>sks9</t>
  </si>
  <si>
    <t>SKU5 similar 9</t>
  </si>
  <si>
    <t>SKU5 similar 9;(source:Araport11)</t>
  </si>
  <si>
    <t>A0A1P8B703;A0A1P8B710;Q8VYB3</t>
  </si>
  <si>
    <t>A0A1P8B703_ARATH;A0A1P8B710_ARATH;Q8VYB3_ARATH</t>
  </si>
  <si>
    <t>Putative pectinesterase (SKU5 similar 9);SKU5 similar 9</t>
  </si>
  <si>
    <t>SKS9 sks9 SKU5 similar 9 At4g38420 F22I13.190 F22I13_190</t>
  </si>
  <si>
    <t xml:space="preserve"> 454; 500; 549</t>
  </si>
  <si>
    <t>At4g38420</t>
  </si>
  <si>
    <t>SKS9</t>
  </si>
  <si>
    <t>sks9 SKU5 similar 9</t>
  </si>
  <si>
    <t>Glycoprotein;Proteomics identification;Reference proteome;Signal</t>
  </si>
  <si>
    <t>copper ion binding [GO:0005507]; oxidoreductase activity [GO:0016491];plant-type cell wall [GO:0009505]; plasmodesma [GO:0009506]; copper ion binding [GO:0005507]</t>
  </si>
  <si>
    <t>copper ion binding [GO:0005507]; oxidoreductase activity [GO:0016491]</t>
  </si>
  <si>
    <t>plant-type cell wall [GO:0009505]; plasmodesma [GO:0009506]</t>
  </si>
  <si>
    <t>PF00394;PF07731;PF07732</t>
  </si>
  <si>
    <t>IPR011707;IPR001117;IPR011706;IPR045087;IPR008972;IPR034273</t>
  </si>
  <si>
    <t>https://bar.utoronto.ca/thalemine/gene:AT4G38420</t>
  </si>
  <si>
    <t>http://www.arabidopsis.org/servlets/TairObject?name=AT4G38420&amp;type=locus</t>
  </si>
  <si>
    <t>CuRO_1_AAO_like_1 (cd13846|32-147)</t>
  </si>
  <si>
    <t>Monocopper oxidase-like protein (G3DSA:2.60.40.420:FF:000016|353-552); L-ascorbate oxidase homolog (G3DSA:2.60.40.420:FF:000029|30-151); Monocopper oxidase-like protein (G3DSA:2.60.40.420:FF:000012|161-341)</t>
  </si>
  <si>
    <t>- (G3DSA:2.60.40.420|162-329); - (G3DSA:2.60.40.420|352-550); - (G3DSA:2.60.40.420|10-148)</t>
  </si>
  <si>
    <t>MULTI-COPPER OXIDASE (PTHR11709|49-517)</t>
  </si>
  <si>
    <t>Multicopper oxidase (PF07732|37-150); Multicopper oxidase (PF00394|163-300); Multicopper oxidase (PF07731|386-524)</t>
  </si>
  <si>
    <t>Cupredoxins (SSF49503|23-177); Cupredoxins (SSF49503|157-342); Cupredoxins (SSF49503|354-543)</t>
  </si>
  <si>
    <t>Multicopper oxidase-like, N-terminal (IPR011707|37-150); Cupredoxin (IPR008972|23-177); Cupredoxin (IPR008972|157-342); Cupredoxin (IPR008972|354-543); Multicopper oxidase, second cupredoxin domain (IPR001117|163-300); Cupredoxin (IPR008972|162-329); Cupredoxin (IPR008972|352-550); Multicopper oxidase (IPR045087|49-517); Ascorbate oxidase homologue, first cupredoxin domain (IPR034273|32-147); Cupredoxin (IPR008972|10-148); Multicopper oxidase, C-terminal (IPR011706|386-524)</t>
  </si>
  <si>
    <t>GO:0005507; GO:0016491</t>
  </si>
  <si>
    <t>LOC9302870</t>
  </si>
  <si>
    <t>0.149579106410533</t>
  </si>
  <si>
    <t>0.0223490642365232</t>
  </si>
  <si>
    <t>0.0574192803884254</t>
  </si>
  <si>
    <t>6.34346977971417</t>
  </si>
  <si>
    <t>1.86767106367438</t>
  </si>
  <si>
    <t>3.3968533634761</t>
  </si>
  <si>
    <t>3.39640415373528</t>
  </si>
  <si>
    <t>XP_020874960.1</t>
  </si>
  <si>
    <t>AT4G38430.1</t>
  </si>
  <si>
    <t>GO:0005085; GO:0005829; GO:0005886; GO:0009860; GO:0016324; GO:0080092; GO:2000012; GO:2001108</t>
  </si>
  <si>
    <t>N0.HOG0015931</t>
  </si>
  <si>
    <t>OG0010201</t>
  </si>
  <si>
    <t>95.082</t>
  </si>
  <si>
    <t>ATROPGEF1, ROPGEF1</t>
  </si>
  <si>
    <t>ROP (rho of plants) guanine nucleotide exchange factor 1</t>
  </si>
  <si>
    <t>rho guanyl-nucleotide exchange factor 1</t>
  </si>
  <si>
    <t>Member of the RopGEF (guanine nucleotide exchange factor) family, containing the novel PRONE domain (plant-specific Rop nucleotide exchanger), which is exclusively active towards members of the Rop subfamily, also known as DUF315). Interacts with ROP1 but the whole protein lacks Rho guanyl-nucleotide exchange factor activity in vitro. The DUF315/PRONE domain is sufficient to confer RopGEF catalytic activity. ropgef1 mutants have defects in auxin transport that result in abnormal development of embryos and growth defects.</t>
  </si>
  <si>
    <t>rho guanyl-nucleotide exchange factor 1;(source:Araport11)</t>
  </si>
  <si>
    <t>Q93ZY2</t>
  </si>
  <si>
    <t>ROGF1_ARATH</t>
  </si>
  <si>
    <t>Rop guanine nucleotide exchange factor 1 (AtRopGEF1) (Kinase partner protein-like) (KPP-like) (Rho of plants guanine nucleotide exchange factor 1)</t>
  </si>
  <si>
    <t>ROPGEF1 At4g38430 F22I13.200</t>
  </si>
  <si>
    <t>At4g38430</t>
  </si>
  <si>
    <t>ROPGEF1</t>
  </si>
  <si>
    <t>Cell membrane;Cytoplasm;Guanine-nucleotide releasing factor;Membrane;Phosphoprotein;Reference proteome;Stress response</t>
  </si>
  <si>
    <t>P49597; Q9FLI3; O82481; Q9SCZ4; Q9M811; Q9FIF5</t>
  </si>
  <si>
    <t>TISSUE SPECIFICITY: Expressed in roots, cotyledons, leaves, stems, sepals, petals, anthers, pollen grains, stigmas and siliques. {ECO:0000269|PubMed:16415208, ECO:0000269|PubMed:22500990}.</t>
  </si>
  <si>
    <t>pollen tube growth [GO:0009860]; positive regulation of Rho guanyl-nucleotide exchange factor activity [GO:2001108]; regulation of auxin polar transport [GO:2000012]; regulation of pollen tube growth [GO:0080092]</t>
  </si>
  <si>
    <t>apical plasma membrane [GO:0016324]; cytosol [GO:0005829]; plasma membrane [GO:0005886]; guanyl-nucleotide exchange factor activity [GO:0005085]; pollen tube growth [GO:0009860]; positive regulation of Rho guanyl-nucleotide exchange factor activity [GO:2001108]; regulation of auxin polar transport [GO:2000012]; regulation of pollen tube growth [GO:0080092]</t>
  </si>
  <si>
    <t>apical plasma membrane [GO:0016324]; cytosol [GO:0005829]; plasma membrane [GO:0005886]</t>
  </si>
  <si>
    <t>SUBCELLULAR LOCATION: Cytoplasm, cytosol. Cell membrane {ECO:0000269|PubMed:16415208}. Note=Localizes to the apical region of the pollen tube plasma membrane to activate ARAC11/ROP1 and interacts with ARAC10/ROP11 on plasma membrane in guard cells. {ECO:0000269|PubMed:16415208}.</t>
  </si>
  <si>
    <t>PS51334</t>
  </si>
  <si>
    <t>PF03759</t>
  </si>
  <si>
    <t>IPR005512;IPR038937</t>
  </si>
  <si>
    <t>https://bar.utoronto.ca/thalemine/gene:AT4G38430</t>
  </si>
  <si>
    <t>http://www.arabidopsis.org/servlets/TairObject?name=AT4G38430&amp;type=locus</t>
  </si>
  <si>
    <t>Rop guanine nucleotide exchange factor 1 (G3DSA:1.20.58.2010:FF:000004|142-382); Rop guanine nucleotide exchange factor 14 (G3DSA:1.20.58.2010:FF:000001|383-521)</t>
  </si>
  <si>
    <t>PRONE domain, subdomain 1 (G3DSA:1.20.58.2010|377-522); PRONE domain, subdomain 1 (G3DSA:1.20.58.2010|141-376)</t>
  </si>
  <si>
    <t>consensus disorder prediction (mobidb-lite|70-111); consensus disorder prediction (mobidb-lite|540-585); consensus disorder prediction (mobidb-lite|540-559); consensus disorder prediction (mobidb-lite|575-585); consensus disorder prediction (mobidb-lite|83-111)</t>
  </si>
  <si>
    <t>ROP GUANINE NUCLEOTIDE EXCHANGE FACTOR 1 (PTHR33101|84-541)</t>
  </si>
  <si>
    <t>PRONE (Plant-specific Rop nucleotide exchanger) (PF03759|149-516)</t>
  </si>
  <si>
    <t>PRONE domain profile. (PS51334|141-522)</t>
  </si>
  <si>
    <t>Rop guanine nucleotide exchange factor (IPR038937|84-541); PRONE domain (IPR005512|141-522); PRONE domain (IPR005512|149-516)</t>
  </si>
  <si>
    <t>GO:0005085</t>
  </si>
  <si>
    <t>LOC9302889</t>
  </si>
  <si>
    <t>0.193728479256511</t>
  </si>
  <si>
    <t>0.0340291247541566</t>
  </si>
  <si>
    <t>0.197887542715129</t>
  </si>
  <si>
    <t>0.0754102436871585</t>
  </si>
  <si>
    <t>22.0655529622435</t>
  </si>
  <si>
    <t>4.46976231934559</t>
  </si>
  <si>
    <t>3.34023536975403</t>
  </si>
  <si>
    <t>3.33985721372208</t>
  </si>
  <si>
    <t>XP_002868864.1</t>
  </si>
  <si>
    <t>AT4G38800.1</t>
  </si>
  <si>
    <t>GO:0005829; GO:0005886; GO:0008930; GO:0009116; GO:0010087; GO:0019509; GO:0003824</t>
  </si>
  <si>
    <t>N0.HOG0020045</t>
  </si>
  <si>
    <t>OG0014091</t>
  </si>
  <si>
    <t>96.255</t>
  </si>
  <si>
    <t>ATMTAN1, ATMTN1, MTAN1, MTN1</t>
  </si>
  <si>
    <t>ARABIDOPSIS METHYLTHIOADENOSINE NUCLEOSIDASE 1, ARABIDOPSIS METHYLTHIOADENOSINE NUCLEOSIDASE 1, METHYLTHIOADENOSINE NUCLEOSIDASE 1, methylthioadenosine nucleosidase 1</t>
  </si>
  <si>
    <t>methylthioadenosine nucleosidase 1</t>
  </si>
  <si>
    <t>Encodes one of the 5'-methylthioadenosine nucleosidases (AT4G38800/MTN1; AT4G34840/MTN2). Double mutant, mtn1-1mtn2-1, retains approximately 14% of the MTN enzyme activity present in the wild type and displays a pleiotropic phenotype that includes altered vasculature and impaired fertility.</t>
  </si>
  <si>
    <t>methylthioadenosine nucleosidase 1;(source:Araport11)</t>
  </si>
  <si>
    <t>&lt;i&gt;S&lt;/i&gt;-methyl-5'-thioadenosine degradation I</t>
  </si>
  <si>
    <t>Q9T0I8</t>
  </si>
  <si>
    <t>MTN1_ARATH</t>
  </si>
  <si>
    <t>5'-methylthioadenosine nucleosidase (MTA nucleosidase) (EC 3.2.2.16) (5'-methylthioadenosine nucleosidase 1) (AtMTAN1) (MTA nucleosidase 1)</t>
  </si>
  <si>
    <t>MTN1 MTAN MTAN1 At4g38800 T9A14.80</t>
  </si>
  <si>
    <t>At4g38800</t>
  </si>
  <si>
    <t>MTN1</t>
  </si>
  <si>
    <t>MTAN MTAN1</t>
  </si>
  <si>
    <t>PATHWAY: Amino-acid biosynthesis; L-methionine biosynthesis via salvage pathway; S-methyl-5-thio-alpha-D-ribose 1-phosphate from S-methyl-5'-thioadenosine (hydrolase route): step 1/2.</t>
  </si>
  <si>
    <t>BINDING 116; /ligand="S-methyl-5'-thioadenosine"; /ligand_id="ChEBI:CHEBI:17509"; /evidence="ECO:0000305|PubMed:18342331, ECO:0000305|PubMed:20554051, ECO:0007744|PDB:2QTT, ECO:0007744|PDB:3LGS"; BINDING 199..202; /ligand="S-methyl-5'-thioadenosine"; /ligand_id="ChEBI:CHEBI:17509"; /evidence="ECO:0000305|PubMed:18342331, ECO:0000305|PubMed:20554051, ECO:0007744|PDB:2QTT, ECO:0007744|PDB:3LGS"; BINDING 199; /ligand="adenine"; /ligand_id="ChEBI:CHEBI:16708"; /evidence="ECO:0000269|PubMed:16909418, ECO:0000269|PubMed:20554051, ECO:0007744|PDB:2H8G, ECO:0007744|PDB:3LGS"; BINDING 225; /ligand="adenine"; /ligand_id="ChEBI:CHEBI:16708"; /evidence="ECO:0000269|PubMed:16909418, ECO:0000269|PubMed:18342331, ECO:0000305|PubMed:20554051, ECO:0007744|PDB:2H8G, ECO:0007744|PDB:2QTT, ECO:0007744|PDB:3LGS"; BINDING 225; /ligand="S-methyl-5'-thioadenosine"; /ligand_id="ChEBI:CHEBI:17509"; /evidence="ECO:0000305|PubMed:18342331, ECO:0000305|PubMed:20554051, ECO:0007744|PDB:2QTT, ECO:0007744|PDB:3LGS"</t>
  </si>
  <si>
    <t>ACT_SITE 38; /note="Proton acceptor"; /evidence="ECO:0000305|PubMed:20554051"; ACT_SITE 225; /note="Proton donor"; /evidence="ECO:0000305|PubMed:20554051"</t>
  </si>
  <si>
    <t>3D-structure;Amino-acid biosynthesis;Hydrolase;Methionine biosynthesis;Reference proteome</t>
  </si>
  <si>
    <t>TISSUE SPECIFICITY: Expressed in roots, leaves, stems, cauline leaves and flowers. {ECO:0000269|PubMed:18945934}.</t>
  </si>
  <si>
    <t>L-methionine salvage from methylthioadenosine [GO:0019509]; nucleoside metabolic process [GO:0009116]; phloem or xylem histogenesis [GO:0010087]</t>
  </si>
  <si>
    <t>cytosol [GO:0005829]; plasma membrane [GO:0005886]; methylthioadenosine nucleosidase activity [GO:0008930]; L-methionine salvage from methylthioadenosine [GO:0019509]; nucleoside metabolic process [GO:0009116]; phloem or xylem histogenesis [GO:0010087]</t>
  </si>
  <si>
    <t>GO:0005829; GO:0005886; GO:0008930; GO:0009116; GO:0010087; GO:0019509</t>
  </si>
  <si>
    <t>methylthioadenosine nucleosidase activity [GO:0008930]</t>
  </si>
  <si>
    <t>cytosol [GO:0005829]; plasma membrane [GO:0005886]</t>
  </si>
  <si>
    <t>PF01048</t>
  </si>
  <si>
    <t>IPR044580;IPR000845;IPR035994</t>
  </si>
  <si>
    <t>https://bar.utoronto.ca/thalemine/gene:AT4G38800</t>
  </si>
  <si>
    <t>http://www.arabidopsis.org/servlets/TairObject?name=AT4G38800&amp;type=locus</t>
  </si>
  <si>
    <t>MTAN (cd09008|28-239)</t>
  </si>
  <si>
    <t>MTN2 (G3DSA:3.40.50.1580:FF:000015|21-266)</t>
  </si>
  <si>
    <t>Nucleoside phosphorylase domain (G3DSA:3.40.50.1580|21-266)</t>
  </si>
  <si>
    <t>5'-METHYLTHIOADENOSINE/S-ADENOSYLHOMOCYSTEINE NUCLEOSIDASE 1 (PTHR46994|20-266)</t>
  </si>
  <si>
    <t>Phosphorylase superfamily (PF01048|28-255)</t>
  </si>
  <si>
    <t>Purine and uridine phosphorylases (SSF53167|28-247)</t>
  </si>
  <si>
    <t>Nucleoside phosphorylase domain (IPR000845|28-255); Nucleoside phosphorylase superfamily (IPR035994|28-247); Nucleoside phosphorylase superfamily (IPR035994|21-266); 5'-Methylthioadenosine/S-adenosylhomocysteine nucleosidase (IPR044580|20-266)</t>
  </si>
  <si>
    <t>GO:0003824; GO:0009116; GO:0008930; GO:0019509</t>
  </si>
  <si>
    <t>LOC9302898</t>
  </si>
  <si>
    <t>0.132815838199687</t>
  </si>
  <si>
    <t>-0.0131832339970778</t>
  </si>
  <si>
    <t>0.156231222208869</t>
  </si>
  <si>
    <t>0.0593672865602266</t>
  </si>
  <si>
    <t>14.5871653587731</t>
  </si>
  <si>
    <t>3.3263236043307</t>
  </si>
  <si>
    <t>3.31450314467348</t>
  </si>
  <si>
    <t>3.31418883833194</t>
  </si>
  <si>
    <t>XP_020872718.1</t>
  </si>
  <si>
    <t>AT4G38940.1</t>
  </si>
  <si>
    <t>GO:0005634; GO:0016567; GO:0005515</t>
  </si>
  <si>
    <t>N0.HOG0000703</t>
  </si>
  <si>
    <t>OG0000076</t>
  </si>
  <si>
    <t>90.411</t>
  </si>
  <si>
    <t>Galactose oxidase/kelch repeat superfamily protein</t>
  </si>
  <si>
    <t>Galactose oxidase/kelch repeat superfamily protein;(source:Araport11)</t>
  </si>
  <si>
    <t>Q9SVJ9</t>
  </si>
  <si>
    <t>FBK95_ARATH</t>
  </si>
  <si>
    <t>F-box/kelch-repeat protein At4g38940</t>
  </si>
  <si>
    <t>At4g38940 F19H22.40</t>
  </si>
  <si>
    <t>At4g38940</t>
  </si>
  <si>
    <t>PATHWAY: Protein modification; protein ubiquitination.</t>
  </si>
  <si>
    <t>Kelch repeat;Nucleus;Reference proteome;Repeat;Ubl conjugation pathway</t>
  </si>
  <si>
    <t>protein ubiquitination [GO:0016567]</t>
  </si>
  <si>
    <t>nucleus [GO:0005634]; protein ubiquitination [GO:0016567]</t>
  </si>
  <si>
    <t>GO:0005634; GO:0016567</t>
  </si>
  <si>
    <t>SUBCELLULAR LOCATION: Nucleus {ECO:0000250}.</t>
  </si>
  <si>
    <t>PS50181</t>
  </si>
  <si>
    <t>PF00646;PF13964</t>
  </si>
  <si>
    <t>IPR036047;IPR050354;IPR001810;IPR015915</t>
  </si>
  <si>
    <t>https://bar.utoronto.ca/thalemine/gene:AT4G38940</t>
  </si>
  <si>
    <t>http://www.arabidopsis.org/servlets/TairObject?name=AT4G38940&amp;type=locus</t>
  </si>
  <si>
    <t>F-box_AtAFR-like (cd22152|19-63)</t>
  </si>
  <si>
    <t>- (G3DSA:2.120.10.80|68-338)</t>
  </si>
  <si>
    <t>F-BOX/KELCH-REPEAT PROTEIN SKIP4 (PTHR24414|10-354)</t>
  </si>
  <si>
    <t>Kelch motif (PF13964|119-163); Kelch motif (PF01344|173-207); F-box domain (PF00646|20-60)</t>
  </si>
  <si>
    <t>F-box domain profile. (PS50181|17-63)</t>
  </si>
  <si>
    <t>fbox_2 (SM00256|23-63)</t>
  </si>
  <si>
    <t>F-box domain (SSF81383|12-92); Kelch motif (SSF117281|70-354)</t>
  </si>
  <si>
    <t>Arabidopsis F-box/kelch-repeat (IPR050354|10-354); Kelch-type beta propeller (IPR015915|68-338); Kelch repeat type 1 (IPR006652|173-207); F-box-like domain superfamily (IPR036047|12-92); F-box domain (IPR001810|23-63); F-box domain (IPR001810|17-63); F-box domain (IPR001810|20-60); Kelch-type beta propeller (IPR015915|70-354)</t>
  </si>
  <si>
    <t>GO:0005515</t>
  </si>
  <si>
    <t>LOC9304956</t>
  </si>
  <si>
    <t>0.234265734265734</t>
  </si>
  <si>
    <t>0.00424447972105494</t>
  </si>
  <si>
    <t>0.0616646650050776</t>
  </si>
  <si>
    <t>16.2322065468891</t>
  </si>
  <si>
    <t>2.60739626448781</t>
  </si>
  <si>
    <t>3.24650920366741</t>
  </si>
  <si>
    <t>3.24546939816647</t>
  </si>
  <si>
    <t>XP_020872667.1</t>
  </si>
  <si>
    <t>AT4G39100.1</t>
  </si>
  <si>
    <t>GO:0000976; GO:0003682; GO:0003700; GO:0005634; GO:0009791; GO:0009908; GO:0010228; GO:0035064; GO:0045814; GO:0046872; GO:2000028;GO:0003682</t>
  </si>
  <si>
    <t>N0.HOG0020050</t>
  </si>
  <si>
    <t>OG0014096</t>
  </si>
  <si>
    <t>96.93</t>
  </si>
  <si>
    <t>9.71e-171</t>
  </si>
  <si>
    <t>SHL</t>
  </si>
  <si>
    <t>SHORT LIFE</t>
  </si>
  <si>
    <t>PHD finger family protein / bromo-adjacent homology (BAH) domain-containing protein</t>
  </si>
  <si>
    <t>Encodes a plant-specific histone reader capable of recognizing both H3K27me3 and H3K4me3 via its bromo-adjacent homology (BAH) and plant homeodomain (PHD) domains, respectively. Detailed biochemical and structural studies suggest a binding mechanism that is mutually exclusive for either H3K4me3 or H3K27me3. SHL plays a role in the repression of flowering.</t>
  </si>
  <si>
    <t>PHD finger family protein / bromo-adjacent homology (BAH) domain-containing protein;(source:Araport11)</t>
  </si>
  <si>
    <t>F4JV93;Q9FEN9</t>
  </si>
  <si>
    <t>F4JV93_ARATH;SHL_ARATH</t>
  </si>
  <si>
    <t>Chromatin remodeling protein SHL (Protein SHORT LIFE);PHD finger family protein / bromo-adjacent homology (BAH) domain-containing protein</t>
  </si>
  <si>
    <t>SHL SHL1 At4g39100 F19H22.200;SHL SHL1 short life At4g39100 T22F8.2</t>
  </si>
  <si>
    <t xml:space="preserve"> 169; 228</t>
  </si>
  <si>
    <t>At4g39100</t>
  </si>
  <si>
    <t>SHL1;SHL1 short life</t>
  </si>
  <si>
    <t>Alternative splicing;Chromatin regulator;Flowering;Metal-binding;Nucleus;Reference proteome;Transcription;Transcription regulation;Zinc;Zinc-finger;Proteomics identification</t>
  </si>
  <si>
    <t>Q8VZJ1-1</t>
  </si>
  <si>
    <t>DEVELOPMENTAL STAGE: Expressed at all stages of development, from seedlings to adult reproductive phase. {ECO:0000269|PubMed:11129039, ECO:0000269|PubMed:25281686}.</t>
  </si>
  <si>
    <t>TISSUE SPECIFICITY: Expressed ubiquitously (PubMed:25281686). Mostly expressed in roots, stems, leaves and flowers, and, to a lower extent, in siliques (PubMed:11129039). {ECO:0000269|PubMed:11129039, ECO:0000269|PubMed:25281686}.</t>
  </si>
  <si>
    <t>flower development [GO:0009908]; negative regulation of gene expression, epigenetic [GO:0045814]; post-embryonic development [GO:0009791]; regulation of photoperiodism, flowering [GO:2000028]; vegetative to reproductive phase transition of meristem [GO:0010228]</t>
  </si>
  <si>
    <t>chromatin binding [GO:0003682]; metal ion binding [GO:0046872];nucleus [GO:0005634]; chromatin binding [GO:0003682]; DNA-binding transcription factor activity [GO:0003700]; methylated histone binding [GO:0035064]; transcription cis-regulatory region binding [GO:0000976]; flower development [GO:0009908]; negative regulation of gene expression, epigenetic [GO:0045814]; post-embryonic development [GO:0009791]; regulation of photoperiodism, flowering [GO:2000028]; vegetative to reproductive phase transition of meristem [GO:0010228]</t>
  </si>
  <si>
    <t>chromatin binding [GO:0003682]; DNA-binding transcription factor activity [GO:0003700]; metal ion binding [GO:0046872]; methylated histone binding [GO:0035064]; transcription cis-regulatory region binding [GO:0000976]</t>
  </si>
  <si>
    <t>SUBCELLULAR LOCATION: Nucleus {ECO:0000255|PROSITE-ProRule:PRU00768, ECO:0000269|PubMed:11129039}.</t>
  </si>
  <si>
    <t>PS51038;PS01359;PS50016</t>
  </si>
  <si>
    <t>PF01426;PF00628</t>
  </si>
  <si>
    <t>IPR001025;IPR043151;IPR011011;IPR013083;IPR019786;IPR001965;IPR019787</t>
  </si>
  <si>
    <t>https://bar.utoronto.ca/thalemine/gene:AT4G39100</t>
  </si>
  <si>
    <t>http://www.arabidopsis.org/servlets/TairObject?name=AT4G39100&amp;type=locus</t>
  </si>
  <si>
    <t>Bromo-adjacent homology (BAH) domain-containing protein (G3DSA:3.30.40.10:FF:000561|134-205); Chromatin remodeling protein EBS (G3DSA:2.30.30.490:FF:000019|1-133)</t>
  </si>
  <si>
    <t>- (G3DSA:2.30.30.490|1-133); Zinc/RING finger domain, C3HC4 (zinc finger) (G3DSA:3.30.40.10|134-206)</t>
  </si>
  <si>
    <t>consensus disorder prediction (mobidb-lite|191-228); consensus disorder prediction (mobidb-lite|219-228); consensus disorder prediction (mobidb-lite|202-218); consensus disorder prediction (mobidb-lite|191-201)</t>
  </si>
  <si>
    <t>OS08G0421900 PROTEIN (PTHR46364|3-207)</t>
  </si>
  <si>
    <t>PHD-finger (PF00628|142-187); BAH domain (PF01426|22-135)</t>
  </si>
  <si>
    <t>Zinc finger PHD-type signature. (PS01359|142-187)</t>
  </si>
  <si>
    <t>Zinc finger PHD-type profile. (PS50016|139-190); BAH domain profile. (PS51038|21-137)</t>
  </si>
  <si>
    <t>BAH_4 (SM00439|21-137); PHD_3 (SM00249|141-188)</t>
  </si>
  <si>
    <t>FYVE/PHD zinc finger (SSF57903|131-190)</t>
  </si>
  <si>
    <t>Zinc finger, PHD-finger (IPR019787|139-190); Bromo adjacent homology (BAH) domain superfamily (IPR043151|1-133); Zinc finger, RING/FYVE/PHD-type (IPR013083|134-206); Bromo adjacent homology (BAH) domain (IPR001025|21-137); Bromo adjacent homology (BAH) domain (IPR001025|21-137); Zinc finger, PHD-type, conserved site (IPR019786|142-187); Zinc finger, PHD-finger (IPR019787|142-187); Bromo adjacent homology (BAH) domain (IPR001025|22-135); Zinc finger, PHD-type (IPR001965|141-188); Zinc finger, FYVE/PHD-type (IPR011011|131-190)</t>
  </si>
  <si>
    <t>GO:0003682</t>
  </si>
  <si>
    <t>LOC9330085</t>
  </si>
  <si>
    <t>0.200461133069829</t>
  </si>
  <si>
    <t>0.0224394252561432</t>
  </si>
  <si>
    <t>0.071849074898332</t>
  </si>
  <si>
    <t>8.72239520178843</t>
  </si>
  <si>
    <t>1.82532155197986</t>
  </si>
  <si>
    <t>3.22572928484309</t>
  </si>
  <si>
    <t>3.22507902521892</t>
  </si>
  <si>
    <t>XP_002894024.2</t>
  </si>
  <si>
    <t>AT1G55928.1</t>
  </si>
  <si>
    <t>GO:0000381</t>
  </si>
  <si>
    <t>N0.HOG0008293</t>
  </si>
  <si>
    <t>AT2G27285.1, AT1G55928.1, AT2G27280.1</t>
  </si>
  <si>
    <t>OG0003521</t>
  </si>
  <si>
    <t>AT1G55928.1, AT2G27280.1, AT2G27285.1</t>
  </si>
  <si>
    <t>NA</t>
  </si>
  <si>
    <t>68.67</t>
  </si>
  <si>
    <t>7.12e-95</t>
  </si>
  <si>
    <t>Coiled-coil domain-containing protein 55 (DUF2040)</t>
  </si>
  <si>
    <t>nuclear speckle splicing regulatory-like protein (DUF2040);(source:Araport11)</t>
  </si>
  <si>
    <t>Q1G3Y7</t>
  </si>
  <si>
    <t>Q1G3Y7_ARATH</t>
  </si>
  <si>
    <t>Nuclear speckle splicing regulatory-like protein (DUF2040)</t>
  </si>
  <si>
    <t>At1g55928</t>
  </si>
  <si>
    <t>Inferred from homology</t>
  </si>
  <si>
    <t>Coiled coil;Reference proteome</t>
  </si>
  <si>
    <t>regulation of alternative mRNA splicing, via spliceosome [GO:0000381]</t>
  </si>
  <si>
    <t>PF09745</t>
  </si>
  <si>
    <t>IPR018612</t>
  </si>
  <si>
    <t>https://bar.utoronto.ca/thalemine/gene:AT1G55928</t>
  </si>
  <si>
    <t>http://www.arabidopsis.org/servlets/TairObject?name=AT1G55928&amp;type=locus</t>
  </si>
  <si>
    <t>Coil (Coil|198-218)</t>
  </si>
  <si>
    <t>consensus disorder prediction (mobidb-lite|1-38)</t>
  </si>
  <si>
    <t>INNER MEMBRANE PROTEIN (PTHR30060|6-219)</t>
  </si>
  <si>
    <t>Nuclear speckle splicing regulatory protein 1, N-terminal (PF09745|56-172)</t>
  </si>
  <si>
    <t>Nuclear speckle splicing regulatory protein 1, N-terminal (IPR018612|56-172)</t>
  </si>
  <si>
    <t>LOC110224440</t>
  </si>
  <si>
    <t>0.289473684210526</t>
  </si>
  <si>
    <t>0.0295022527718696</t>
  </si>
  <si>
    <t>0.0946764519104999</t>
  </si>
  <si>
    <t>3.95815353545244</t>
  </si>
  <si>
    <t>0.740243375169605</t>
  </si>
  <si>
    <t>3.22819474068793</t>
  </si>
  <si>
    <t>3.22687423727284</t>
  </si>
  <si>
    <t>XP_020866161.1</t>
  </si>
  <si>
    <t>AT5G43755.1</t>
  </si>
  <si>
    <t>GO:0003676; GO:0003964; GO:0004523</t>
  </si>
  <si>
    <t>N0.HOG0001042</t>
  </si>
  <si>
    <t>AT3G32130.1, AT3G25270.1, AT2G04420.1, AT1G50160.1, AT5G43755.1, AT1G04625.1, AT2G46460.1, AT1G47497.1, AT2G11205.1, AT1G27870.1, AT1G77815.1</t>
  </si>
  <si>
    <t>OG0000130</t>
  </si>
  <si>
    <t>AT1G04625.1, AT1G27870.1, AT1G47497.1, AT1G50160.1, AT1G52990.1, AT1G77815.1, AT2G02650.1, AT2G04420.1, AT2G11205.1, AT2G13980.1, AT2G46460.1, AT3G09510.1, AT3G23320.1, AT3G25270.1, AT3G32130.1, AT4G03292.1, AT4G09775.1, AT5G26617.1, AT5G43755.1, AT5G44470.1, AT5G52115.1, AT5G65005.1</t>
  </si>
  <si>
    <t>AT3G25270.1</t>
  </si>
  <si>
    <t>41.159</t>
  </si>
  <si>
    <t>2.55e-90</t>
  </si>
  <si>
    <t>non-LTR retrolelement reverse transcriptase-like protein;(source:Araport11)</t>
  </si>
  <si>
    <t>F4K7A8</t>
  </si>
  <si>
    <t>F4K7A8_ARATH</t>
  </si>
  <si>
    <t>Non-LTR retrolelement reverse transcriptase-like protein</t>
  </si>
  <si>
    <t>At5g43755</t>
  </si>
  <si>
    <t>Predicted</t>
  </si>
  <si>
    <t>Nucleotidyltransferase;Reference proteome;RNA-directed DNA polymerase;Transferase</t>
  </si>
  <si>
    <t>nucleic acid binding [GO:0003676]; RNA-directed DNA polymerase activity [GO:0003964]; RNA-DNA hybrid ribonuclease activity [GO:0004523]</t>
  </si>
  <si>
    <t>PF13456</t>
  </si>
  <si>
    <t>IPR044730;IPR052929;IPR002156</t>
  </si>
  <si>
    <t>https://bar.utoronto.ca/thalemine/gene:AT5G43755</t>
  </si>
  <si>
    <t>http://www.arabidopsis.org/servlets/TairObject?name=AT5G43755&amp;type=locus</t>
  </si>
  <si>
    <t>RNase_H_like (cd06222|264-384)</t>
  </si>
  <si>
    <t>- (G3DSA:3.30.420.10|261-391)</t>
  </si>
  <si>
    <t>BNAC02G40300D PROTEIN (PTHR47074|194-388)</t>
  </si>
  <si>
    <t>Reverse transcriptase-like (PF13456|265-385); zinc-binding in reverse transcriptase (PF13966|84-150)</t>
  </si>
  <si>
    <t>Ribonuclease H-like (SSF53098|260-389)</t>
  </si>
  <si>
    <t>Ribonuclease H-like superfamily (IPR012337|260-389); Ribonuclease H superfamily (IPR036397|261-391); RNase H-like EbsB-related (IPR052929|194-388); Ribonuclease H domain (IPR002156|265-385); Ribonuclease H-like domain, plant type (IPR044730|264-384); Reverse transcriptase zinc-binding domain (IPR026960|84-150)</t>
  </si>
  <si>
    <t>GO:0003676; GO:0004523</t>
  </si>
  <si>
    <t>LOC9330086</t>
  </si>
  <si>
    <t>0.4</t>
  </si>
  <si>
    <t>-0.0188152734533252</t>
  </si>
  <si>
    <t>0.458333333333333</t>
  </si>
  <si>
    <t>0.158227057033194</t>
  </si>
  <si>
    <t>13.3621984949425</t>
  </si>
  <si>
    <t>3.31879630550187</t>
  </si>
  <si>
    <t>3.24316167188352</t>
  </si>
  <si>
    <t>3.24161518355692</t>
  </si>
  <si>
    <t>LOC9327386</t>
  </si>
  <si>
    <t>0.253136933987998</t>
  </si>
  <si>
    <t>-0.0508056480741443</t>
  </si>
  <si>
    <t>0.29698012830543</t>
  </si>
  <si>
    <t>0.110836811751418</t>
  </si>
  <si>
    <t>19.9329541133436</t>
  </si>
  <si>
    <t>3.16951277857741</t>
  </si>
  <si>
    <t>3.2463504556144</t>
  </si>
  <si>
    <t>3.24544715804488</t>
  </si>
  <si>
    <t>XP_020868874.1</t>
  </si>
  <si>
    <t>AT1G53780.2</t>
  </si>
  <si>
    <t>GO:0000413; GO:0000502; GO:0003755; GO:0005524; GO:0005737; GO:0016887;GO:0005524; GO:0005634; GO:0008540; GO:0036402; GO:0043161; GO:0016887; GO:0003723; GO:0003676</t>
  </si>
  <si>
    <t>72.372</t>
  </si>
  <si>
    <t>peptidyl-prolyl cis-trans isomerases;hydrolases;nucleoside-triphosphatases;ATP binding;nucleotide binding;ATPases</t>
  </si>
  <si>
    <t>26S proteasome regulatory complex ATPase;(source:Araport11)</t>
  </si>
  <si>
    <t>A0A1P8APR7;F4HTC3;F4HTC5;Q9SSB4</t>
  </si>
  <si>
    <t>A0A1P8APR7_ARATH;F4HTC3_ARATH;F4HTC5_ARATH;PRS7B_ARATH</t>
  </si>
  <si>
    <t>26S proteasome regulatory complex ATPase;26S proteasome regulatory subunit 7 homolog B (26S proteasome AAA-ATPase subunit RPT1b) (26S proteasome subunit 7 homolog B) (Regulatory particle triple-A ATPase subunit 1b)</t>
  </si>
  <si>
    <t>At1g53780 T18A20.2 T18A20_2;RPT1B At1g53780 T18A20.2</t>
  </si>
  <si>
    <t xml:space="preserve"> 464; 598; 599; 620</t>
  </si>
  <si>
    <t>At1g53780</t>
  </si>
  <si>
    <t>RPT1B</t>
  </si>
  <si>
    <t>BINDING 246..253; /ligand="ATP"; /ligand_id="ChEBI:CHEBI:30616"; /evidence="ECO:0000255"</t>
  </si>
  <si>
    <t>Alternative splicing;ATP-binding;Cytoplasm;Isopeptide bond;Nucleotide-binding;Nucleus;Proteasome;Reference proteome;Ubl conjugation;Proteomics identification</t>
  </si>
  <si>
    <t>proteasome-mediated ubiquitin-dependent protein catabolic process [GO:0043161];protein peptidyl-prolyl isomerization [GO:0000413]</t>
  </si>
  <si>
    <t>cytoplasm [GO:0005737]; nucleus [GO:0005634]; proteasome regulatory particle, base subcomplex [GO:0008540]; ATP binding [GO:0005524]; ATP hydrolysis activity [GO:0016887]; proteasome-activating activity [GO:0036402]; proteasome-mediated ubiquitin-dependent protein catabolic process [GO:0043161]; proteasome complex [GO:0000502]; peptidyl-prolyl cis-trans isomerase activity [GO:0003755]; protein peptidyl-prolyl isomerization [GO:0000413]</t>
  </si>
  <si>
    <t>GO:0000413; GO:0000502; GO:0003755; GO:0005524; GO:0005737; GO:0016887;GO:0005524; GO:0005634; GO:0008540; GO:0036402; GO:0043161</t>
  </si>
  <si>
    <t>ATP binding [GO:0005524]; ATP hydrolysis activity [GO:0016887]; peptidyl-prolyl cis-trans isomerase activity [GO:0003755]; proteasome-activating activity [GO:0036402]</t>
  </si>
  <si>
    <t>cytoplasm [GO:0005737]; nucleus [GO:0005634]; proteasome regulatory particle, base subcomplex [GO:0008540]; proteasome complex [GO:0000502]</t>
  </si>
  <si>
    <t>SUBCELLULAR LOCATION: Cytoplasm {ECO:0000250}. Nucleus {ECO:0000250}.;SUBCELLULAR LOCATION: Cytoplasm {ECO:0000256|ARBA:ARBA00004496}.</t>
  </si>
  <si>
    <t>PS00674;PS50072</t>
  </si>
  <si>
    <t>PF00004;PF17862;PF00160;PF21236</t>
  </si>
  <si>
    <t>IPR050221;IPR003593;IPR041569;IPR003959;IPR003960;IPR012340;IPR027417;IPR048723;IPR029000;IPR002130</t>
  </si>
  <si>
    <t>https://bar.utoronto.ca/thalemine/gene:AT1G53780</t>
  </si>
  <si>
    <t>http://www.arabidopsis.org/servlets/TairObject?name=AT1G53780&amp;type=locus</t>
  </si>
  <si>
    <t>cyclophilin_RRM (cd01921|4-167); RecA-like_PAN_like (cd19502|479-649)</t>
  </si>
  <si>
    <t>Coil (Coil|349-369)</t>
  </si>
  <si>
    <t>26S protease regulatory subunit 7 (G3DSA:3.40.50.300:FF:000027|471-650); Peptidyl-prolyl cis-trans isomerase (G3DSA:2.40.100.10:FF:000015|1-171); 26S protease regulatory subunit 7 (G3DSA:1.10.8.60:FF:000005|652-723)</t>
  </si>
  <si>
    <t>- (G3DSA:2.40.50.140|330-470); - (G3DSA:3.40.50.300|471-650); - (G3DSA:3.30.70.330|183-319); - (G3DSA:1.10.8.60|652-729); - (G3DSA:2.40.100.10|1-171)</t>
  </si>
  <si>
    <t>26S PROTEASOME REGULATORY SUBUNIT (PTHR23073|350-725)</t>
  </si>
  <si>
    <t>Cyclophilin type peptidyl-prolyl cis-trans isomerase/CLD (PF00160|3-158); RNA recognition motif (PF00076|243-312); AAA+ lid domain (PF17862|673-716); ATPase family associated with various cellular activities (AAA) (PF00004|518-650); 26S proteasome regulatory subunit 7, OB domain (PF21236|393-460)</t>
  </si>
  <si>
    <t>Cyclophilin peptidyl-prolyl cis-trans isomerase signature (PR00153|16-31); Cyclophilin peptidyl-prolyl cis-trans isomerase signature (PR00153|91-106); Cyclophilin peptidyl-prolyl cis-trans isomerase signature (PR00153|120-135)</t>
  </si>
  <si>
    <t>AAA-protein family signature. (PS00674|621-639)</t>
  </si>
  <si>
    <t>Cyclophilin-type peptidyl-prolyl cis-trans isomerase domain profile. (PS50072|7-160); Eukaryotic RNA Recognition Motif (RRM) profile. (PS50102|241-319)</t>
  </si>
  <si>
    <t>AAA_5 (SM00382|514-653); rrm1_1 (SM00360|242-315)</t>
  </si>
  <si>
    <t>Cyclophilin-like (SSF50891|1-177); RNA-binding domain, RBD (SSF54928|232-316); P-loop containing nucleoside triphosphate hydrolases (SSF52540|476-729)</t>
  </si>
  <si>
    <t>Cyclophilin-like domain superfamily (IPR029000|1-177); AAA+ ATPase domain (IPR003593|514-653); PPIL4-like, cyclophilin domain (IPR035538|4-167); RNA recognition motif domain (IPR000504|242-315); Cyclophilin-type peptidyl-prolyl cis-trans isomerase domain (IPR002130|7-160); Nucleic acid-binding, OB-fold (IPR012340|330-470); Cyclophilin-type peptidyl-prolyl cis-trans isomerase domain (IPR002130|16-31); Cyclophilin-type peptidyl-prolyl cis-trans isomerase domain (IPR002130|91-106); Cyclophilin-type peptidyl-prolyl cis-trans isomerase domain (IPR002130|120-135); P-loop containing nucleoside triphosphate hydrolase (IPR027417|471-650); Cyclophilin-type peptidyl-prolyl cis-trans isomerase domain (IPR002130|3-158); Nucleotide-binding alpha-beta plait domain superfamily (IPR012677|183-319); RNA-binding domain superfamily (IPR035979|232-316); RNA recognition motif domain (IPR000504|243-312); RNA recognition motif domain (IPR000504|241-319); AAA ATPase, AAA+ lid domain (IPR041569|673-716); ATPase, AAA-type, core (IPR003959|518-650); ATPase, AAA-type, conserved site (IPR003960|621-639); 26S Proteasome Regulatory ATPase (IPR050221|350-725); Cyclophilin-like domain superfamily (IPR029000|1-171); P-loop containing nucleoside triphosphate hydrolase (IPR027417|476-729); 26S proteasome regulatory subunit 7-like, OB domain (IPR048723|393-460)</t>
  </si>
  <si>
    <t>GO:0016887; GO:0003723; GO:0000413; GO:0003755; GO:0003676; GO:0005524</t>
  </si>
  <si>
    <t>LOC9327387</t>
  </si>
  <si>
    <t>0.102039405461459</t>
  </si>
  <si>
    <t>-0.00250055732192713</t>
  </si>
  <si>
    <t>0.205892088712347</t>
  </si>
  <si>
    <t>0.0573125062120749</t>
  </si>
  <si>
    <t>16.1207025548921</t>
  </si>
  <si>
    <t>1.81665505909921</t>
  </si>
  <si>
    <t>3.24456885437991</t>
  </si>
  <si>
    <t>3.24430852584753</t>
  </si>
  <si>
    <t>XP_020868876.1</t>
  </si>
  <si>
    <t>AT1G53790.2</t>
  </si>
  <si>
    <t>N0.HOG0014204</t>
  </si>
  <si>
    <t>OG0008580</t>
  </si>
  <si>
    <t>78.474</t>
  </si>
  <si>
    <t>F-box and associated interaction domains-containing protein</t>
  </si>
  <si>
    <t>F-box and associated interaction domains-containing protein;(source:Araport11)</t>
  </si>
  <si>
    <t>B3H7F2;Q0WQM8</t>
  </si>
  <si>
    <t>B3H7F2_ARATH;FB58_ARATH</t>
  </si>
  <si>
    <t>F-box and associated interaction domains-containing protein;F-box protein At1g53790</t>
  </si>
  <si>
    <t>At1g53790 T18A20.3;At1g53790 T18A20.3 T18A20_3</t>
  </si>
  <si>
    <t xml:space="preserve"> 444; 461</t>
  </si>
  <si>
    <t>At1g53790</t>
  </si>
  <si>
    <t>Alternative splicing;Reference proteome;Proteomics identification</t>
  </si>
  <si>
    <t>PF00646;PF08268</t>
  </si>
  <si>
    <t>IPR013187;IPR017451;IPR036047;IPR001810</t>
  </si>
  <si>
    <t>https://bar.utoronto.ca/thalemine/gene:AT1G53790</t>
  </si>
  <si>
    <t>http://www.arabidopsis.org/servlets/TairObject?name=AT1G53790&amp;type=locus</t>
  </si>
  <si>
    <t>F-box_AtFBW1-like (cd22157|12-49)</t>
  </si>
  <si>
    <t>F-box protein interaction domain (TIGR01640|115-346)</t>
  </si>
  <si>
    <t>BNAA05G37150D PROTEIN-RELATED (PTHR31111|12-374)</t>
  </si>
  <si>
    <t>F-box domain (PF00646|13-50); F-box associated domain (PF08268|212-339)</t>
  </si>
  <si>
    <t>fbox_2 (SM00256|13-53)</t>
  </si>
  <si>
    <t>F-box domain (SSF81383|12-82)</t>
  </si>
  <si>
    <t>F-box associated interaction domain (IPR017451|115-346); F-box domain (IPR001810|13-53); F-box domain (IPR001810|13-50); F-box-like domain superfamily (IPR036047|12-82); F-box associated domain, type 3 (IPR013187|212-339)</t>
  </si>
  <si>
    <t>LOC9330087</t>
  </si>
  <si>
    <t>0.213852813852814</t>
  </si>
  <si>
    <t>-0.00928435882445956</t>
  </si>
  <si>
    <t>0.0723744554214059</t>
  </si>
  <si>
    <t>20.1274800269197</t>
  </si>
  <si>
    <t>2.99434945995579</t>
  </si>
  <si>
    <t>3.24086414614457</t>
  </si>
  <si>
    <t>3.24057308270519</t>
  </si>
  <si>
    <t>XP_020868940.1</t>
  </si>
  <si>
    <t>AT1G45688.1</t>
  </si>
  <si>
    <t>GO:0005802; GO:0005886; GO:0008017;GO:0016020</t>
  </si>
  <si>
    <t>N0.HOG0012796</t>
  </si>
  <si>
    <t>OG0007279</t>
  </si>
  <si>
    <t>97.953</t>
  </si>
  <si>
    <t>CC1</t>
  </si>
  <si>
    <t>companion of cellulose synthase 1</t>
  </si>
  <si>
    <t>CC1 is a plant specific gene that interacts with  with the cellulose synthase complex and microtubules. It appears to play a role in localizing CESA to the membrane, microtuble dynamics , particularly during salt stress.</t>
  </si>
  <si>
    <t>F4HRE0;Q9C636</t>
  </si>
  <si>
    <t>F4HRE0_ARATH;Q9C636_ARATH</t>
  </si>
  <si>
    <t>Transmembrane protein</t>
  </si>
  <si>
    <t>CC1 At1g45688 F2G19.25 F2G19_25</t>
  </si>
  <si>
    <t xml:space="preserve"> 248; 342</t>
  </si>
  <si>
    <t>At1g45688</t>
  </si>
  <si>
    <t>membrane [GO:0016020];plasma membrane [GO:0005886]; trans-Golgi network [GO:0005802]; microtubule binding [GO:0008017]</t>
  </si>
  <si>
    <t>microtubule binding [GO:0008017]</t>
  </si>
  <si>
    <t>membrane [GO:0016020];plasma membrane [GO:0005886]; trans-Golgi network [GO:0005802]</t>
  </si>
  <si>
    <t>TRANSMEM 130..153; /note="Helical"; /evidence="ECO:0000256|SAM:Phobius"</t>
  </si>
  <si>
    <t>https://bar.utoronto.ca/thalemine/gene:AT1G45688</t>
  </si>
  <si>
    <t>http://www.arabidopsis.org/servlets/TairObject?name=AT1G45688&amp;type=locus</t>
  </si>
  <si>
    <t>consensus disorder prediction (mobidb-lite|92-103); consensus disorder prediction (mobidb-lite|1-103); consensus disorder prediction (mobidb-lite|52-66); consensus disorder prediction (mobidb-lite|41-50)</t>
  </si>
  <si>
    <t>LATE EMBRYOGENESIS ABUNDANT (LEA) HYDROXYPROLINE-RICH GLYCOPROTEIN FAMILY (PTHR31852|122-325)</t>
  </si>
  <si>
    <t>Late embryogenesis abundant protein Lea14-like_2 (IPR055301|122-325)</t>
  </si>
  <si>
    <t>LOC110225396</t>
  </si>
  <si>
    <t>0.288461538461538</t>
  </si>
  <si>
    <t>0.0140208131491849</t>
  </si>
  <si>
    <t>0.361419068736142</t>
  </si>
  <si>
    <t>0.171789447105557</t>
  </si>
  <si>
    <t>13.4801552661961</t>
  </si>
  <si>
    <t>4.92145851351674</t>
  </si>
  <si>
    <t>3.22378745467579</t>
  </si>
  <si>
    <t>3.22359737373448</t>
  </si>
  <si>
    <t>XP_020870704.1</t>
  </si>
  <si>
    <t>AT1G50200.2</t>
  </si>
  <si>
    <t>GO:0000049; GO:0004813; GO:0005524; GO:0005634; GO:0005739; GO:0008270; GO:0009507; GO:0070143; GO:0003676; GO:0006419; GO:0000166; GO:0005737; GO:0002161</t>
  </si>
  <si>
    <t>44.565</t>
  </si>
  <si>
    <t>7.81e-39</t>
  </si>
  <si>
    <t>ACD, ALATS</t>
  </si>
  <si>
    <t>Alanyl-tRNA synthetase</t>
  </si>
  <si>
    <t>Alanyl-tRNA synthetase;(source:Araport11)</t>
  </si>
  <si>
    <t>F4I4Z2;P36428</t>
  </si>
  <si>
    <t>F4I4Z2_ARATH;SYA_ARATH</t>
  </si>
  <si>
    <t>Alanine--tRNA ligase (EC 6.1.1.7) (Alanyl-tRNA synthetase) (AlaRS)</t>
  </si>
  <si>
    <t>ALATS ACD Alanyl-tRNA synthetase ALARS At1g50200 F14I3.17 F14I3_17;ALATS ALARS At1g50200 F14I3.17</t>
  </si>
  <si>
    <t>1003;1011</t>
  </si>
  <si>
    <t>At1g50200</t>
  </si>
  <si>
    <t>ALATS</t>
  </si>
  <si>
    <t>ACD Alanyl-tRNA synthetase ALARS;ALARS</t>
  </si>
  <si>
    <t>COFACTOR: Name=Zn(2+); Xref=ChEBI:CHEBI:29105; Evidence={ECO:0000255|HAMAP-Rule:MF_03133}; Note=Binds 1 zinc ion per subunit. {ECO:0000255|HAMAP-Rule:MF_03133};COFACTOR: Name=Zn(2+); Xref=ChEBI:CHEBI:29105; Evidence={ECO:0000256|HAMAP-Rule:MF_03133}; Note=Binds 1 zinc ion per subunit. {ECO:0000256|HAMAP-Rule:MF_03133}</t>
  </si>
  <si>
    <t>BINDING 646; /ligand="Zn(2+)"; /ligand_id="ChEBI:CHEBI:29105"; /evidence="ECO:0000255|HAMAP-Rule:MF_03133"; BINDING 650; /ligand="Zn(2+)"; /ligand_id="ChEBI:CHEBI:29105"; /evidence="ECO:0000255|HAMAP-Rule:MF_03133"; BINDING 765; /ligand="Zn(2+)"; /ligand_id="ChEBI:CHEBI:29105"; /evidence="ECO:0000255|HAMAP-Rule:MF_03133"; BINDING 769; /ligand="Zn(2+)"; /ligand_id="ChEBI:CHEBI:29105"; /evidence="ECO:0000255|HAMAP-Rule:MF_03133";BINDING 646; /ligand="Zn(2+)"; /ligand_id="ChEBI:CHEBI:29105"; /evidence="ECO:0000256|HAMAP-Rule:MF_03133"; BINDING 650; /ligand="Zn(2+)"; /ligand_id="ChEBI:CHEBI:29105"; /evidence="ECO:0000256|HAMAP-Rule:MF_03133"; BINDING 765; /ligand="Zn(2+)"; /ligand_id="ChEBI:CHEBI:29105"; /evidence="ECO:0000256|HAMAP-Rule:MF_03133"; BINDING 769; /ligand="Zn(2+)"; /ligand_id="ChEBI:CHEBI:29105"; /evidence="ECO:0000256|HAMAP-Rule:MF_03133"</t>
  </si>
  <si>
    <t>Alternative initiation;Aminoacyl-tRNA synthetase;ATP-binding;Cytoplasm;Ligase;Metal-binding;Mitochondrion;Nucleotide-binding;Phosphoprotein;Protein biosynthesis;Reference proteome;RNA-binding;Transit peptide;tRNA-binding;Zinc;Proteomics identification</t>
  </si>
  <si>
    <t>mitochondrial alanyl-tRNA aminoacylation [GO:0070143]</t>
  </si>
  <si>
    <t>chloroplast [GO:0009507]; mitochondrion [GO:0005739]; nucleus [GO:0005634]; alanine-tRNA ligase activity [GO:0004813]; ATP binding [GO:0005524]; tRNA binding [GO:0000049]; zinc ion binding [GO:0008270]; mitochondrial alanyl-tRNA aminoacylation [GO:0070143];mitochondrion [GO:0005739]</t>
  </si>
  <si>
    <t>GO:0000049; GO:0004813; GO:0005524; GO:0005634; GO:0005739; GO:0008270; GO:0009507; GO:0070143</t>
  </si>
  <si>
    <t>alanine-tRNA ligase activity [GO:0004813]; ATP binding [GO:0005524]; tRNA binding [GO:0000049]; zinc ion binding [GO:0008270]</t>
  </si>
  <si>
    <t>chloroplast [GO:0009507]; mitochondrion [GO:0005739]; nucleus [GO:0005634];mitochondrion [GO:0005739]</t>
  </si>
  <si>
    <t>SUBCELLULAR LOCATION: Mitochondrion {ECO:0000256|HAMAP-Rule:MF_03133}. Cytoplasm {ECO:0000256|HAMAP-Rule:MF_03133}.;SUBCELLULAR LOCATION: Mitochondrion. Cytoplasm.</t>
  </si>
  <si>
    <t>PS50860</t>
  </si>
  <si>
    <t>PF02272;PF01411;PF07973</t>
  </si>
  <si>
    <t>IPR045864;IPR002318;IPR018162;IPR018165;IPR018164;IPR050058;IPR023033;IPR003156;IPR018163;IPR009000;IPR012947</t>
  </si>
  <si>
    <t>https://bar.utoronto.ca/thalemine/gene:AT1G50200</t>
  </si>
  <si>
    <t>http://www.arabidopsis.org/servlets/TairObject?name=AT1G50200&amp;type=locus</t>
  </si>
  <si>
    <t>Bira Bifunctional Protein; Domain 2 (G3DSA:3.30.930.10|1-73)</t>
  </si>
  <si>
    <t>ALANYL-TRNA SYNTHETASE (PTHR11777|54-123)</t>
  </si>
  <si>
    <t>tRNA synthetases class II (A) (PF01411|2-56); tRNA synthetases class II (A) (PF01411|61-124)</t>
  </si>
  <si>
    <t>Alanyl-transfer RNA synthetases family profile. (PS50860|1-124)</t>
  </si>
  <si>
    <t>Putative anticodon-binding domain of alanyl-tRNA synthetase (AlaRS) (SSF101353|55-124); Class II aaRS and biotin synthetases (SSF55681|2-56)</t>
  </si>
  <si>
    <t>Alanyl-tRNA synthetase, class IIc, core domain (IPR018165|1-124); Alanyl-tRNA synthetase, class IIc, N-terminal (IPR018164|2-56); Alanyl-tRNA synthetase, class IIc, N-terminal (IPR018164|61-124); Alanine-tRNA ligase, class IIc, anti-codon-binding domain superfamily (IPR018162|55-124); Class II Aminoacyl-tRNA synthetase/Biotinyl protein ligase (BPL) and lipoyl protein ligase (LPL) (IPR045864|1-73); Class II Aminoacyl-tRNA synthetase/Biotinyl protein ligase (BPL) and lipoyl protein ligase (LPL) (IPR045864|2-56); Alanine--tRNA ligase (IPR050058|54-123)</t>
  </si>
  <si>
    <t>GO:0003676; GO:0004813; GO:0005524; GO:0006419; GO:0000166; GO:0005737; GO:0002161; GO:0005739; GO:0009507</t>
  </si>
  <si>
    <t>LOC110225395</t>
  </si>
  <si>
    <t>XP_020870702.1</t>
  </si>
  <si>
    <t>AT1G21990.1</t>
  </si>
  <si>
    <t>N0.HOG0000583</t>
  </si>
  <si>
    <t>AT4G27050.1, AT1G21990.1, AT2G29930.1, AT2G29910.6, AT1G64540.1, AT5G35995.1</t>
  </si>
  <si>
    <t>OG0000061</t>
  </si>
  <si>
    <t>AT1G21990.1, AT1G47920.1, AT1G48390.1, AT1G48400.1, AT1G64540.1, AT2G29910.6, AT2G29930.1, AT4G27050.1, AT5G12450.1, AT5G35995.1</t>
  </si>
  <si>
    <t>82.692</t>
  </si>
  <si>
    <t>83.12</t>
  </si>
  <si>
    <t>F-box/RNI-like/FBD-like domains-containing protein</t>
  </si>
  <si>
    <t>F-box/RNI-like/FBD-like domains-containing protein;(source:Araport11)</t>
  </si>
  <si>
    <t>Q9LM64</t>
  </si>
  <si>
    <t>FB16_ARATH</t>
  </si>
  <si>
    <t>Putative F-box protein At1g21990</t>
  </si>
  <si>
    <t>At1g21990 F2E2.2</t>
  </si>
  <si>
    <t>At1g21990</t>
  </si>
  <si>
    <t>Reference proteome</t>
  </si>
  <si>
    <t>PF00646;PF07723</t>
  </si>
  <si>
    <t>IPR036047;IPR053781;IPR001810;IPR006566;IPR013101</t>
  </si>
  <si>
    <t>https://bar.utoronto.ca/thalemine/gene:AT1G21990</t>
  </si>
  <si>
    <t>http://www.arabidopsis.org/servlets/TairObject?name=AT1G21990&amp;type=locus</t>
  </si>
  <si>
    <t>F-box_AtFBL13-like (cd22160|11-44)</t>
  </si>
  <si>
    <t>Ribonuclease Inhibitor (G3DSA:3.80.10.10|131-381); - (G3DSA:1.20.1280.50|1-49)</t>
  </si>
  <si>
    <t>RNI-LIKE SUPERFAMILY PROTEIN (PTHR31293|4-463)</t>
  </si>
  <si>
    <t>F-box domain (PF00646|11-45); FBD-associated F-box protein At5g56370, LRR repeats (PF24758|101-216)</t>
  </si>
  <si>
    <t>F-box domain profile. (PS50181|8-45)</t>
  </si>
  <si>
    <t>9598neu4hmm (SM00579|388-466); fbox_2 (SM00256|14-54)</t>
  </si>
  <si>
    <t>RNI-like (SSF52047|132-428); F-box domain (SSF81383|8-74)</t>
  </si>
  <si>
    <t>F-box domain (IPR001810|8-45); F-box domain (IPR001810|11-45); F-box/LRR-repeat protein 13-like, F-box domain (IPR053781|11-44); F-box-like domain superfamily (IPR036047|8-74); FBD domain (IPR006566|388-466); Leucine-rich repeat domain superfamily (IPR032675|131-381); F-box/LRR-repeat protein At3g58940-like (IPR055294|4-463); F-box/LRR-repeat protein 15/At3g58940/PEG3-like, LRR domain (IPR055411|101-216); F-box domain (IPR001810|14-54)</t>
  </si>
  <si>
    <t>LOC9330089</t>
  </si>
  <si>
    <t>0.190793458509994</t>
  </si>
  <si>
    <t>0.0282999242334155</t>
  </si>
  <si>
    <t>0.194352941176471</t>
  </si>
  <si>
    <t>0.113932304866599</t>
  </si>
  <si>
    <t>16.2004991018185</t>
  </si>
  <si>
    <t>4.39957324745819</t>
  </si>
  <si>
    <t>3.22232657906591</t>
  </si>
  <si>
    <t>3.22194139662967</t>
  </si>
  <si>
    <t>XP_002894028.2</t>
  </si>
  <si>
    <t>AT1G22015.1</t>
  </si>
  <si>
    <t>GO:0000139; GO:0006486; GO:0008378; GO:0016020; GO:0016758; GO:0016757; GO:0048531</t>
  </si>
  <si>
    <t>N0.HOG0015842</t>
  </si>
  <si>
    <t>OG0010116</t>
  </si>
  <si>
    <t>92.083</t>
  </si>
  <si>
    <t>2.74e-154</t>
  </si>
  <si>
    <t>DD46, GALT8</t>
  </si>
  <si>
    <t>Galactosyltransferase family protein</t>
  </si>
  <si>
    <t>Glycosyltransferase-31 (GT31) family member; &amp;#946;-(1,3)-galactosyltransferase (GalT) that catalyzes the synthesis of a &amp;#946;-(1,3)-galactan. GT31 &amp;#946;-(1,3)-GalTs play a role in elaborating type II AGs that decorate AGPs and pectins, thereby imparting functional consequences on plant growth and development.</t>
  </si>
  <si>
    <t>Galactosyltransferase family protein;(source:Araport11)</t>
  </si>
  <si>
    <t>Q9LM60</t>
  </si>
  <si>
    <t>B3GT5_ARATH</t>
  </si>
  <si>
    <t>Probable beta-1,3-galactosyltransferase 5 (EC 2.4.1.-)</t>
  </si>
  <si>
    <t>B3GALT5 At1g22015 F2E2.6</t>
  </si>
  <si>
    <t>At1g22015</t>
  </si>
  <si>
    <t>B3GALT5</t>
  </si>
  <si>
    <t>PATHWAY: Protein modification; protein glycosylation.</t>
  </si>
  <si>
    <t>COFACTOR: Name=Mn(2+); Xref=ChEBI:CHEBI:29035; Evidence={ECO:0000250}</t>
  </si>
  <si>
    <t>Glycoprotein;Glycosyltransferase;Golgi apparatus;Manganese;Membrane;Reference proteome;Signal-anchor;Transferase;Transmembrane;Transmembrane helix</t>
  </si>
  <si>
    <t>protein glycosylation [GO:0006486]</t>
  </si>
  <si>
    <t>Golgi membrane [GO:0000139]; galactosyltransferase activity [GO:0008378]; protein glycosylation [GO:0006486]</t>
  </si>
  <si>
    <t>GO:0000139; GO:0006486; GO:0008378</t>
  </si>
  <si>
    <t>galactosyltransferase activity [GO:0008378]</t>
  </si>
  <si>
    <t>Golgi membrane [GO:0000139]</t>
  </si>
  <si>
    <t>SUBCELLULAR LOCATION: Golgi apparatus membrane {ECO:0000305}; Single-pass type II membrane protein {ECO:0000305}.</t>
  </si>
  <si>
    <t>TRANSMEM 11..31; /note="Helical; Signal-anchor for type II membrane protein"; /evidence="ECO:0000255"</t>
  </si>
  <si>
    <t>PF13334;PF01762</t>
  </si>
  <si>
    <t>IPR025298;IPR002659</t>
  </si>
  <si>
    <t>https://bar.utoronto.ca/thalemine/gene:AT1G22015</t>
  </si>
  <si>
    <t>http://www.arabidopsis.org/servlets/TairObject?name=AT1G22015&amp;type=locus</t>
  </si>
  <si>
    <t>- (G3DSA:3.90.550.50|114-239)</t>
  </si>
  <si>
    <t>BETA-1,3-N-ACETYLGLUCOSAMINYLTRANSFERASE (PTHR11214|103-237)</t>
  </si>
  <si>
    <t>Galactosyltransferase (PF01762|139-237); Domain of unknown function (DUF4094) (PF13334|12-103)</t>
  </si>
  <si>
    <t>Glycosyl transferase, family 31 (IPR002659|139-237); Glycosyl transferase, family 31 (IPR002659|103-237); Domain of unknown function DUF4094 (IPR025298|12-103)</t>
  </si>
  <si>
    <t>GO:0006486; GO:0016020; GO:0016758; GO:0000139; GO:0008378; GO:0016757; GO:0048531</t>
  </si>
  <si>
    <t>LOC9318218</t>
  </si>
  <si>
    <t>0.153748782862707</t>
  </si>
  <si>
    <t>0.00675329237514612</t>
  </si>
  <si>
    <t>0.0565044914579715</t>
  </si>
  <si>
    <t>7.42922614373436</t>
  </si>
  <si>
    <t>1.39673634930886</t>
  </si>
  <si>
    <t>3.57198444133264</t>
  </si>
  <si>
    <t>3.56977100596323</t>
  </si>
  <si>
    <t>XP_020884971.1</t>
  </si>
  <si>
    <t>LOC9316417</t>
  </si>
  <si>
    <t>0.164252252252252</t>
  </si>
  <si>
    <t>0.00326348904555249</t>
  </si>
  <si>
    <t>0.0873120752176822</t>
  </si>
  <si>
    <t>11.7323311338504</t>
  </si>
  <si>
    <t>3.98492502453362</t>
  </si>
  <si>
    <t>3.51806414830361</t>
  </si>
  <si>
    <t>3.51763624964832</t>
  </si>
  <si>
    <t>XP_002878525.1</t>
  </si>
  <si>
    <t>AT2G20920.1</t>
  </si>
  <si>
    <t>GO:0016020; GO:0031969</t>
  </si>
  <si>
    <t>N0.HOG0017955</t>
  </si>
  <si>
    <t>OG0012087</t>
  </si>
  <si>
    <t>97.213</t>
  </si>
  <si>
    <t>Protein of unknown function (DUF3353)</t>
  </si>
  <si>
    <t>chaperone (DUF3353);(source:Araport11)</t>
  </si>
  <si>
    <t>Q9SKS8</t>
  </si>
  <si>
    <t>Q9SKS8_ARATH</t>
  </si>
  <si>
    <t>At2g20920/F5H14.11 (Chaperone (DUF3353))</t>
  </si>
  <si>
    <t>At2g20920 F5H14.11 F5H14_11</t>
  </si>
  <si>
    <t>At2g20920</t>
  </si>
  <si>
    <t>TRANSMEM 233..256; /note="Helical"; /evidence="ECO:0000256|SAM:Phobius"; TRANSMEM 268..286; /note="Helical"; /evidence="ECO:0000256|SAM:Phobius"</t>
  </si>
  <si>
    <t>PF11833</t>
  </si>
  <si>
    <t>IPR021788</t>
  </si>
  <si>
    <t>https://bar.utoronto.ca/thalemine/gene:AT2G20920</t>
  </si>
  <si>
    <t>http://www.arabidopsis.org/servlets/TairObject?name=AT2G20920&amp;type=locus</t>
  </si>
  <si>
    <t>- (PTHR33372|26-287)</t>
  </si>
  <si>
    <t>Protein CHAPERONE-LIKE PROTEIN OF POR1-like (PF11833|85-286)</t>
  </si>
  <si>
    <t>Protein CHAPERONE-LIKE PROTEIN OF POR1-like (IPR021788|85-286); Protein CHAPERONE-LIKE PROTEIN OF POR1-like (IPR021788|26-287)</t>
  </si>
  <si>
    <t>GO:0031969</t>
  </si>
  <si>
    <t>LOC9314594</t>
  </si>
  <si>
    <t>0.0990661566156616</t>
  </si>
  <si>
    <t>7.66173000433707</t>
  </si>
  <si>
    <t>3.51654625315825</t>
  </si>
  <si>
    <t>XP_002880350.2</t>
  </si>
  <si>
    <t>AT2G20921.1</t>
  </si>
  <si>
    <t>N0.HOG0030954</t>
  </si>
  <si>
    <t>OG0024551</t>
  </si>
  <si>
    <t>70.667</t>
  </si>
  <si>
    <t>5.9e-31</t>
  </si>
  <si>
    <t>hypothetical protein;(source:Araport11)</t>
  </si>
  <si>
    <t>B3H4Q4</t>
  </si>
  <si>
    <t>B3H4Q4_ARATH</t>
  </si>
  <si>
    <t>Uncharacterized protein</t>
  </si>
  <si>
    <t>At2g20921</t>
  </si>
  <si>
    <t>https://bar.utoronto.ca/thalemine/gene:AT2G20921</t>
  </si>
  <si>
    <t>http://www.arabidopsis.org/servlets/TairObject?name=AT2G20921&amp;type=locus</t>
  </si>
  <si>
    <t>LOC9316418</t>
  </si>
  <si>
    <t>0.149662575813662</t>
  </si>
  <si>
    <t>-0.0184405407841969</t>
  </si>
  <si>
    <t>0.0825341366700902</t>
  </si>
  <si>
    <t>8.44436011222114</t>
  </si>
  <si>
    <t>3.14200173953703</t>
  </si>
  <si>
    <t>3.51601806952235</t>
  </si>
  <si>
    <t>3.51547899392067</t>
  </si>
  <si>
    <t>XP_002880351.1</t>
  </si>
  <si>
    <t>AT2G20930.1</t>
  </si>
  <si>
    <t>GO:0005737; GO:0006888</t>
  </si>
  <si>
    <t>OG0003906</t>
  </si>
  <si>
    <t>99.286</t>
  </si>
  <si>
    <t>8.57e-102</t>
  </si>
  <si>
    <t>tTRAPPC2(L)</t>
  </si>
  <si>
    <t>SNARE-like superfamily protein</t>
  </si>
  <si>
    <t>Part of multi-protein complex, acting as guanine nucleotide exchange factors (GEFs) and possibly as tethers, regulating intracellular trafficking.</t>
  </si>
  <si>
    <t>SNARE-like superfamily protein;(source:Araport11)</t>
  </si>
  <si>
    <t>Q9SKS7</t>
  </si>
  <si>
    <t>Q9SKS7_ARATH</t>
  </si>
  <si>
    <t>Trafficking protein particle complex subunit 2-like protein</t>
  </si>
  <si>
    <t>TTRAPPC2(L) At2g20930 F5H14.10 F5H14_10</t>
  </si>
  <si>
    <t>At2g20930</t>
  </si>
  <si>
    <t>TTRAPPC2(L)</t>
  </si>
  <si>
    <t>Proteomics identification;Reference proteome</t>
  </si>
  <si>
    <t>endoplasmic reticulum to Golgi vesicle-mediated transport [GO:0006888]</t>
  </si>
  <si>
    <t>cytoplasm [GO:0005737]; endoplasmic reticulum to Golgi vesicle-mediated transport [GO:0006888]</t>
  </si>
  <si>
    <t>cytoplasm [GO:0005737]</t>
  </si>
  <si>
    <t>PF04628</t>
  </si>
  <si>
    <t>IPR011012;IPR006722;IPR044760</t>
  </si>
  <si>
    <t>https://bar.utoronto.ca/thalemine/gene:AT2G20930</t>
  </si>
  <si>
    <t>http://www.arabidopsis.org/servlets/TairObject?name=AT2G20930&amp;type=locus</t>
  </si>
  <si>
    <t>TRAPPC2L (cd14854|3-135)</t>
  </si>
  <si>
    <t>- (G3DSA:3.30.450.70|1-137)</t>
  </si>
  <si>
    <t>TRAFFICKING PROTEIN PARTICLE COMPLEX SUBUNIT 2 (PTHR12403|1-135)</t>
  </si>
  <si>
    <t>Sedlin, N-terminal conserved region (PF04628|7-134)</t>
  </si>
  <si>
    <t>SNARE-like (SSF64356|2-137)</t>
  </si>
  <si>
    <t>Trafficking protein particle complex subunit 2-like (IPR044760|3-135); Trafficking protein particle complex subunit 2 (IPR006722|1-135); Longin-like domain superfamily (IPR011012|2-137); Trafficking protein particle complex subunit 2 (IPR006722|7-134)</t>
  </si>
  <si>
    <t>GO:0006888</t>
  </si>
  <si>
    <t>LOC9316419</t>
  </si>
  <si>
    <t>0.0736965542125203</t>
  </si>
  <si>
    <t>-0.00960160074234686</t>
  </si>
  <si>
    <t>0.0382284673069493</t>
  </si>
  <si>
    <t>5.09363133523997</t>
  </si>
  <si>
    <t>1.7756956009597</t>
  </si>
  <si>
    <t>3.51495663978757</t>
  </si>
  <si>
    <t>3.51469676668875</t>
  </si>
  <si>
    <t>XP_002880352.1</t>
  </si>
  <si>
    <t>AT2G20940.1</t>
  </si>
  <si>
    <t>GO:0005739; GO:0016020</t>
  </si>
  <si>
    <t>N0.HOG0017956</t>
  </si>
  <si>
    <t>OG0012088</t>
  </si>
  <si>
    <t>96.124</t>
  </si>
  <si>
    <t>3.43e-89</t>
  </si>
  <si>
    <t>Protein of unknown function (DUF1279)</t>
  </si>
  <si>
    <t>transmembrane protein, putative (DUF1279);(source:Araport11)</t>
  </si>
  <si>
    <t>Q9SKR7</t>
  </si>
  <si>
    <t>Q9SKR7_ARATH</t>
  </si>
  <si>
    <t>At2g20940 (Expressed protein) (Transmembrane protein, putative (DUF1279))</t>
  </si>
  <si>
    <t>At2g20940 F26H11.30 F26H11_30</t>
  </si>
  <si>
    <t>At2g20940</t>
  </si>
  <si>
    <t>membrane [GO:0016020]; mitochondrion [GO:0005739]</t>
  </si>
  <si>
    <t>TRANSMEM 12..35; /note="Helical"; /evidence="ECO:0000256|SAM:Phobius"</t>
  </si>
  <si>
    <t>PF06916</t>
  </si>
  <si>
    <t>IPR045866;IPR009688</t>
  </si>
  <si>
    <t>https://bar.utoronto.ca/thalemine/gene:AT2G20940</t>
  </si>
  <si>
    <t>http://www.arabidopsis.org/servlets/TairObject?name=AT2G20940&amp;type=locus</t>
  </si>
  <si>
    <t>PROTEIN FAM210B, MITOCHONDRIAL (PTHR21377|3-127)</t>
  </si>
  <si>
    <t>FAM210A/B-like domain (PF06916|4-113)</t>
  </si>
  <si>
    <t>Protein FAM210A/B-like (IPR045866|3-127); Protein FAM210A/B-like domain (IPR009688|4-113)</t>
  </si>
  <si>
    <t>GO:0005739</t>
  </si>
  <si>
    <t>LOC9316420</t>
  </si>
  <si>
    <t>0.165180731218467</t>
  </si>
  <si>
    <t>-0.0172153230904766</t>
  </si>
  <si>
    <t>0.175438596491228</t>
  </si>
  <si>
    <t>0.0586502776986453</t>
  </si>
  <si>
    <t>13.4932798628236</t>
  </si>
  <si>
    <t>2.08684801768665</t>
  </si>
  <si>
    <t>3.51413989576272</t>
  </si>
  <si>
    <t>3.51309814277079</t>
  </si>
  <si>
    <t>XP_020882775.1</t>
  </si>
  <si>
    <t>AT2G20950.7</t>
  </si>
  <si>
    <t>N0.HOG0024055</t>
  </si>
  <si>
    <t>OG0018028</t>
  </si>
  <si>
    <t>88.182</t>
  </si>
  <si>
    <t>phospholipase-like protein (PEARLI 4) family protein;(source:Araport11)</t>
  </si>
  <si>
    <t>A0A1P8B1U9;A0A1P8B1V0;A0A1P8B1V4;A0A1P8B1V7;A0A1P8B1W5;A0A1P8B1X2;A0A1P8B1X9;A0A1P8B1Z7;F4IFL9;F4IFM0;F4IFM1;Q7X8U5</t>
  </si>
  <si>
    <t>A0A1P8B1U9_ARATH;A0A1P8B1V0_ARATH;A0A1P8B1V4_ARATH;A0A1P8B1V7_ARATH;A0A1P8B1W5_ARATH;A0A1P8B1X2_ARATH;A0A1P8B1X9_ARATH;A0A1P8B1Z7_ARATH;F4IFL9_ARATH;F4IFM0_ARATH;F4IFM1_ARATH;Q7X8U5_ARATH</t>
  </si>
  <si>
    <t>Phospholipase-like protein (PEARLI 4) family protein</t>
  </si>
  <si>
    <t>At2g20950 F26H11.29</t>
  </si>
  <si>
    <t xml:space="preserve"> 384; 413; 469; 474; 476; 503; 505; 520; 522; 547</t>
  </si>
  <si>
    <t>At2g20950</t>
  </si>
  <si>
    <t>Coiled coil;Proteomics identification;Reference proteome;Signal</t>
  </si>
  <si>
    <t>PF05278</t>
  </si>
  <si>
    <t>IPR007942</t>
  </si>
  <si>
    <t>https://bar.utoronto.ca/thalemine/gene:AT2G20950</t>
  </si>
  <si>
    <t>http://www.arabidopsis.org/servlets/TairObject?name=AT2G20950&amp;type=locus</t>
  </si>
  <si>
    <t>Coil (Coil|448-482)</t>
  </si>
  <si>
    <t>consensus disorder prediction (mobidb-lite|159-177); consensus disorder prediction (mobidb-lite|184-197); consensus disorder prediction (mobidb-lite|125-138); consensus disorder prediction (mobidb-lite|1-256)</t>
  </si>
  <si>
    <t>OS06G0711100 PROTEIN (PTHR35358|26-520)</t>
  </si>
  <si>
    <t>Arabidopsis phospholipase-like protein (PEARLI 4) (PF05278|255-520)</t>
  </si>
  <si>
    <t>Phospholipase-like (IPR007942|255-520)</t>
  </si>
  <si>
    <t>LOC9314595</t>
  </si>
  <si>
    <t>0.237378015722418</t>
  </si>
  <si>
    <t>0.0535413060309251</t>
  </si>
  <si>
    <t>0.103085570333248</t>
  </si>
  <si>
    <t>32.4832648266856</t>
  </si>
  <si>
    <t>9.15428685416599</t>
  </si>
  <si>
    <t>3.5038630959459</t>
  </si>
  <si>
    <t>3.50272856297235</t>
  </si>
  <si>
    <t>XP_020883233.1</t>
  </si>
  <si>
    <t>AT2G20960.1</t>
  </si>
  <si>
    <t>N0.HOG0022743</t>
  </si>
  <si>
    <t>OG0016752</t>
  </si>
  <si>
    <t>92.44</t>
  </si>
  <si>
    <t>pEARLI4</t>
  </si>
  <si>
    <t>Arabidopsis phospholipase-like protein (PEARLI 4) family</t>
  </si>
  <si>
    <t>A0A1P8AYH5;A0A1P8AYN4;Q9SKR5</t>
  </si>
  <si>
    <t>A0A1P8AYH5_ARATH;A0A1P8AYN4_ARATH;Q9SKR5_ARATH</t>
  </si>
  <si>
    <t>PEARLI 4 protein (Phospholipase-like protein (PEARLI 4) family protein);Phospholipase-like protein (PEARLI 4) family protein</t>
  </si>
  <si>
    <t>PEARLI4 pEARLI4 At2g20960 At2g20960/F26H11.28 F26H11.28 F26H11_28;PEARLI4 pEARLI4 At2g20960 F26H11.28 F26H11_28</t>
  </si>
  <si>
    <t xml:space="preserve"> 678; 713; 748</t>
  </si>
  <si>
    <t>At2g20960;At2g20960 At2g20960/F26H11.28</t>
  </si>
  <si>
    <t>PEARLI4</t>
  </si>
  <si>
    <t>https://bar.utoronto.ca/thalemine/gene:AT2G20960</t>
  </si>
  <si>
    <t>http://www.arabidopsis.org/servlets/TairObject?name=AT2G20960&amp;type=locus</t>
  </si>
  <si>
    <t>Coil (Coil|698-718)</t>
  </si>
  <si>
    <t>consensus disorder prediction (mobidb-lite|220-245); consensus disorder prediction (mobidb-lite|478-488); consensus disorder prediction (mobidb-lite|255-275); consensus disorder prediction (mobidb-lite|132-420); consensus disorder prediction (mobidb-lite|365-376); consensus disorder prediction (mobidb-lite|489-503); consensus disorder prediction (mobidb-lite|175-205); consensus disorder prediction (mobidb-lite|508-517); consensus disorder prediction (mobidb-lite|38-96); consensus disorder prediction (mobidb-lite|87-96); consensus disorder prediction (mobidb-lite|163-174); consensus disorder prediction (mobidb-lite|407-420); consensus disorder prediction (mobidb-lite|470-538)</t>
  </si>
  <si>
    <t>OS06G0711100 PROTEIN (PTHR35358|13-268)</t>
  </si>
  <si>
    <t>Arabidopsis phospholipase-like protein (PEARLI 4) (PF05278|439-750)</t>
  </si>
  <si>
    <t>Phospholipase-like (IPR007942|439-750)</t>
  </si>
  <si>
    <t>LOC9314596</t>
  </si>
  <si>
    <t>0.207972000777756</t>
  </si>
  <si>
    <t>0.0355104301151599</t>
  </si>
  <si>
    <t>0.0861227095085782</t>
  </si>
  <si>
    <t>13.8966188318309</t>
  </si>
  <si>
    <t>4.63242518332781</t>
  </si>
  <si>
    <t>3.50127027116453</t>
  </si>
  <si>
    <t>3.50075571723661</t>
  </si>
  <si>
    <t>XP_002878528.1</t>
  </si>
  <si>
    <t>AT2G20970.2</t>
  </si>
  <si>
    <t>N0.HOG0025561</t>
  </si>
  <si>
    <t>OG0019457</t>
  </si>
  <si>
    <t>83.954</t>
  </si>
  <si>
    <t>lipid-binding protein;(source:Araport11)</t>
  </si>
  <si>
    <t>F4IFM3;Q1PF29</t>
  </si>
  <si>
    <t>F4IFM3_ARATH;Q1PF29_ARATH</t>
  </si>
  <si>
    <t>Lipid-binding protein</t>
  </si>
  <si>
    <t>At2g20970 F26H11.27 F26H11_27</t>
  </si>
  <si>
    <t xml:space="preserve"> 346; 348</t>
  </si>
  <si>
    <t>At2g20970</t>
  </si>
  <si>
    <t>Evidence at transcript level;Predicted</t>
  </si>
  <si>
    <t>Membrane;Reference proteome;Transmembrane;Transmembrane helix</t>
  </si>
  <si>
    <t>TRANSMEM 20..37; /note="Helical"; /evidence="ECO:0000256|SAM:Phobius"; TRANSMEM 101..118; /note="Helical"; /evidence="ECO:0000256|SAM:Phobius"</t>
  </si>
  <si>
    <t>https://bar.utoronto.ca/thalemine/gene:AT2G20970</t>
  </si>
  <si>
    <t>http://www.arabidopsis.org/servlets/TairObject?name=AT2G20970&amp;type=locus</t>
  </si>
  <si>
    <t>Coil (Coil|297-321); Coil (Coil|266-286)</t>
  </si>
  <si>
    <t>consensus disorder prediction (mobidb-lite|130-139); consensus disorder prediction (mobidb-lite|129-148)</t>
  </si>
  <si>
    <t>LOC9316421</t>
  </si>
  <si>
    <t>0.279205138498595</t>
  </si>
  <si>
    <t>-0.00393066607872358</t>
  </si>
  <si>
    <t>0.0800135704008186</t>
  </si>
  <si>
    <t>23.3360979794604</t>
  </si>
  <si>
    <t>4.27512160591213</t>
  </si>
  <si>
    <t>3.49695705271925</t>
  </si>
  <si>
    <t>3.49579699617222</t>
  </si>
  <si>
    <t>XP_020884337.1</t>
  </si>
  <si>
    <t>AT2G21010.1, AT2G21040.1</t>
  </si>
  <si>
    <t>AT2G21010.1</t>
  </si>
  <si>
    <t>GO:0008289; GO:0005783</t>
  </si>
  <si>
    <t>N0.HOG0016050</t>
  </si>
  <si>
    <t>AT2G21010.1, AT2G21040.1, AT2G20990.3</t>
  </si>
  <si>
    <t>OG0010318</t>
  </si>
  <si>
    <t>AT2G20990.3, AT2G21010.1, AT2G21040.1</t>
  </si>
  <si>
    <t>AT2G20990.3</t>
  </si>
  <si>
    <t>89.119</t>
  </si>
  <si>
    <t>Calcium-dependent lipid-binding (CaLB domain) family protein</t>
  </si>
  <si>
    <t>C2 domain-containing protein. Possible pseudogene of AT2G20990.</t>
  </si>
  <si>
    <t>Calcium-dependent lipid-binding (CaLB domain) family protein;(source:Araport11)</t>
  </si>
  <si>
    <t>F4IFM9;Q9SKQ7</t>
  </si>
  <si>
    <t>F4IFM9_ARATH;Q9SKQ7_ARATH</t>
  </si>
  <si>
    <t>Calcium-dependent lipid-binding (CaLB domain) family protein;Calcium-dependent lipid-binding (CaLB domain) family protein (Predicted protein)</t>
  </si>
  <si>
    <t>At2g21010 F26H11.23 F26H11_23;At2g21040 F26H11.20 F26H11_20</t>
  </si>
  <si>
    <t xml:space="preserve"> 256; 261</t>
  </si>
  <si>
    <t>At2g21010;At2g21040</t>
  </si>
  <si>
    <t>Evidence at protein level;Predicted</t>
  </si>
  <si>
    <t>lipid binding [GO:0008289]</t>
  </si>
  <si>
    <t>GO:0008289</t>
  </si>
  <si>
    <t>PS50004</t>
  </si>
  <si>
    <t>PF00168</t>
  </si>
  <si>
    <t>IPR000008;IPR035892;IPR045050</t>
  </si>
  <si>
    <t>https://bar.utoronto.ca/thalemine/gene:AT2G21010; https://bar.utoronto.ca/thalemine/gene:AT2G21040</t>
  </si>
  <si>
    <t>http://www.arabidopsis.org/servlets/TairObject?name=AT2G21010&amp;type=locus; http://www.arabidopsis.org/servlets/TairObject?name=AT2G21040&amp;type=locus</t>
  </si>
  <si>
    <t>SMP_SYT (cd21677|60-248); C2 (cd00030|262-358)</t>
  </si>
  <si>
    <t>Extended synaptotagmin-2 (G3DSA:2.60.40.150:FF:000066|413-531); Synaptotagmin-2 isoform A (G3DSA:2.60.40.150:FF:000102|255-409)</t>
  </si>
  <si>
    <t>C2 domain (G3DSA:2.60.40.150|413-531); C2 domain (G3DSA:2.60.40.150|256-410)</t>
  </si>
  <si>
    <t>EXTENDED SYNAPTOTAGMIN-RELATED (PTHR10774|1-529)</t>
  </si>
  <si>
    <t>Synaptotagmin-like mitochondrial-lipid-binding domain (PF17047|67-248); C2 domain (PF00168|413-515); C2 domain (PF00168|261-361)</t>
  </si>
  <si>
    <t>C2 domain signature (PR00360|277-289); C2 domain signature (PR00360|326-334); C2 domain signature (PR00360|304-317)</t>
  </si>
  <si>
    <t>C2 domain profile. (PS50004|393-513); Synaptotagmin-like mitochondrial lipid-binding proteins (SMP) domain profile. (PS51847|67-249); C2 domain profile. (PS50004|240-362)</t>
  </si>
  <si>
    <t>C2_3c (SM00239|261-361); C2_3c (SM00239|413-512)</t>
  </si>
  <si>
    <t>C2 domain (Calcium/lipid-binding domain, CaLB) (SSF49562|412-529); C2 domain (Calcium/lipid-binding domain, CaLB) (SSF49562|257-394)</t>
  </si>
  <si>
    <t>C2 domain (IPR000008|261-361); C2 domain (IPR000008|413-512); C2 domain superfamily (IPR035892|412-529); C2 domain superfamily (IPR035892|413-531); C2 domain (IPR000008|393-513); C2 domain superfamily (IPR035892|256-410); Synaptotagmin, SMP domain (IPR039010|67-248); C2 domain (IPR000008|413-515); C2 domain (IPR000008|261-361); Synaptotagmin-like mitochondrial-lipid-binding domain (IPR031468|67-249); C2 domain (IPR000008|277-289); C2 domain (IPR000008|326-334); C2 domain (IPR000008|304-317); C2 domain (IPR000008|240-362); Synaptotagmin, plant (IPR045050|1-529); C2 domain superfamily (IPR035892|257-394)</t>
  </si>
  <si>
    <t>LOC9314597</t>
  </si>
  <si>
    <t>0.099799639858987</t>
  </si>
  <si>
    <t>0.022750583142731</t>
  </si>
  <si>
    <t>0.120324578671916</t>
  </si>
  <si>
    <t>0.0470585640912946</t>
  </si>
  <si>
    <t>14.933970260806</t>
  </si>
  <si>
    <t>3.70015632510381</t>
  </si>
  <si>
    <t>3.49370188903343</t>
  </si>
  <si>
    <t>3.4935529682479</t>
  </si>
  <si>
    <t>XP_002878530.1</t>
  </si>
  <si>
    <t>AT2G21045.1</t>
  </si>
  <si>
    <t>GO:0005634; GO:0005737; GO:0005739; GO:0008794; GO:0030611; GO:0046685; GO:0071722; GO:0003824</t>
  </si>
  <si>
    <t>N0.HOG0022745</t>
  </si>
  <si>
    <t>OG0016754</t>
  </si>
  <si>
    <t>93.571</t>
  </si>
  <si>
    <t>3.09e-98</t>
  </si>
  <si>
    <t>ARQ1, HAC1</t>
  </si>
  <si>
    <t>ARSENATE REDUCTASE QTL1, High arsenic content 1</t>
  </si>
  <si>
    <t>Rhodanese/Cell cycle control phosphatase superfamily protein</t>
  </si>
  <si>
    <t>Arsenate reductase. Contributes to QTL for arsenate tolerance. Col is resistant and Kas-1 represents sensitive strain.</t>
  </si>
  <si>
    <t>Rhodanese/Cell cycle control phosphatase superfamily protein;(source:Araport11)</t>
  </si>
  <si>
    <t>Q8RUD6</t>
  </si>
  <si>
    <t>HARC1_ARATH</t>
  </si>
  <si>
    <t>Protein HIGH ARSENIC CONTENT 1, mitochondrial (AtHAC1) (Arsenate reductase) (EC 1.20.4.1) (Arsenate tolerance QTL1) (AtATQ1) (Rhodanese-like domain-containing protein 19) (Sulfurtransferase 19) (AtStr19)</t>
  </si>
  <si>
    <t>HAC1 ATQ1 STR19 At2g21045 F26H11 F5H14</t>
  </si>
  <si>
    <t>At2g21045</t>
  </si>
  <si>
    <t>HAC1</t>
  </si>
  <si>
    <t>ATQ1 STR19</t>
  </si>
  <si>
    <t>ACT_SITE 113; /note="Cysteine persulfide intermediate"; /evidence="ECO:0000255|PROSITE-ProRule:PRU00173"</t>
  </si>
  <si>
    <t>Mitochondrion;Oxidoreductase;Reference proteome;Repeat;Transit peptide</t>
  </si>
  <si>
    <t>INDUCTION: Up-regulated by arsenate and down-regulated by arsenite. {ECO:0000269|PubMed:25464340}.</t>
  </si>
  <si>
    <t>TISSUE SPECIFICITY: Expressed in root hairs, epidermal cells at the surface of the root and in the pericycle within the stele. {ECO:0000269|PubMed:25464340}.</t>
  </si>
  <si>
    <t>detoxification of arsenic-containing substance [GO:0071722]; response to arsenic-containing substance [GO:0046685]</t>
  </si>
  <si>
    <t>cytoplasm [GO:0005737]; mitochondrion [GO:0005739]; nucleus [GO:0005634]; arsenate reductase (glutaredoxin) activity [GO:0008794]; arsenate reductase activity [GO:0030611]; detoxification of arsenic-containing substance [GO:0071722]; response to arsenic-containing substance [GO:0046685]</t>
  </si>
  <si>
    <t>GO:0005634; GO:0005737; GO:0005739; GO:0008794; GO:0030611; GO:0046685; GO:0071722</t>
  </si>
  <si>
    <t>arsenate reductase (glutaredoxin) activity [GO:0008794]; arsenate reductase activity [GO:0030611]</t>
  </si>
  <si>
    <t>cytoplasm [GO:0005737]; mitochondrion [GO:0005739]; nucleus [GO:0005634]</t>
  </si>
  <si>
    <t>SUBCELLULAR LOCATION: Mitochondrion {ECO:0000305}.</t>
  </si>
  <si>
    <t>PS50206</t>
  </si>
  <si>
    <t>PF00581</t>
  </si>
  <si>
    <t>IPR001763;IPR036873;IPR044684</t>
  </si>
  <si>
    <t>https://bar.utoronto.ca/thalemine/gene:AT2G21045</t>
  </si>
  <si>
    <t>http://www.arabidopsis.org/servlets/TairObject?name=AT2G21045&amp;type=locus</t>
  </si>
  <si>
    <t>RHOD (cd00158|31-116)</t>
  </si>
  <si>
    <t>Thiosulfate sulfurtransferase 16, chloroplastic (G3DSA:3.40.250.10:FF:000062|1-123)</t>
  </si>
  <si>
    <t>- (G3DSA:3.40.250.10|1-121)</t>
  </si>
  <si>
    <t>THIOSULFATE SULFURTRANSFERASE 18 (PTHR44542|2-125)</t>
  </si>
  <si>
    <t>Rhodanese-like domain (PF00581|29-117)</t>
  </si>
  <si>
    <t>Rhodanese domain profile. (PS50206|24-124)</t>
  </si>
  <si>
    <t>rhod_4 (SM00450|14-121)</t>
  </si>
  <si>
    <t>Rhodanese/Cell cycle control phosphatase (SSF52821|10-120)</t>
  </si>
  <si>
    <t>Rhodanese-like domain (IPR001763|29-117); Rhodanese-like domain (IPR001763|24-124); Rhodanese-like domain superfamily (IPR036873|1-121); Rhodanese-like domain superfamily (IPR036873|10-120); Rhodanese-like domain-containing protein STR17/STR18/HARC1-like (IPR044684|2-125); Rhodanese-like domain (IPR001763|14-121)</t>
  </si>
  <si>
    <t>GO:0003824</t>
  </si>
  <si>
    <t>LOC9314598</t>
  </si>
  <si>
    <t>0.185714285714286</t>
  </si>
  <si>
    <t>-0.0192396260281082</t>
  </si>
  <si>
    <t>0.05955742324452</t>
  </si>
  <si>
    <t>16.5513290018738</t>
  </si>
  <si>
    <t>3.40484997918554</t>
  </si>
  <si>
    <t>3.48576141587447</t>
  </si>
  <si>
    <t>3.4847287383332</t>
  </si>
  <si>
    <t>XP_002878531.1</t>
  </si>
  <si>
    <t>AT2G21050.1</t>
  </si>
  <si>
    <t>GO:0005886; GO:0006865; GO:0009624; GO:0009734; GO:0010588; GO:0015293; GO:0048829</t>
  </si>
  <si>
    <t>N0.HOG0014176</t>
  </si>
  <si>
    <t>OG0008552</t>
  </si>
  <si>
    <t>98.965</t>
  </si>
  <si>
    <t>LAX2</t>
  </si>
  <si>
    <t>like AUXIN RESISTANT 2</t>
  </si>
  <si>
    <t>Cell_membrane</t>
  </si>
  <si>
    <t>Encodes LAX2 (LIKE AUXIN RESISTANT), a member of the AUX1 LAX family of auxin influx carriers.  Required for the establishment of embryonic root cell organization.</t>
  </si>
  <si>
    <t>like AUXIN RESISTANT 2;(source:Araport11)</t>
  </si>
  <si>
    <t>Q9S836</t>
  </si>
  <si>
    <t>LAX2_ARATH</t>
  </si>
  <si>
    <t>Auxin transporter-like protein 2 (AUX1-like protein 2)</t>
  </si>
  <si>
    <t>LAX2 At2g21050 F26H11.19</t>
  </si>
  <si>
    <t>At2g21050</t>
  </si>
  <si>
    <t>Amino-acid transport;Auxin signaling pathway;Cell membrane;Glycoprotein;Membrane;Reference proteome;Symport;Transmembrane;Transmembrane helix;Transport</t>
  </si>
  <si>
    <t>amino acid transport [GO:0006865]; auxin-activated signaling pathway [GO:0009734]; cotyledon vascular tissue pattern formation [GO:0010588]; response to nematode [GO:0009624]; root cap development [GO:0048829]</t>
  </si>
  <si>
    <t>plasma membrane [GO:0005886]; symporter activity [GO:0015293]; amino acid transport [GO:0006865]; auxin-activated signaling pathway [GO:0009734]; cotyledon vascular tissue pattern formation [GO:0010588]; response to nematode [GO:0009624]; root cap development [GO:0048829]</t>
  </si>
  <si>
    <t>symporter activity [GO:0015293]</t>
  </si>
  <si>
    <t>plasma membrane [GO:0005886]</t>
  </si>
  <si>
    <t>SUBCELLULAR LOCATION: Cell membrane {ECO:0000250}; Multi-pass membrane protein {ECO:0000250}.</t>
  </si>
  <si>
    <t>TOPO_DOM 1..53; /note="Cytoplasmic"; /evidence="ECO:0000255"; TOPO_DOM 72..73; /note="Extracellular"; /evidence="ECO:0000255"; TOPO_DOM 95..130; /note="Cytoplasmic"; /evidence="ECO:0000255"; TOPO_DOM 152..166; /note="Extracellular"; /evidence="ECO:0000255"; TOPO_DOM 188..190; /note="Cytoplasmic"; /evidence="ECO:0000255"; TOPO_DOM 212..226; /note="Extracellular"; /evidence="ECO:0000255"; TOPO_DOM 248..261; /note="Cytoplasmic"; /evidence="ECO:0000255"; TOPO_DOM 283..306; /note="Extracellular"; /evidence="ECO:0000255"; TOPO_DOM 328..350; /note="Cytoplasmic"; /evidence="ECO:0000255"; TOPO_DOM 372..374; /note="Extracellular"; /evidence="ECO:0000255"; TOPO_DOM 396..422; /note="Cytoplasmic"; /evidence="ECO:0000255"; TOPO_DOM 444..483; /note="Extracellular"; /evidence="ECO:0000255"</t>
  </si>
  <si>
    <t>TRANSMEM 54..71; /note="Helical"; /evidence="ECO:0000255"; TRANSMEM 74..94; /note="Helical"; /evidence="ECO:0000255"; TRANSMEM 131..151; /note="Helical"; /evidence="ECO:0000255"; TRANSMEM 167..187; /note="Helical"; /evidence="ECO:0000255"; TRANSMEM 191..211; /note="Helical"; /evidence="ECO:0000255"; TRANSMEM 227..247; /note="Helical"; /evidence="ECO:0000255"; TRANSMEM 262..282; /note="Helical"; /evidence="ECO:0000255"; TRANSMEM 307..327; /note="Helical"; /evidence="ECO:0000255"; TRANSMEM 351..371; /note="Helical"; /evidence="ECO:0000255"; TRANSMEM 375..395; /note="Helical"; /evidence="ECO:0000255"; TRANSMEM 423..443; /note="Helical"; /evidence="ECO:0000255"</t>
  </si>
  <si>
    <t>PF01490</t>
  </si>
  <si>
    <t>IPR013057</t>
  </si>
  <si>
    <t>https://bar.utoronto.ca/thalemine/gene:AT2G21050</t>
  </si>
  <si>
    <t>http://www.arabidopsis.org/servlets/TairObject?name=AT2G21050&amp;type=locus</t>
  </si>
  <si>
    <t>OS05G0424000 PROTEIN-RELATED (PTHR48017|44-429)</t>
  </si>
  <si>
    <t>Transmembrane amino acid transporter protein (PF01490|38-431)</t>
  </si>
  <si>
    <t>Amino acid transporter, transmembrane domain (IPR013057|38-431)</t>
  </si>
  <si>
    <t>LOC9314599</t>
  </si>
  <si>
    <t>0.153174358748735</t>
  </si>
  <si>
    <t>-0.0180731144559866</t>
  </si>
  <si>
    <t>0.223981513180418</t>
  </si>
  <si>
    <t>0.102308870911479</t>
  </si>
  <si>
    <t>15.8510560055962</t>
  </si>
  <si>
    <t>4.62044133325913</t>
  </si>
  <si>
    <t>3.48389589827225</t>
  </si>
  <si>
    <t>3.48348782157017</t>
  </si>
  <si>
    <t>XP_020884626.1</t>
  </si>
  <si>
    <t>AT2G21060.1</t>
  </si>
  <si>
    <t>GO:0003677; GO:0003729; GO:0005634; GO:0005730; GO:0005829; GO:0008270; GO:0009409; GO:0009793; GO:0010154; GO:0003676</t>
  </si>
  <si>
    <t>N0.HOG0006642</t>
  </si>
  <si>
    <t>AT2G21060.1, AT4G38680.1</t>
  </si>
  <si>
    <t>OG0002508</t>
  </si>
  <si>
    <t>82.828</t>
  </si>
  <si>
    <t>84.343</t>
  </si>
  <si>
    <t>3.24e-77</t>
  </si>
  <si>
    <t>ATCSP4, ATGRP2B, GRP2B</t>
  </si>
  <si>
    <t>COLD SHOCK DOMAIN PROTEIN 4, glycine-rich protein 2B, glycine-rich protein 2B</t>
  </si>
  <si>
    <t>glycine-rich protein 2B</t>
  </si>
  <si>
    <t>Glycine-rich protein (AtGRP2b).  Also named as CSP4 (cold shock domain protein 4) containing a well conserved cold shock domain (CSD) and glycine-rich motifs interspersed by two retroviral-like CCHC zinc fingers. AtCSP4 is expressed in all tissues but accumulates in reproductive tissues and those undergoing cell divisions. Overexpression of AtCSP4 reduces silique length and induces embryo lethality.</t>
  </si>
  <si>
    <t>glycine-rich protein 2B;(source:Araport11)</t>
  </si>
  <si>
    <t>Q38896</t>
  </si>
  <si>
    <t>CSP4_ARATH</t>
  </si>
  <si>
    <t>Cold shock domain-containing protein 4 (AtCSP4) (Glycine-rich protein 2b) (AtGRP2b)</t>
  </si>
  <si>
    <t>CSP4 GRP2B At2g21060 F26H11.18</t>
  </si>
  <si>
    <t>At2g21060</t>
  </si>
  <si>
    <t>CSP4</t>
  </si>
  <si>
    <t>GRP2B</t>
  </si>
  <si>
    <t>Acetylation;Chaperone;Cytoplasm;DNA-binding;Metal-binding;Nucleus;Reference proteome;Repeat;RNA-binding;Zinc;Zinc-finger</t>
  </si>
  <si>
    <t>DEVELOPMENTAL STAGE: Accumulates in floral buds, flowers, developing embryos during an early stage of silique development. {ECO:0000269|PubMed:19269998}.</t>
  </si>
  <si>
    <t>INDUCTION: Down-regulated during cold acclimation. Accumulation during silique development is AGL15-dependent. {ECO:0000269|PubMed:12529510}.</t>
  </si>
  <si>
    <t>TISSUE SPECIFICITY: Mostly expressed in shoot apices and siliques, and, to a lower extent, in roots, cotyledons, stems, shoots, leaves, floral buds and flowers. Present in shoot apical meristems and siliques (at protein level). Very low levels are observed in cv. Landsberg erecta compared to cv. Columbia (PubMed:19269998). {ECO:0000269|PubMed:19269998, ECO:0000269|PubMed:21282328}.</t>
  </si>
  <si>
    <t>embryo development ending in seed dormancy [GO:0009793]; fruit development [GO:0010154]; response to cold [GO:0009409]</t>
  </si>
  <si>
    <t>cytosol [GO:0005829]; nucleolus [GO:0005730]; nucleus [GO:0005634]; DNA binding [GO:0003677]; mRNA binding [GO:0003729]; zinc ion binding [GO:0008270]; embryo development ending in seed dormancy [GO:0009793]; fruit development [GO:0010154]; response to cold [GO:0009409]</t>
  </si>
  <si>
    <t>GO:0003677; GO:0003729; GO:0005634; GO:0005730; GO:0005829; GO:0008270; GO:0009409; GO:0009793; GO:0010154</t>
  </si>
  <si>
    <t>DNA binding [GO:0003677]; mRNA binding [GO:0003729]; zinc ion binding [GO:0008270]</t>
  </si>
  <si>
    <t>cytosol [GO:0005829]; nucleolus [GO:0005730]; nucleus [GO:0005634]</t>
  </si>
  <si>
    <t>SUBCELLULAR LOCATION: Cytoplasm {ECO:0000269|PubMed:21282328}. Nucleus, nucleolus {ECO:0000250}. Nucleus {ECO:0000269|PubMed:21282328}.</t>
  </si>
  <si>
    <t>PS00352;PS51857;PS50158</t>
  </si>
  <si>
    <t>PF00313;PF00098</t>
  </si>
  <si>
    <t>IPR011129;IPR019844;IPR002059;IPR012340;IPR001878;IPR036875</t>
  </si>
  <si>
    <t>https://bar.utoronto.ca/thalemine/gene:AT2G21060</t>
  </si>
  <si>
    <t>http://www.arabidopsis.org/servlets/TairObject?name=AT2G21060&amp;type=locus</t>
  </si>
  <si>
    <t>CSP_CDS (cd04458|14-54)</t>
  </si>
  <si>
    <t>Cold shock protein 1 (G3DSA:2.40.50.140:FF:000382|7-78)</t>
  </si>
  <si>
    <t>- (G3DSA:2.40.50.140|7-90); - (G3DSA:4.10.60.10|174-198); - (G3DSA:4.10.60.10|128-158)</t>
  </si>
  <si>
    <t>consensus disorder prediction (mobidb-lite|64-106); consensus disorder prediction (mobidb-lite|88-106)</t>
  </si>
  <si>
    <t>COLD SHOCK DOMAIN PROTEIN 2 (PTHR46565|8-194)</t>
  </si>
  <si>
    <t>Cold-shock' DNA-binding domain (PF00313|15-79); Zinc knuckle (PF00098|136-152); Zinc knuckle (PF00098|178-194)</t>
  </si>
  <si>
    <t>Cold shock protein signature (PR00050|16-31); Cold shock protein signature (PR00050|52-70); Cold shock protein signature (PR00050|37-46)</t>
  </si>
  <si>
    <t>Cold-shock (CSD) domain signature. (PS00352|27-46)</t>
  </si>
  <si>
    <t>Cold-shock (CSD) domain profile. (PS51857|13-79); Zinc finger CCHC-type profile. (PS50158|179-194); Zinc finger CCHC-type profile. (PS50158|137-152)</t>
  </si>
  <si>
    <t>c2hcfinal6 (SM00343|136-152); c2hcfinal6 (SM00343|178-194); csp_8 (SM00357|15-80)</t>
  </si>
  <si>
    <t>Nucleic acid-binding proteins (SSF50249|12-78); Retrovirus zinc finger-like domains (SSF57756|127-195)</t>
  </si>
  <si>
    <t>Cold-shock protein Csp, DNA-binding (IPR002059|16-31); Cold-shock protein Csp, DNA-binding (IPR002059|52-70); Cold-shock protein Csp, DNA-binding (IPR002059|37-46); Nucleic acid-binding, OB-fold (IPR012340|7-90); Cold-shock protein Csp, DNA-binding (IPR002059|13-79); Nucleic acid-binding, OB-fold (IPR012340|12-78); Zinc finger, CCHC-type (IPR001878|179-194); Cold-shock protein Csp, DNA-binding (IPR002059|15-79); Zinc finger, CCHC-type (IPR001878|136-152); Zinc finger, CCHC-type (IPR001878|178-194); Cold-shock domain (IPR011129|15-80); Zinc finger, CCHC-type superfamily (IPR036875|127-195); Cold-shock domain, conserved site (IPR019844|27-46); Zinc finger, CCHC-type (IPR001878|137-152); Zinc finger, CCHC-type (IPR001878|136-152); Zinc finger, CCHC-type (IPR001878|178-194); Cold-shock protein Csp, DNA-binding (IPR002059|14-54)</t>
  </si>
  <si>
    <t>GO:0003676; GO:0008270</t>
  </si>
  <si>
    <t>LOC9314601</t>
  </si>
  <si>
    <t>0.115734746722771</t>
  </si>
  <si>
    <t>-0.00690044807682678</t>
  </si>
  <si>
    <t>0.151471984805318</t>
  </si>
  <si>
    <t>0.069111220139213</t>
  </si>
  <si>
    <t>16.3702972326351</t>
  </si>
  <si>
    <t>4.30924953488125</t>
  </si>
  <si>
    <t>3.47837275117858</t>
  </si>
  <si>
    <t>3.47762319984398</t>
  </si>
  <si>
    <t>XP_020883423.1</t>
  </si>
  <si>
    <t>AT2G21080.1</t>
  </si>
  <si>
    <t>GO:0005773; GO:0016020</t>
  </si>
  <si>
    <t>N0.HOG0026516</t>
  </si>
  <si>
    <t>OG0020322</t>
  </si>
  <si>
    <t>95.894</t>
  </si>
  <si>
    <t>Ras guanine nucleotide exchange factor K;(source:Araport11)</t>
  </si>
  <si>
    <t>Q8L726</t>
  </si>
  <si>
    <t>Q8L726_ARATH</t>
  </si>
  <si>
    <t>At2g21080 (Ras guanine nucleotide exchange factor K)</t>
  </si>
  <si>
    <t>At2g21080 F26H11.16 F26H11_16</t>
  </si>
  <si>
    <t>At2g21080</t>
  </si>
  <si>
    <t>membrane [GO:0016020]; vacuole [GO:0005773]</t>
  </si>
  <si>
    <t>TRANSMEM 56..75; /note="Helical"; /evidence="ECO:0000256|SAM:Phobius"; TRANSMEM 101..123; /note="Helical"; /evidence="ECO:0000256|SAM:Phobius"; TRANSMEM 183..209; /note="Helical"; /evidence="ECO:0000256|SAM:Phobius"; TRANSMEM 254..279; /note="Helical"; /evidence="ECO:0000256|SAM:Phobius"; TRANSMEM 285..307; /note="Helical"; /evidence="ECO:0000256|SAM:Phobius"; TRANSMEM 390..408; /note="Helical"; /evidence="ECO:0000256|SAM:Phobius"</t>
  </si>
  <si>
    <t>PF12056</t>
  </si>
  <si>
    <t>IPR021924</t>
  </si>
  <si>
    <t>https://bar.utoronto.ca/thalemine/gene:AT2G21080</t>
  </si>
  <si>
    <t>http://www.arabidopsis.org/servlets/TairObject?name=AT2G21080&amp;type=locus</t>
  </si>
  <si>
    <t>RAS GUANINE NUCLEOTIDE EXCHANGE FACTOR K (PTHR31963|16-413)</t>
  </si>
  <si>
    <t>Protein of unknown function (DUF3537) (PF12056|30-398)</t>
  </si>
  <si>
    <t>Protein of unknown function DUF3537 (IPR021924|30-398); Protein of unknown function DUF3537 (IPR021924|16-413)</t>
  </si>
  <si>
    <t>LOC9314602</t>
  </si>
  <si>
    <t>0.191964285714286</t>
  </si>
  <si>
    <t>-0.0152780231449599</t>
  </si>
  <si>
    <t>0.0781665030073962</t>
  </si>
  <si>
    <t>14.7270678915982</t>
  </si>
  <si>
    <t>4.16866548424416</t>
  </si>
  <si>
    <t>3.47663885761343</t>
  </si>
  <si>
    <t>3.47576118505705</t>
  </si>
  <si>
    <t>XP_002880355.1</t>
  </si>
  <si>
    <t>AT2G21090.1</t>
  </si>
  <si>
    <t>GO:0003723; GO:0009451; GO:0005515</t>
  </si>
  <si>
    <t>N0.HOG0022816</t>
  </si>
  <si>
    <t>OG0016820</t>
  </si>
  <si>
    <t>94.992</t>
  </si>
  <si>
    <t>Pentatricopeptide repeat (PPR-like) superfamily protein</t>
  </si>
  <si>
    <t>Pentatricopeptide repeat (PPR-like) superfamily protein;(source:Araport11)</t>
  </si>
  <si>
    <t>aerobic respiration I (cytochrome c)</t>
  </si>
  <si>
    <t>Q9SKQ4</t>
  </si>
  <si>
    <t>PP167_ARATH</t>
  </si>
  <si>
    <t>Pentatricopeptide repeat-containing protein At2g21090</t>
  </si>
  <si>
    <t>PCMP-E48 At2g21090 F26H11.15</t>
  </si>
  <si>
    <t>At2g21090</t>
  </si>
  <si>
    <t>PCMP-E48</t>
  </si>
  <si>
    <t>Reference proteome;Repeat</t>
  </si>
  <si>
    <t>RNA modification [GO:0009451]</t>
  </si>
  <si>
    <t>RNA binding [GO:0003723]; RNA modification [GO:0009451]</t>
  </si>
  <si>
    <t>GO:0003723; GO:0009451</t>
  </si>
  <si>
    <t>RNA binding [GO:0003723]</t>
  </si>
  <si>
    <t>PS51375</t>
  </si>
  <si>
    <t>PF20431;PF01535;PF12854;PF13041</t>
  </si>
  <si>
    <t>IPR046848;IPR002885;IPR045215;IPR011990</t>
  </si>
  <si>
    <t>https://bar.utoronto.ca/thalemine/gene:AT2G21090</t>
  </si>
  <si>
    <t>http://www.arabidopsis.org/servlets/TairObject?name=AT2G21090&amp;type=locus</t>
  </si>
  <si>
    <t>Coil (Coil|20-40)</t>
  </si>
  <si>
    <t>Pentatricopeptide repeat-containing protein (G3DSA:1.25.40.10:FF:001399|374-563); Pentatricopeptide repeat-containing protein At2g21090 (G3DSA:1.25.40.10:FF:001561|13-170); Pentatricopeptide repeat-containing protein At2g21090 (G3DSA:1.25.40.10:FF:000709|187-326)</t>
  </si>
  <si>
    <t>Tetratricopeptide repeat domain (G3DSA:1.25.40.10|321-437); Tetratricopeptide repeat domain (G3DSA:1.25.40.10|12-155); Tetratricopeptide repeat domain (G3DSA:1.25.40.10|156-320); Tetratricopeptide repeat domain (G3DSA:1.25.40.10|438-548)</t>
  </si>
  <si>
    <t>pentatricopeptide repeat (TIGR00756|145-178); pentatricopeptide repeat (TIGR00756|219-245); pentatricopeptide repeat (TIGR00756|247-274); pentatricopeptide repeat (TIGR00756|114-145); pentatricopeptide repeat (TIGR00756|418-448); pentatricopeptide repeat (TIGR00756|277-309); pentatricopeptide repeat (TIGR00756|379-412)</t>
  </si>
  <si>
    <t>PENTATRICOPEPTIDE REPEAT-CONTAINING PROTEIN (PTHR47926|131-585)</t>
  </si>
  <si>
    <t>PPR repeat (PF01535|86-112); PPR repeat (PF01535|350-370); PPR repeat (PF01535|219-244); E motif (PF20431|494-556); PPR repeat family (PF13041|377-424); PPR repeat family (PF13041|142-191); PPR repeat family (PF13041|275-319)</t>
  </si>
  <si>
    <t>Pentatricopeptide (PPR) repeat profile. (PS51375|244-274); Pentatricopeptide (PPR) repeat profile. (PS51375|275-309); Pentatricopeptide (PPR) repeat profile. (PS51375|377-411); Pentatricopeptide (PPR) repeat profile. (PS51375|143-177); Pentatricopeptide (PPR) repeat profile. (PS51375|112-142)</t>
  </si>
  <si>
    <t>TPR-like (SSF48452|223-532)</t>
  </si>
  <si>
    <t>Pentatricopeptide repeat-containing protein At4g14850-like, plant (IPR046960|131-585); Pentatricopeptide repeat (IPR002885|86-112); Pentatricopeptide repeat (IPR002885|350-370); Pentatricopeptide repeat (IPR002885|219-244); Tetratricopeptide-like helical domain superfamily (IPR011990|321-437); Pentatricopeptide repeat (IPR002885|244-274); Pentatricopeptide repeat (IPR002885|275-309); Tetratricopeptide-like helical domain superfamily (IPR011990|12-155); Tetratricopeptide-like helical domain superfamily (IPR011990|156-320); Pentatricopeptide repeat (IPR002885|145-178); Pentatricopeptide repeat (IPR002885|219-245); Pentatricopeptide repeat (IPR002885|247-274); Pentatricopeptide repeat (IPR002885|114-145); Pentatricopeptide repeat (IPR002885|418-448); Pentatricopeptide repeat (IPR002885|277-309); Pentatricopeptide repeat (IPR002885|379-412); E motif (IPR046848|494-556); Pentatricopeptide repeat (IPR002885|377-411); Tetratricopeptide-like helical domain superfamily (IPR011990|438-548); Pentatricopeptide repeat (IPR002885|143-177); Pentatricopeptide repeat (IPR002885|112-142); Pentatricopeptide repeat (IPR002885|377-424); Pentatricopeptide repeat (IPR002885|142-191); Pentatricopeptide repeat (IPR002885|275-319); Tetratricopeptide-like helical domain superfamily (IPR011990|223-532)</t>
  </si>
  <si>
    <t>LOC9316423</t>
  </si>
  <si>
    <t>0.120657301695866</t>
  </si>
  <si>
    <t>0.0053511675469845</t>
  </si>
  <si>
    <t>0.177441077441077</t>
  </si>
  <si>
    <t>0.0684667505544487</t>
  </si>
  <si>
    <t>20.8938119341732</t>
  </si>
  <si>
    <t>3.71908813052377</t>
  </si>
  <si>
    <t>3.47471090296799</t>
  </si>
  <si>
    <t>3.47431819295036</t>
  </si>
  <si>
    <t>XP_002880356.2</t>
  </si>
  <si>
    <t>AT2G21100.1</t>
  </si>
  <si>
    <t>GO:0009699; GO:0048046</t>
  </si>
  <si>
    <t>N0.HOG0017957</t>
  </si>
  <si>
    <t>OG0012089</t>
  </si>
  <si>
    <t>95.722</t>
  </si>
  <si>
    <t>7.43e-137</t>
  </si>
  <si>
    <t>DIR23</t>
  </si>
  <si>
    <t>DIRIGENT PROTEIN 23</t>
  </si>
  <si>
    <t>Disease resistance-responsive (dirigent-like protein) family protein</t>
  </si>
  <si>
    <t>Disease resistance-responsive (dirigent-like protein) family protein;(source:Araport11)</t>
  </si>
  <si>
    <t>Q84TH6</t>
  </si>
  <si>
    <t>DIR23_ARATH</t>
  </si>
  <si>
    <t>Dirigent protein 23 (AtDIR23)</t>
  </si>
  <si>
    <t>DIR23 At2g21100 F26H11.14</t>
  </si>
  <si>
    <t>At2g21100</t>
  </si>
  <si>
    <t>Apoplast;Glycoprotein;Reference proteome;Secreted;Signal</t>
  </si>
  <si>
    <t>phenylpropanoid biosynthetic process [GO:0009699]</t>
  </si>
  <si>
    <t>apoplast [GO:0048046]; phenylpropanoid biosynthetic process [GO:0009699]</t>
  </si>
  <si>
    <t>apoplast [GO:0048046]</t>
  </si>
  <si>
    <t>SUBCELLULAR LOCATION: Secreted, extracellular space, apoplast {ECO:0000250}.</t>
  </si>
  <si>
    <t>PF03018</t>
  </si>
  <si>
    <t>IPR044859;IPR004265</t>
  </si>
  <si>
    <t>https://bar.utoronto.ca/thalemine/gene:AT2G21100</t>
  </si>
  <si>
    <t>http://www.arabidopsis.org/servlets/TairObject?name=AT2G21100&amp;type=locus</t>
  </si>
  <si>
    <t>- (G3DSA:2.40.480.10|31-178)</t>
  </si>
  <si>
    <t>NUCLEOPORIN-RELATED (PTHR21495|31-187)</t>
  </si>
  <si>
    <t>Dirigent-like protein (PF03018|44-187)</t>
  </si>
  <si>
    <t>Dirigent protein (IPR004265|44-187); Allene oxide cyclase/Dirigent protein (IPR044859|31-178); Dirigent protein (IPR004265|31-187)</t>
  </si>
  <si>
    <t>LOC9316424</t>
  </si>
  <si>
    <t>0.0641559643642254</t>
  </si>
  <si>
    <t>-0.0154320229548784</t>
  </si>
  <si>
    <t>0.0879354290569244</t>
  </si>
  <si>
    <t>0.0442884613122892</t>
  </si>
  <si>
    <t>3.36173228514634</t>
  </si>
  <si>
    <t>1.41406941538371</t>
  </si>
  <si>
    <t>3.47312128959731</t>
  </si>
  <si>
    <t>3.47286248524068</t>
  </si>
  <si>
    <t>XP_002880357.1</t>
  </si>
  <si>
    <t>AT2G21110.1</t>
  </si>
  <si>
    <t>N0.HOG0025195</t>
  </si>
  <si>
    <t>OG0019121</t>
  </si>
  <si>
    <t>88.235</t>
  </si>
  <si>
    <t>5.43e-121</t>
  </si>
  <si>
    <t>DIR4</t>
  </si>
  <si>
    <t>DIRIGENT PROTEIN 4</t>
  </si>
  <si>
    <t>Member of the dirigent protein family. Dirigent proteins function in stereoselective radical-radical coupling in lignan biosynthesis and other phenylpropanoid components.</t>
  </si>
  <si>
    <t>Q9SKQ2</t>
  </si>
  <si>
    <t>DIR4_ARATH</t>
  </si>
  <si>
    <t>Dirigent protein 4 (AtDIR4)</t>
  </si>
  <si>
    <t>DIR4 At2g21110 F26H11.13</t>
  </si>
  <si>
    <t>At2g21110</t>
  </si>
  <si>
    <t>https://bar.utoronto.ca/thalemine/gene:AT2G21110</t>
  </si>
  <si>
    <t>http://www.arabidopsis.org/servlets/TairObject?name=AT2G21110&amp;type=locus</t>
  </si>
  <si>
    <t>- (G3DSA:2.40.480.10|23-178)</t>
  </si>
  <si>
    <t>NUCLEOPORIN-RELATED (PTHR21495|23-183)</t>
  </si>
  <si>
    <t>Dirigent-like protein (PF03018|37-184)</t>
  </si>
  <si>
    <t>Dirigent protein (IPR004265|37-184); Allene oxide cyclase/Dirigent protein (IPR044859|23-178); Dirigent protein (IPR004265|23-183)</t>
  </si>
  <si>
    <t>LOC9316425</t>
  </si>
  <si>
    <t>0.160729143030028</t>
  </si>
  <si>
    <t>-0.000691187241780237</t>
  </si>
  <si>
    <t>0.168999263390508</t>
  </si>
  <si>
    <t>0.0690120171173038</t>
  </si>
  <si>
    <t>18.1489724887654</t>
  </si>
  <si>
    <t>3.86950392538485</t>
  </si>
  <si>
    <t>3.4721914838996</t>
  </si>
  <si>
    <t>3.47093907118702</t>
  </si>
  <si>
    <t>XP_020885060.1</t>
  </si>
  <si>
    <t>AT2G21120.1</t>
  </si>
  <si>
    <t>GO:0005769; GO:0005783; GO:0005886; GO:0015095; GO:0015693; GO:0051607; GO:0016020</t>
  </si>
  <si>
    <t>N0.HOG0017958</t>
  </si>
  <si>
    <t>OG0012090</t>
  </si>
  <si>
    <t>99.085</t>
  </si>
  <si>
    <t>AVI2, ENOR3</t>
  </si>
  <si>
    <t>ANTIVIRAL RNAI-DEFECTIVE 2, enhancer of rdr6 3</t>
  </si>
  <si>
    <t>Protein of unknown function (DUF803)</t>
  </si>
  <si>
    <t>Encodes a putative magnesium transporter that was identified through a forward genetic screen, directly isolating antiviral RNAi-defective (avi) mutant using a Cucumber Mosaic Virus (CMV) mutant. Compared to Wildtype Col-0, avi2 mutant showed severe disease symptom after viral infection and viral accumulation was significantly increased while viral siRNAs and virus-activated endogenous siRNAs (vasiRNAs) were reduced in avi2 mutant. Detailed genetic study indicated that AVI2 modulated RNAi-mediated antiviral immunity by regulating the biogenesis of secondary viral siRNAs and vasiRNAs in Arabidopsis.</t>
  </si>
  <si>
    <t>magnesium transporter, putative (DUF803);(source:Araport11)</t>
  </si>
  <si>
    <t>Q8GWX2</t>
  </si>
  <si>
    <t>NIPA6_ARATH</t>
  </si>
  <si>
    <t>Probable magnesium transporter NIPA6</t>
  </si>
  <si>
    <t>At2g21120 F26H11.12</t>
  </si>
  <si>
    <t>At2g21120</t>
  </si>
  <si>
    <t>Cell membrane;Endosome;Ion transport;Magnesium;Membrane;Reference proteome;Transmembrane;Transmembrane helix;Transport</t>
  </si>
  <si>
    <t>defense response to virus [GO:0051607]; magnesium ion transport [GO:0015693]</t>
  </si>
  <si>
    <t>early endosome [GO:0005769]; endoplasmic reticulum [GO:0005783]; plasma membrane [GO:0005886]; magnesium ion transmembrane transporter activity [GO:0015095]; defense response to virus [GO:0051607]; magnesium ion transport [GO:0015693]</t>
  </si>
  <si>
    <t>GO:0005769; GO:0005783; GO:0005886; GO:0015095; GO:0015693; GO:0051607</t>
  </si>
  <si>
    <t>magnesium ion transmembrane transporter activity [GO:0015095]</t>
  </si>
  <si>
    <t>early endosome [GO:0005769]; endoplasmic reticulum [GO:0005783]; plasma membrane [GO:0005886]</t>
  </si>
  <si>
    <t>SUBCELLULAR LOCATION: Cell membrane {ECO:0000250}; Multi-pass membrane protein {ECO:0000250}. Early endosome {ECO:0000250}. Note=Recruited to the cell membrane in response to low extracellular magnesium. {ECO:0000250}.</t>
  </si>
  <si>
    <t>TOPO_DOM 1..4; /note="Extracellular"; /evidence="ECO:0000255"; TOPO_DOM 26..51; /note="Cytoplasmic"; /evidence="ECO:0000255"; TOPO_DOM 73..76; /note="Extracellular"; /evidence="ECO:0000255"; TOPO_DOM 98..104; /note="Cytoplasmic"; /evidence="ECO:0000255"; TOPO_DOM 126..142; /note="Extracellular"; /evidence="ECO:0000255"; TOPO_DOM 164..175; /note="Cytoplasmic"; /evidence="ECO:0000255"; TOPO_DOM 197..209; /note="Extracellular"; /evidence="ECO:0000255"; TOPO_DOM 231..240; /note="Cytoplasmic"; /evidence="ECO:0000255"; TOPO_DOM 262..269; /note="Extracellular"; /evidence="ECO:0000255"; TOPO_DOM 291..328; /note="Cytoplasmic"; /evidence="ECO:0000255"</t>
  </si>
  <si>
    <t>TRANSMEM 5..25; /note="Helical; Name=1"; /evidence="ECO:0000255"; TRANSMEM 52..72; /note="Helical; Name=2"; /evidence="ECO:0000255"; TRANSMEM 77..97; /note="Helical; Name=3"; /evidence="ECO:0000255"; TRANSMEM 105..125; /note="Helical; Name=4"; /evidence="ECO:0000255"; TRANSMEM 143..163; /note="Helical; Name=5"; /evidence="ECO:0000255"; TRANSMEM 176..196; /note="Helical; Name=6"; /evidence="ECO:0000255"; TRANSMEM 210..230; /note="Helical; Name=7"; /evidence="ECO:0000255"; TRANSMEM 241..261; /note="Helical; Name=8"; /evidence="ECO:0000255"; TRANSMEM 270..290; /note="Helical; Name=9"; /evidence="ECO:0000255"</t>
  </si>
  <si>
    <t>PF05653</t>
  </si>
  <si>
    <t>IPR008521</t>
  </si>
  <si>
    <t>https://bar.utoronto.ca/thalemine/gene:AT2G21120</t>
  </si>
  <si>
    <t>http://www.arabidopsis.org/servlets/TairObject?name=AT2G21120&amp;type=locus</t>
  </si>
  <si>
    <t>- (PTHR12570|7-305)</t>
  </si>
  <si>
    <t>Magnesium transporter NIPA (PF05653|4-295)</t>
  </si>
  <si>
    <t>Multidrug resistance efflux transporter EmrE (SSF103481|51-124)</t>
  </si>
  <si>
    <t>Magnesium transporter NIPA (IPR008521|7-305); Magnesium transporter NIPA (IPR008521|4-295)</t>
  </si>
  <si>
    <t>GO:0015095; GO:0015693; GO:0016020</t>
  </si>
  <si>
    <t>LOC9316426</t>
  </si>
  <si>
    <t>0.198214285714286</t>
  </si>
  <si>
    <t>0.0457614030916094</t>
  </si>
  <si>
    <t>0.0742417310451042</t>
  </si>
  <si>
    <t>12.5452507599533</t>
  </si>
  <si>
    <t>2.79648538465039</t>
  </si>
  <si>
    <t>3.46372029587326</t>
  </si>
  <si>
    <t>3.46333486565728</t>
  </si>
  <si>
    <t>XP_020885496.1</t>
  </si>
  <si>
    <t>AT2G21130.1</t>
  </si>
  <si>
    <t>GO:0000413; GO:0003755; GO:0005739; GO:0005829; GO:0005886; GO:0006457; GO:0005737; GO:0016018</t>
  </si>
  <si>
    <t>N0.HOG0006933</t>
  </si>
  <si>
    <t>AT2G21130.1, AT4G38740.1</t>
  </si>
  <si>
    <t>OG0002678</t>
  </si>
  <si>
    <t>95.977</t>
  </si>
  <si>
    <t>1.02e-124</t>
  </si>
  <si>
    <t>Cyclophilin-like peptidyl-prolyl cis-trans isomerase family protein</t>
  </si>
  <si>
    <t>Cyclophilin-like peptidyl-prolyl cis-trans isomerase family protein;(source:Araport11)</t>
  </si>
  <si>
    <t>Q9SKQ0</t>
  </si>
  <si>
    <t>CP19B_ARATH</t>
  </si>
  <si>
    <t>Peptidyl-prolyl cis-trans isomerase CYP19-2 (PPIase CYP19-2) (EC 5.2.1.8) (Cyclophilin of 19 kDa 2) (Cyclophilin-2) (Rotamase cyclophilin-6)</t>
  </si>
  <si>
    <t>CYP19-2 CYP2 ROC6 At2g21130 F26H11.11</t>
  </si>
  <si>
    <t>At2g21130</t>
  </si>
  <si>
    <t>CYP19-2</t>
  </si>
  <si>
    <t>CYP2 ROC6</t>
  </si>
  <si>
    <t>Chaperone;Cytoplasm;Isomerase;Reference proteome;Rotamase</t>
  </si>
  <si>
    <t>DEVELOPMENTAL STAGE: Mostly expressed in young tissues. Expressed in all parts of floral buds, but later confined to stigma and anthers. {ECO:0000269|PubMed:10361676}.</t>
  </si>
  <si>
    <t>TISSUE SPECIFICITY: Widely expressed in aerial organs, at high levels in young rosette leaves and flowers, at low levels in older tissues. {ECO:0000269|PubMed:10361676, ECO:0000269|PubMed:15047905}.</t>
  </si>
  <si>
    <t>protein folding [GO:0006457]; protein peptidyl-prolyl isomerization [GO:0000413]</t>
  </si>
  <si>
    <t>cytosol [GO:0005829]; mitochondrion [GO:0005739]; plasma membrane [GO:0005886]; peptidyl-prolyl cis-trans isomerase activity [GO:0003755]; protein folding [GO:0006457]; protein peptidyl-prolyl isomerization [GO:0000413]</t>
  </si>
  <si>
    <t>GO:0000413; GO:0003755; GO:0005739; GO:0005829; GO:0005886; GO:0006457</t>
  </si>
  <si>
    <t>peptidyl-prolyl cis-trans isomerase activity [GO:0003755]</t>
  </si>
  <si>
    <t>cytosol [GO:0005829]; mitochondrion [GO:0005739]; plasma membrane [GO:0005886]</t>
  </si>
  <si>
    <t>SUBCELLULAR LOCATION: Cytoplasm {ECO:0000305}.</t>
  </si>
  <si>
    <t>PS00170;PS50072</t>
  </si>
  <si>
    <t>PF00160</t>
  </si>
  <si>
    <t>IPR029000;IPR024936;IPR020892;IPR002130</t>
  </si>
  <si>
    <t>https://bar.utoronto.ca/thalemine/gene:AT2G21130</t>
  </si>
  <si>
    <t>http://www.arabidopsis.org/servlets/TairObject?name=AT2G21130&amp;type=locus</t>
  </si>
  <si>
    <t>cyclophilin_ABH_like (cd01926|5-170)</t>
  </si>
  <si>
    <t>Peptidyl-prolyl cis-trans isomerase (G3DSA:2.40.100.10:FF:000002|1-173)</t>
  </si>
  <si>
    <t>- (G3DSA:2.40.100.10|1-174)</t>
  </si>
  <si>
    <t>PEPTIDYL-PROLYL CIS-TRANS ISOMERASE (PTHR11071|6-172)</t>
  </si>
  <si>
    <t>Cyclophilin type peptidyl-prolyl cis-trans isomerase/CLD (PF00160|8-170)</t>
  </si>
  <si>
    <t>Peptidylpro_ismrse (PIRSF001467|1-174)</t>
  </si>
  <si>
    <t>Cyclophilin peptidyl-prolyl cis-trans isomerase signature (PR00153|61-73); Cyclophilin peptidyl-prolyl cis-trans isomerase signature (PR00153|104-119); Cyclophilin peptidyl-prolyl cis-trans isomerase signature (PR00153|25-40); Cyclophilin peptidyl-prolyl cis-trans isomerase signature (PR00153|119-131); Cyclophilin peptidyl-prolyl cis-trans isomerase signature (PR00153|132-147)</t>
  </si>
  <si>
    <t>Cyclophilin-type peptidyl-prolyl cis-trans isomerase signature. (PS00170|56-73)</t>
  </si>
  <si>
    <t>Cyclophilin-type peptidyl-prolyl cis-trans isomerase domain profile. (PS50072|8-171)</t>
  </si>
  <si>
    <t>Cyclophilin-like (SSF50891|3-172)</t>
  </si>
  <si>
    <t>Cyclophilin-like domain superfamily (IPR029000|3-172); Cyclophilin-type peptidyl-prolyl cis-trans isomerase domain (IPR002130|8-171); Cyclophilin-type peptidyl-prolyl cis-trans isomerase domain (IPR002130|8-170); Cyclophilin-type peptidyl-prolyl cis-trans isomerase (IPR024936|1-174); Cyclophilin-type peptidyl-prolyl cis-trans isomerase, conserved site (IPR020892|56-73); Cyclophilin-type peptidyl-prolyl cis-trans isomerase domain (IPR002130|61-73); Cyclophilin-type peptidyl-prolyl cis-trans isomerase domain (IPR002130|104-119); Cyclophilin-type peptidyl-prolyl cis-trans isomerase domain (IPR002130|25-40); Cyclophilin-type peptidyl-prolyl cis-trans isomerase domain (IPR002130|119-131); Cyclophilin-type peptidyl-prolyl cis-trans isomerase domain (IPR002130|132-147); Cyclophilin-like domain superfamily (IPR029000|1-174)</t>
  </si>
  <si>
    <t>GO:0000413; GO:0003755; GO:0006457; GO:0005737; GO:0005829; GO:0005886; GO:0016018</t>
  </si>
  <si>
    <t>LOC110229493</t>
  </si>
  <si>
    <t>0.324393358876118</t>
  </si>
  <si>
    <t>0.0630457507975657</t>
  </si>
  <si>
    <t>0.162544926086215</t>
  </si>
  <si>
    <t>6.03500274306925</t>
  </si>
  <si>
    <t>2.36714025626245</t>
  </si>
  <si>
    <t>3.46238127441929</t>
  </si>
  <si>
    <t>3.46223969420507</t>
  </si>
  <si>
    <t>LOC9316427</t>
  </si>
  <si>
    <t>0.149851489891731</t>
  </si>
  <si>
    <t>0.0227401921595441</t>
  </si>
  <si>
    <t>0.0676681138016035</t>
  </si>
  <si>
    <t>12.6429368365091</t>
  </si>
  <si>
    <t>3.19508860992769</t>
  </si>
  <si>
    <t>3.46120593926783</t>
  </si>
  <si>
    <t>3.46071589285292</t>
  </si>
  <si>
    <t>XP_020885733.1</t>
  </si>
  <si>
    <t>LOC9316428</t>
  </si>
  <si>
    <t>0.20247685675924</t>
  </si>
  <si>
    <t>-0.00378946780646522</t>
  </si>
  <si>
    <t>0.0637734317594069</t>
  </si>
  <si>
    <t>19.7232198765315</t>
  </si>
  <si>
    <t>2.97951601602895</t>
  </si>
  <si>
    <t>3.45818955508514</t>
  </si>
  <si>
    <t>3.45660316995172</t>
  </si>
  <si>
    <t>XP_020883928.1</t>
  </si>
  <si>
    <t>AT2G21150.1</t>
  </si>
  <si>
    <t>GO:0005634; GO:0009637; GO:0009873; GO:0010099; GO:0010114; GO:0035196; GO:0042752; GO:0048511; GO:0006325</t>
  </si>
  <si>
    <t>N0.HOG0019317</t>
  </si>
  <si>
    <t>OG0013387</t>
  </si>
  <si>
    <t>99.11</t>
  </si>
  <si>
    <t>XCT</t>
  </si>
  <si>
    <t>XAP5 CIRCADIAN TIMEKEEPER</t>
  </si>
  <si>
    <t>XAP5 family protein</t>
  </si>
  <si>
    <t>Encodes a nuclear localized XAP5 family protein involved in light regulation of the circadian clock and photomorphogenesis. XCT loss of function mutations also show decreased levels of DCL1, 3 and 4 and correspondingly lower levels of certain small RNAs suggesting a role in sRNA biogenesis.</t>
  </si>
  <si>
    <t>XAP5 family protein;(source:Araport11)</t>
  </si>
  <si>
    <t>Q8H110</t>
  </si>
  <si>
    <t>XCT_ARATH</t>
  </si>
  <si>
    <t>Protein XAP5 CIRCADIAN TIMEKEEPER</t>
  </si>
  <si>
    <t>XCT At2g21150 F26H11.9</t>
  </si>
  <si>
    <t>At2g21150</t>
  </si>
  <si>
    <t>Acetylation;Alternative splicing;Biological rhythms;Coiled coil;Nucleus;Phosphoprotein;Reference proteome</t>
  </si>
  <si>
    <t>DEVELOPMENTAL STAGE: Present in nucleus throughout development. {ECO:0000269|PubMed:18515502}.</t>
  </si>
  <si>
    <t>INDUCTION: Post transcriptionally regulated. No circadian-regulation at the mRNA level, but fluctuation of the protein levels, with the highest level found shortly after dawn.</t>
  </si>
  <si>
    <t>TISSUE SPECIFICITY: Expressed in leaves stems, flowers, roots, trichomes and hypocotyls. {ECO:0000269|PubMed:18515502}.</t>
  </si>
  <si>
    <t>ethylene-activated signaling pathway [GO:0009873]; miRNA processing [GO:0035196]; regulation of circadian rhythm [GO:0042752]; regulation of photomorphogenesis [GO:0010099]; response to blue light [GO:0009637]; response to red light [GO:0010114]; rhythmic process [GO:0048511]</t>
  </si>
  <si>
    <t>nucleus [GO:0005634]; ethylene-activated signaling pathway [GO:0009873]; miRNA processing [GO:0035196]; regulation of circadian rhythm [GO:0042752]; regulation of photomorphogenesis [GO:0010099]; response to blue light [GO:0009637]; response to red light [GO:0010114]; rhythmic process [GO:0048511]</t>
  </si>
  <si>
    <t>GO:0005634; GO:0009637; GO:0009873; GO:0010099; GO:0010114; GO:0035196; GO:0042752; GO:0048511</t>
  </si>
  <si>
    <t>SUBCELLULAR LOCATION: Nucleus {ECO:0000269|PubMed:18515502}.</t>
  </si>
  <si>
    <t>PF04921</t>
  </si>
  <si>
    <t>IPR048337;IPR007005</t>
  </si>
  <si>
    <t>https://bar.utoronto.ca/thalemine/gene:AT2G21150</t>
  </si>
  <si>
    <t>http://www.arabidopsis.org/servlets/TairObject?name=AT2G21150&amp;type=locus</t>
  </si>
  <si>
    <t>Coil (Coil|73-115); Coil (Coil|18-38); Coil (Coil|167-187)</t>
  </si>
  <si>
    <t>consensus disorder prediction (mobidb-lite|165-174); consensus disorder prediction (mobidb-lite|127-137); consensus disorder prediction (mobidb-lite|19-46); consensus disorder prediction (mobidb-lite|23-37); consensus disorder prediction (mobidb-lite|127-174)</t>
  </si>
  <si>
    <t>XAP-5 PROTEIN-RELATED (PTHR12722|6-335)</t>
  </si>
  <si>
    <t>XAP5, circadian clock regulator C-terminal domain (PF04921|194-333)</t>
  </si>
  <si>
    <t>FAM50A/XAP5, C-terminal domain (IPR048337|194-333); XAP5 protein (IPR007005|6-335)</t>
  </si>
  <si>
    <t>GO:0005634; GO:0006325</t>
  </si>
  <si>
    <t>LOC9314603</t>
  </si>
  <si>
    <t>0.141278375149343</t>
  </si>
  <si>
    <t>-2.31902717290847e-05</t>
  </si>
  <si>
    <t>0.179346559191235</t>
  </si>
  <si>
    <t>0.0655912478717318</t>
  </si>
  <si>
    <t>34.3141665188608</t>
  </si>
  <si>
    <t>3.67876538862601</t>
  </si>
  <si>
    <t>3.45553344951672</t>
  </si>
  <si>
    <t>3.45468082629007</t>
  </si>
  <si>
    <t>XP_002878536.1</t>
  </si>
  <si>
    <t>AT2G21160.1</t>
  </si>
  <si>
    <t>GO:0000325; GO:0005739; GO:0005773; GO:0005783; GO:0005789; GO:0005794; GO:0005886; GO:0009535;GO:0005789</t>
  </si>
  <si>
    <t>N0.HOG0017260</t>
  </si>
  <si>
    <t>OG0011424</t>
  </si>
  <si>
    <t>97.287</t>
  </si>
  <si>
    <t>Translocon-associated protein (TRAP), alpha subunit</t>
  </si>
  <si>
    <t>Translocon-associated protein (TRAP), alpha subunit;(source:Araport11)</t>
  </si>
  <si>
    <t>F4IGI4;P45434</t>
  </si>
  <si>
    <t>F4IGI4_ARATH;SSRA_ARATH</t>
  </si>
  <si>
    <t>Translocon-associated protein subunit alpha (TRAP-alpha) (Signal sequence receptor subunit alpha);Translocon-associated protein subunit alpha (TRAP-alpha) (Signal sequence receptor subunit alpha) (SSR-alpha)</t>
  </si>
  <si>
    <t>At2g21160 F26H11.8;At2g21160 F26H11.8 F26H11_8</t>
  </si>
  <si>
    <t xml:space="preserve"> 188; 258</t>
  </si>
  <si>
    <t>At2g21160</t>
  </si>
  <si>
    <t>Alternative splicing;Calcium;Endoplasmic reticulum;Glycoprotein;Membrane;Phosphoprotein;Reference proteome;Signal;Transmembrane;Transmembrane helix;Proteomics identification</t>
  </si>
  <si>
    <t>endoplasmic reticulum membrane [GO:0005789];chloroplast thylakoid membrane [GO:0009535]; endoplasmic reticulum [GO:0005783]; endoplasmic reticulum membrane [GO:0005789]; Golgi apparatus [GO:0005794]; mitochondrion [GO:0005739]; plant-type vacuole [GO:0000325]; plasma membrane [GO:0005886]; vacuole [GO:0005773]</t>
  </si>
  <si>
    <t>SUBCELLULAR LOCATION: Endoplasmic reticulum membrane {ECO:0000256|ARBA:ARBA00004115, ECO:0000256|RuleBase:RU368074}; Single-pass type I membrane protein {ECO:0000256|ARBA:ARBA00004115, ECO:0000256|RuleBase:RU368074}.;SUBCELLULAR LOCATION: Endoplasmic reticulum membrane; Single-pass type I membrane protein.</t>
  </si>
  <si>
    <t>TOPO_DOM 25..190; /note="Lumenal"; /evidence="ECO:0000255"; TOPO_DOM 210..258; /note="Cytoplasmic"; /evidence="ECO:0000255"</t>
  </si>
  <si>
    <t>TRANSMEM 191..209; /note="Helical"; /evidence="ECO:0000255"</t>
  </si>
  <si>
    <t>PF03896</t>
  </si>
  <si>
    <t>IPR005595</t>
  </si>
  <si>
    <t>https://bar.utoronto.ca/thalemine/gene:AT2G21160</t>
  </si>
  <si>
    <t>http://www.arabidopsis.org/servlets/TairObject?name=AT2G21160&amp;type=locus</t>
  </si>
  <si>
    <t>TRANSLOCON-ASSOCIATED PROTEIN, ALPHA SUBUNIT (PTHR12924|4-257)</t>
  </si>
  <si>
    <t>Translocon-associated protein (TRAP), alpha subunit (PF03896|74-240)</t>
  </si>
  <si>
    <t>Translocon-associated protein (TRAP), alpha subunit (IPR005595|74-240)</t>
  </si>
  <si>
    <t>GO:0005783; GO:0005789</t>
  </si>
  <si>
    <t>LOC9314604</t>
  </si>
  <si>
    <t>0.129162011173184</t>
  </si>
  <si>
    <t>0.00113498825268026</t>
  </si>
  <si>
    <t>0.142536978933214</t>
  </si>
  <si>
    <t>0.055578696467008</t>
  </si>
  <si>
    <t>15.9905500240689</t>
  </si>
  <si>
    <t>2.68773122009439</t>
  </si>
  <si>
    <t>3.45352112048855</t>
  </si>
  <si>
    <t>3.45257408730493</t>
  </si>
  <si>
    <t>XP_002880361.1</t>
  </si>
  <si>
    <t>AT2G21170.1</t>
  </si>
  <si>
    <t>GO:0004807; GO:0005739; GO:0006096; GO:0006642; GO:0009507; GO:0009570; GO:0009579; GO:0009658; GO:0009941; GO:0019253; GO:0019563; GO:0046166; GO:0048046; GO:0080022; GO:0005829; GO:0006094</t>
  </si>
  <si>
    <t>N0.HOG0017261</t>
  </si>
  <si>
    <t>OG0011425</t>
  </si>
  <si>
    <t>98.413</t>
  </si>
  <si>
    <t>PDTPI, TIM</t>
  </si>
  <si>
    <t>PLASTID ISOFORM TRIOSE PHOSPHATE ISOMERASE, triosephosphate isomerase</t>
  </si>
  <si>
    <t>triosephosphate isomerase</t>
  </si>
  <si>
    <t>Encodes a plastidic triose phosphate isomerase. Mutants with reduced pdTPI levels have difficulty transitioning from heterotrophic to autotrophic growth. The related phenotypes, such as chlorosis in light-grown seedlings may result from an accumulation of dihydroxyacetone phosphate (DHAP) and methylglyoxal (MG) in these mutants. Both splice variants appear to be expressed, but the At2g21170.2 variant appears to have a much narrower expression range limited to roots.</t>
  </si>
  <si>
    <t>triosephosphate isomerase;(source:Araport11)</t>
  </si>
  <si>
    <t>gluconeogenesis III, glycolysis IV (plant cytosol), glycolysis II (from fructose 6-phosphate), glycolysis I (from glucose 6-phosphate), gluconeogenesis I, Calvin-Benson-Bassham cycle</t>
  </si>
  <si>
    <t>A8MRE8;Q9SKP6</t>
  </si>
  <si>
    <t>A8MRE8_ARATH;TPIC_ARATH</t>
  </si>
  <si>
    <t>Triosephosphate isomerase;Triosephosphate isomerase, chloroplastic (TIM) (Triose-phosphate isomerase) (EC 5.3.1.1)</t>
  </si>
  <si>
    <t>TIM At2g21170 F26H11.7;TIM PDTPI TRIOSEPHOSPHATE ISOMERASE triosephosphate isomerase At2g21170 F26H11.7 F26H11_7</t>
  </si>
  <si>
    <t xml:space="preserve"> 306; 315</t>
  </si>
  <si>
    <t>At2g21170</t>
  </si>
  <si>
    <t>TIM</t>
  </si>
  <si>
    <t>PDTPI TRIOSEPHOSPHATE ISOMERASE triosephosphate isomerase</t>
  </si>
  <si>
    <t>PATHWAY: Carbohydrate biosynthesis. {ECO:0000256|ARBA:ARBA00024331}.;PATHWAY: Carbohydrate biosynthesis; Calvin cycle.</t>
  </si>
  <si>
    <t>BINDING 71; /ligand="substrate"; /evidence="ECO:0000250"; BINDING 73; /ligand="substrate"; /evidence="ECO:0000250"</t>
  </si>
  <si>
    <t>ACT_SITE 155; /note="Electrophile"; /evidence="ECO:0000250"; ACT_SITE 225; /note="Proton acceptor"; /evidence="ECO:0000250"</t>
  </si>
  <si>
    <t>3D-structure;Alternative splicing;Calvin cycle;Chloroplast;Isomerase;Phosphoprotein;Plastid;Reference proteome;Transit peptide;Proteomics identification</t>
  </si>
  <si>
    <t>glycolytic process [GO:0006096];chloroplast organization [GO:0009658]; glyceraldehyde-3-phosphate biosynthetic process [GO:0046166]; glycerol catabolic process [GO:0019563]; glycolytic process [GO:0006096]; primary root development [GO:0080022]; reductive pentose-phosphate cycle [GO:0019253]; triglyceride mobilization [GO:0006642]</t>
  </si>
  <si>
    <t>apoplast [GO:0048046]; chloroplast [GO:0009507]; chloroplast envelope [GO:0009941]; chloroplast stroma [GO:0009570]; mitochondrion [GO:0005739]; thylakoid [GO:0009579]; triose-phosphate isomerase activity [GO:0004807]; chloroplast organization [GO:0009658]; glyceraldehyde-3-phosphate biosynthetic process [GO:0046166]; glycerol catabolic process [GO:0019563]; glycolytic process [GO:0006096]; primary root development [GO:0080022]; reductive pentose-phosphate cycle [GO:0019253]; triglyceride mobilization [GO:0006642];triose-phosphate isomerase activity [GO:0004807]</t>
  </si>
  <si>
    <t>GO:0004807; GO:0005739; GO:0006096; GO:0006642; GO:0009507; GO:0009570; GO:0009579; GO:0009658; GO:0009941; GO:0019253; GO:0019563; GO:0046166; GO:0048046; GO:0080022</t>
  </si>
  <si>
    <t>triose-phosphate isomerase activity [GO:0004807]</t>
  </si>
  <si>
    <t>apoplast [GO:0048046]; chloroplast [GO:0009507]; chloroplast envelope [GO:0009941]; chloroplast stroma [GO:0009570]; mitochondrion [GO:0005739]; thylakoid [GO:0009579]</t>
  </si>
  <si>
    <t>SUBCELLULAR LOCATION: Plastid, chloroplast {ECO:0000250}.</t>
  </si>
  <si>
    <t>PS00171;PS51440</t>
  </si>
  <si>
    <t>PF00121</t>
  </si>
  <si>
    <t>IPR013785;IPR035990;IPR022896;IPR000652;IPR020861</t>
  </si>
  <si>
    <t>https://bar.utoronto.ca/thalemine/gene:AT2G21170</t>
  </si>
  <si>
    <t>http://www.arabidopsis.org/servlets/TairObject?name=AT2G21170&amp;type=locus</t>
  </si>
  <si>
    <t>TIM (cd00311|65-305)</t>
  </si>
  <si>
    <t>Triosephosphate isomerase (G3DSA:3.20.20.70:FF:000025|59-308)</t>
  </si>
  <si>
    <t>Aldolase class I (G3DSA:3.20.20.70|44-313)</t>
  </si>
  <si>
    <t>Triosephosphate isomerase [tpiA]. (MF_00147_B|63-306)</t>
  </si>
  <si>
    <t>triose-phosphate isomerase (TIGR00419|66-296)</t>
  </si>
  <si>
    <t>TRIOSEPHOSPHATE ISOMERASE (PTHR21139|61-310)</t>
  </si>
  <si>
    <t>Triosephosphate isomerase (PF00121|66-306)</t>
  </si>
  <si>
    <t>Triosephosphate isomerase active site. (PS00171|222-232)</t>
  </si>
  <si>
    <t>Triosephosphate isomerase (TIM) family profile. (PS51440|64-306)</t>
  </si>
  <si>
    <t>Triosephosphate isomerase (TIM) (SSF51351|62-307)</t>
  </si>
  <si>
    <t>Triosephosphate isomerase (IPR000652|65-305); Aldolase-type TIM barrel (IPR013785|44-313); Triosephosphate isomerase (IPR000652|66-306); Triosephosphate isomerase, active site (IPR020861|222-232); Triosephosphate isomerase (IPR000652|64-306); Triosephosphate isomerase, bacterial/eukaryotic (IPR022896|63-306); Triosephosphate isomerase (IPR000652|61-310); Triosephosphate isomerase (IPR000652|66-296); Triosephosphate isomerase superfamily (IPR035990|62-307)</t>
  </si>
  <si>
    <t>GO:0004807; GO:0006096; GO:0005829; GO:0006094; GO:0019563; GO:0046166</t>
  </si>
  <si>
    <t>LOC9316429</t>
  </si>
  <si>
    <t>0.245243128964059</t>
  </si>
  <si>
    <t>-0.0182572439853636</t>
  </si>
  <si>
    <t>0.479166666666667</t>
  </si>
  <si>
    <t>0.111956097712412</t>
  </si>
  <si>
    <t>22.6754136681857</t>
  </si>
  <si>
    <t>4.50265703125799</t>
  </si>
  <si>
    <t>3.44711372986385</t>
  </si>
  <si>
    <t>3.4441063857936</t>
  </si>
  <si>
    <t>XP_002880362.1</t>
  </si>
  <si>
    <t>AT2G21180.1</t>
  </si>
  <si>
    <t>N0.HOG0023580</t>
  </si>
  <si>
    <t>OG0017564</t>
  </si>
  <si>
    <t>93.13</t>
  </si>
  <si>
    <t>1.39e-63</t>
  </si>
  <si>
    <t>Q9SKP5</t>
  </si>
  <si>
    <t>Q9SKP5_ARATH</t>
  </si>
  <si>
    <t>At2g21180/F26H11.6 (Expressed protein) (Transmembrane protein)</t>
  </si>
  <si>
    <t>At2g21180 F26H11.6 F26H11_6</t>
  </si>
  <si>
    <t>At2g21180</t>
  </si>
  <si>
    <t>TRANSMEM 20..41; /note="Helical"; /evidence="ECO:0000256|SAM:Phobius"; TRANSMEM 53..71; /note="Helical"; /evidence="ECO:0000256|SAM:Phobius"; TRANSMEM 103..121; /note="Helical"; /evidence="ECO:0000256|SAM:Phobius"</t>
  </si>
  <si>
    <t>https://bar.utoronto.ca/thalemine/gene:AT2G21180</t>
  </si>
  <si>
    <t>http://www.arabidopsis.org/servlets/TairObject?name=AT2G21180&amp;type=locus</t>
  </si>
  <si>
    <t>EXPRESSED PROTEIN-RELATED-RELATED (PTHR33306|12-130)</t>
  </si>
  <si>
    <t>LOC9316430</t>
  </si>
  <si>
    <t>-0.0299967329506361</t>
  </si>
  <si>
    <t>0.103763552322978</t>
  </si>
  <si>
    <t>18.3985388322721</t>
  </si>
  <si>
    <t>3.65779070912445</t>
  </si>
  <si>
    <t>3.44485671512575</t>
  </si>
  <si>
    <t>3.44219791369291</t>
  </si>
  <si>
    <t>XP_020883930.1</t>
  </si>
  <si>
    <t>AT2G21185.1</t>
  </si>
  <si>
    <t>N0.HOG0025864</t>
  </si>
  <si>
    <t>OG0019737</t>
  </si>
  <si>
    <t>98.925</t>
  </si>
  <si>
    <t>7.32e-62</t>
  </si>
  <si>
    <t>Q8S8H4</t>
  </si>
  <si>
    <t>Q8S8H4_ARATH</t>
  </si>
  <si>
    <t>Expressed protein (Transmembrane protein)</t>
  </si>
  <si>
    <t>At2g21185</t>
  </si>
  <si>
    <t>TRANSMEM 20..37; /note="Helical"; /evidence="ECO:0000256|SAM:Phobius"; TRANSMEM 49..69; /note="Helical"; /evidence="ECO:0000256|SAM:Phobius"</t>
  </si>
  <si>
    <t>https://bar.utoronto.ca/thalemine/gene:AT2G21185</t>
  </si>
  <si>
    <t>http://www.arabidopsis.org/servlets/TairObject?name=AT2G21185&amp;type=locus</t>
  </si>
  <si>
    <t>LOC9316431</t>
  </si>
  <si>
    <t>0.155464289291796</t>
  </si>
  <si>
    <t>-0.0515716507294326</t>
  </si>
  <si>
    <t>0.188157117136928</t>
  </si>
  <si>
    <t>0.104351449777961</t>
  </si>
  <si>
    <t>32.0640689438482</t>
  </si>
  <si>
    <t>8.36447870756221</t>
  </si>
  <si>
    <t>3.4370984906335</t>
  </si>
  <si>
    <t>3.43628857887574</t>
  </si>
  <si>
    <t>XP_002878537.1</t>
  </si>
  <si>
    <t>AT2G21190.1</t>
  </si>
  <si>
    <t>GO:0005789; GO:0006621; GO:0015031; GO:0046923; GO:0016020</t>
  </si>
  <si>
    <t>N0.HOG0007564</t>
  </si>
  <si>
    <t>OG0003052</t>
  </si>
  <si>
    <t>AT2G21190.1, AT4G38790.1</t>
  </si>
  <si>
    <t>97.026</t>
  </si>
  <si>
    <t>ER lumen protein retaining receptor family protein</t>
  </si>
  <si>
    <t>ER lumen protein retaining receptor family protein;(source:Araport11)</t>
  </si>
  <si>
    <t>Q9SKP4</t>
  </si>
  <si>
    <t>Q9SKP4_ARATH</t>
  </si>
  <si>
    <t>ER lumen protein retaining receptor family protein (Putative ER lumen protein retaining receptor)</t>
  </si>
  <si>
    <t>At2g21190 F26H11.5 F26H11_5</t>
  </si>
  <si>
    <t>At2g21190</t>
  </si>
  <si>
    <t>Endoplasmic reticulum;ER-Golgi transport;Membrane;Protein transport;Proteomics identification;Receptor;Reference proteome;Transmembrane;Transmembrane helix;Transport</t>
  </si>
  <si>
    <t>protein retention in ER lumen [GO:0006621]; protein transport [GO:0015031]</t>
  </si>
  <si>
    <t>endoplasmic reticulum membrane [GO:0005789]; ER retention sequence binding [GO:0046923]; protein retention in ER lumen [GO:0006621]; protein transport [GO:0015031]</t>
  </si>
  <si>
    <t>GO:0005789; GO:0006621; GO:0015031; GO:0046923</t>
  </si>
  <si>
    <t>ER retention sequence binding [GO:0046923]</t>
  </si>
  <si>
    <t>endoplasmic reticulum membrane [GO:0005789]</t>
  </si>
  <si>
    <t>SUBCELLULAR LOCATION: Endoplasmic reticulum membrane {ECO:0000256|ARBA:ARBA00004477}; Multi-pass membrane protein {ECO:0000256|ARBA:ARBA00004477}.</t>
  </si>
  <si>
    <t>TRANSMEM 21..39; /note="Helical"; /evidence="ECO:0000256|SAM:Phobius"; TRANSMEM 101..122; /note="Helical"; /evidence="ECO:0000256|SAM:Phobius"; TRANSMEM 134..151; /note="Helical"; /evidence="ECO:0000256|SAM:Phobius"; TRANSMEM 190..211; /note="Helical"; /evidence="ECO:0000256|SAM:Phobius"; TRANSMEM 231..252; /note="Helical"; /evidence="ECO:0000256|SAM:Phobius"</t>
  </si>
  <si>
    <t>PF00810</t>
  </si>
  <si>
    <t>IPR000133</t>
  </si>
  <si>
    <t>https://bar.utoronto.ca/thalemine/gene:AT2G21190</t>
  </si>
  <si>
    <t>http://www.arabidopsis.org/servlets/TairObject?name=AT2G21190&amp;type=locus</t>
  </si>
  <si>
    <t>ER LUMEN PROTEIN RETAINING RECEPTOR (PTHR10585|44-266)</t>
  </si>
  <si>
    <t>ER lumen protein retaining receptor (PF00810|69-211)</t>
  </si>
  <si>
    <t>ER lumen protein retaining receptor signature (PR00660|72-92); ER lumen protein retaining receptor signature (PR00660|45-64); ER lumen protein retaining receptor signature (PR00660|163-183); ER lumen protein retaining receptor signature (PR00660|185-199)</t>
  </si>
  <si>
    <t>ER lumen protein retaining receptor (IPR000133|44-266); ER lumen protein retaining receptor (IPR000133|69-211); ER lumen protein retaining receptor (IPR000133|72-92); ER lumen protein retaining receptor (IPR000133|45-64); ER lumen protein retaining receptor (IPR000133|163-183); ER lumen protein retaining receptor (IPR000133|185-199)</t>
  </si>
  <si>
    <t>GO:0006621; GO:0016020; GO:0046923</t>
  </si>
  <si>
    <t>LOC9314605</t>
  </si>
  <si>
    <t>0.128461405330564</t>
  </si>
  <si>
    <t>-0.0119947048181588</t>
  </si>
  <si>
    <t>0.211890243902439</t>
  </si>
  <si>
    <t>0.0704066451389272</t>
  </si>
  <si>
    <t>11.8688860398521</t>
  </si>
  <si>
    <t>3.10149649617079</t>
  </si>
  <si>
    <t>3.43526166032141</t>
  </si>
  <si>
    <t>3.43481187149242</t>
  </si>
  <si>
    <t>XP_020883929.1</t>
  </si>
  <si>
    <t>AT2G21195.4</t>
  </si>
  <si>
    <t>GO:0006979</t>
  </si>
  <si>
    <t>N0.HOG0023581</t>
  </si>
  <si>
    <t>OG0017565</t>
  </si>
  <si>
    <t>1.02e-68</t>
  </si>
  <si>
    <t>A0A1P8AZE1;A8MSD5;F4IGJ2;Q8S8H5</t>
  </si>
  <si>
    <t>A0A1P8AZE1_ARATH;A8MSD5_ARATH;F4IGJ2_ARATH;Q8S8H5_ARATH</t>
  </si>
  <si>
    <t>At2g21195 (Expressed protein);Uncharacterized protein</t>
  </si>
  <si>
    <t>At2g21195</t>
  </si>
  <si>
    <t xml:space="preserve">  77;  93; 100; 116</t>
  </si>
  <si>
    <t>response to oxidative stress [GO:0006979]</t>
  </si>
  <si>
    <t>https://bar.utoronto.ca/thalemine/gene:AT2G21195</t>
  </si>
  <si>
    <t>http://www.arabidopsis.org/servlets/TairObject?name=AT2G21195&amp;type=locus</t>
  </si>
  <si>
    <t>OS07G0265100 PROTEIN (PTHR48204|4-108)</t>
  </si>
  <si>
    <t>LOC9314606</t>
  </si>
  <si>
    <t>0.0355805243445693</t>
  </si>
  <si>
    <t>-0.0327533747085541</t>
  </si>
  <si>
    <t>0.159275427359145</t>
  </si>
  <si>
    <t>0.0451496815974084</t>
  </si>
  <si>
    <t>9.04350722702343</t>
  </si>
  <si>
    <t>1.40158411007487</t>
  </si>
  <si>
    <t>3.43450060338917</t>
  </si>
  <si>
    <t>3.43433241711959</t>
  </si>
  <si>
    <t>XP_020883931.1</t>
  </si>
  <si>
    <t>AT2G21200.1</t>
  </si>
  <si>
    <t>GO:0009733</t>
  </si>
  <si>
    <t>N0.HOG0028358</t>
  </si>
  <si>
    <t>OG0022020</t>
  </si>
  <si>
    <t>92.857</t>
  </si>
  <si>
    <t>5.16e-55</t>
  </si>
  <si>
    <t>SAUR7</t>
  </si>
  <si>
    <t>SMALL AUXIN UPREGULATED RNA 7</t>
  </si>
  <si>
    <t xml:space="preserve">SAUR-like auxin-responsive protein family </t>
  </si>
  <si>
    <t>SAUR-like auxin-responsive protein family;(source:Araport11)</t>
  </si>
  <si>
    <t>Q9SKP3</t>
  </si>
  <si>
    <t>Q9SKP3_ARATH</t>
  </si>
  <si>
    <t>At2g21200 (Putative auxin-regulated protein) (SAUR-like auxin-responsive protein family)</t>
  </si>
  <si>
    <t>SAUR7 SMALL AUXIN UPREGULATED RNA 7 At2g21200 F26H11.4 F26H11_4</t>
  </si>
  <si>
    <t>At2g21200</t>
  </si>
  <si>
    <t>Developmental protein;Growth regulation;Reference proteome</t>
  </si>
  <si>
    <t>response to auxin [GO:0009733]</t>
  </si>
  <si>
    <t>PF02519</t>
  </si>
  <si>
    <t>IPR003676</t>
  </si>
  <si>
    <t>https://bar.utoronto.ca/thalemine/gene:AT2G21200</t>
  </si>
  <si>
    <t>http://www.arabidopsis.org/servlets/TairObject?name=AT2G21200&amp;type=locus</t>
  </si>
  <si>
    <t>SAUR-LIKE AUXIN-RESPONSIVE PROTEIN FAMILY-RELATED (PTHR31929|9-84)</t>
  </si>
  <si>
    <t>Auxin responsive protein (PF02519|13-81)</t>
  </si>
  <si>
    <t>Small auxin-up RNA (IPR003676|9-84); Small auxin-up RNA (IPR003676|13-81)</t>
  </si>
  <si>
    <t>LOC9316432</t>
  </si>
  <si>
    <t>0.0966603824400754</t>
  </si>
  <si>
    <t>-0.0479062588111426</t>
  </si>
  <si>
    <t>0.415266106442577</t>
  </si>
  <si>
    <t>0.0903471101109675</t>
  </si>
  <si>
    <t>33.8554437940491</t>
  </si>
  <si>
    <t>5.65116271246851</t>
  </si>
  <si>
    <t>3.43333370567598</t>
  </si>
  <si>
    <t>3.43265188395951</t>
  </si>
  <si>
    <t>XP_020883925.1</t>
  </si>
  <si>
    <t>AT2G16220.1, AT2G16450.1, AT2G15640.1, AT2G02660.1, AT2G02890.1</t>
  </si>
  <si>
    <t>AT2G16450.1</t>
  </si>
  <si>
    <t>GO:0046685</t>
  </si>
  <si>
    <t>N0.HOG0001205</t>
  </si>
  <si>
    <t>OG0000169</t>
  </si>
  <si>
    <t>AT1G47300.1, AT1G47340.1, AT1G47350.1, AT2G02660.1, AT2G02890.1, AT2G15640.1, AT2G16220.1, AT2G16450.1, AT2G23160.1</t>
  </si>
  <si>
    <t>76.289</t>
  </si>
  <si>
    <t>ASRF</t>
  </si>
  <si>
    <t>Arsenic Stress-Related F-box</t>
  </si>
  <si>
    <t>Chloroplast (AT2G16450.1), Nucleus (AT2G15640.1), Unknown (AT2G16220.1;AT2G02660.1;AT2G02890.1)</t>
  </si>
  <si>
    <t>F-box and associated interaction domains-containing protein (AT2G16220.1;AT2G16450.1), F-box associated ubiquitination effector family protein (AT2G02660.1), F-box family protein (AT2G15640.1;AT2G02890.1)</t>
  </si>
  <si>
    <t>NULL (AT2G16450.1;AT2G15640.1;AT2G02660.1;AT2G02890.1), Stress induced gene. Mutants show increased sensitivity to arsenate. (AT2G16220.1)</t>
  </si>
  <si>
    <t>F-box and associated interaction domains-containing protein;(source:Araport11) (AT2G16220.1;AT2G16450.1), F-box associated ubiquitination effector family protein;(source:Araport11) (AT2G02660.1), F-box family protein;(source:Araport11) (AT2G15640.1;AT2G02890.1)</t>
  </si>
  <si>
    <t>O64711;O80608;Q8S8C7;Q9SIV7;Q9ZQF0</t>
  </si>
  <si>
    <t>FB104_ARATH;FB105_ARATH;FB108_ARATH;FB96_ARATH;O64711_ARATH</t>
  </si>
  <si>
    <t>F-box associated ubiquitination effector family protein;F-box protein At2g15640;F-box protein At2g16450;Putative F-box protein At2g02890;Putative F-box protein At2g16220</t>
  </si>
  <si>
    <t>At2g02660 T8K22.4 T8K22_4;At2g02890 T17M13.6;At2g15640 F9O13.19;At2g16220 F7H1.24;At2g16450 F16F14.5</t>
  </si>
  <si>
    <t xml:space="preserve"> 407; 421; 426; 427; 531</t>
  </si>
  <si>
    <t>At2g02660;At2g02890;At2g15640;At2g16220;At2g16450</t>
  </si>
  <si>
    <t>Evidence at protein level;Evidence at transcript level;Predicted</t>
  </si>
  <si>
    <t>response to arsenic-containing substance [GO:0046685]</t>
  </si>
  <si>
    <t>https://bar.utoronto.ca/thalemine/gene:AT2G16220; https://bar.utoronto.ca/thalemine/gene:AT2G16450; https://bar.utoronto.ca/thalemine/gene:AT2G15640; https://bar.utoronto.ca/thalemine/gene:AT2G02660; https://bar.utoronto.ca/thalemine/gene:AT2G02890</t>
  </si>
  <si>
    <t>http://www.arabidopsis.org/servlets/TairObject?name=AT2G16220&amp;type=locus; http://www.arabidopsis.org/servlets/TairObject?name=AT2G16450&amp;type=locus; http://www.arabidopsis.org/servlets/TairObject?name=AT2G15640&amp;type=locus; http://www.arabidopsis.org/servlets/TairObject?name=AT2G02660&amp;type=locus; http://www.arabidopsis.org/servlets/TairObject?name=AT2G02890&amp;type=locus</t>
  </si>
  <si>
    <t>F-box protein interaction domain (TIGR01640|111-365)</t>
  </si>
  <si>
    <t>BNAA05G37150D PROTEIN-RELATED (PTHR31111|63-394)</t>
  </si>
  <si>
    <t>F-box associated domain (PF08268|204-357)</t>
  </si>
  <si>
    <t>F-box associated domain, type 3 (IPR013187|204-357); F-box associated interaction domain (IPR017451|111-365)</t>
  </si>
  <si>
    <t>LOC9314607</t>
  </si>
  <si>
    <t>0.0326468877254218</t>
  </si>
  <si>
    <t>-0.0568161864599743</t>
  </si>
  <si>
    <t>0.213359846811018</t>
  </si>
  <si>
    <t>0.0704491608794212</t>
  </si>
  <si>
    <t>21.1493306296379</t>
  </si>
  <si>
    <t>4.05356819536695</t>
  </si>
  <si>
    <t>3.43186896639174</t>
  </si>
  <si>
    <t>3.43164181849994</t>
  </si>
  <si>
    <t>XP_002880365.1</t>
  </si>
  <si>
    <t>AT2G21210.2</t>
  </si>
  <si>
    <t>GO:0009733; GO:0010200</t>
  </si>
  <si>
    <t>N0.HOG0026741</t>
  </si>
  <si>
    <t>OG0020528</t>
  </si>
  <si>
    <t>91.837</t>
  </si>
  <si>
    <t>2.3e-63</t>
  </si>
  <si>
    <t>SAUR6</t>
  </si>
  <si>
    <t>SMALL AUXIN UPREGULATED RNA 6</t>
  </si>
  <si>
    <t>Putative auxin-regulated protein whose expression is downregulated in response to chitin oligomers.</t>
  </si>
  <si>
    <t>A0A1P8AYM3;Q9SKP2</t>
  </si>
  <si>
    <t>A0A1P8AYM3_ARATH;Q9SKP2_ARATH</t>
  </si>
  <si>
    <t>At2g21210 (Putative auxin-regulated protein) (SAUR-like auxin-responsive protein family);SAUR-like auxin-responsive protein family</t>
  </si>
  <si>
    <t>SAUR6 SMALL AUXIN UPREGULATED RNA 6 At2g21210 F26H11.3 F26H11_3</t>
  </si>
  <si>
    <t xml:space="preserve">  98; 165</t>
  </si>
  <si>
    <t>At2g21210</t>
  </si>
  <si>
    <t>Evidence at transcript level;Inferred from homology</t>
  </si>
  <si>
    <t>response to auxin [GO:0009733]; response to chitin [GO:0010200]</t>
  </si>
  <si>
    <t>https://bar.utoronto.ca/thalemine/gene:AT2G21210</t>
  </si>
  <si>
    <t>http://www.arabidopsis.org/servlets/TairObject?name=AT2G21210&amp;type=locus</t>
  </si>
  <si>
    <t>SAUR-LIKE AUXIN-RESPONSIVE PROTEIN FAMILY-RELATED (PTHR31929|19-94)</t>
  </si>
  <si>
    <t>Auxin responsive protein (PF02519|12-92)</t>
  </si>
  <si>
    <t>Small auxin-up RNA (IPR003676|19-94); Small auxin-up RNA (IPR003676|12-92)</t>
  </si>
  <si>
    <t>LOC9316433</t>
  </si>
  <si>
    <t>0.176611132635929</t>
  </si>
  <si>
    <t>0.00478703034282654</t>
  </si>
  <si>
    <t>0.0747163826935014</t>
  </si>
  <si>
    <t>16.7521670379749</t>
  </si>
  <si>
    <t>4.60142992489425</t>
  </si>
  <si>
    <t>3.42383061894881</t>
  </si>
  <si>
    <t>3.42296591652482</t>
  </si>
  <si>
    <t>XP_020884102.1</t>
  </si>
  <si>
    <t>AT2G21220.1</t>
  </si>
  <si>
    <t>GO:0005886; GO:0009733; GO:0009741</t>
  </si>
  <si>
    <t>N0.HOG0005684</t>
  </si>
  <si>
    <t>OG0002011</t>
  </si>
  <si>
    <t>AT2G21220.1, AT4G38860.1</t>
  </si>
  <si>
    <t>95.146</t>
  </si>
  <si>
    <t>1.68e-70</t>
  </si>
  <si>
    <t>SAUR12</t>
  </si>
  <si>
    <t>SMALL AUXIN UPREGULATED RNA 12</t>
  </si>
  <si>
    <t>Q9SIG9</t>
  </si>
  <si>
    <t>SAU12_ARATH</t>
  </si>
  <si>
    <t>Protein SMALL AUXIN UP-REGULATED RNA 12</t>
  </si>
  <si>
    <t>SAUR12 At2g21220 F7O24.6</t>
  </si>
  <si>
    <t>At2g21220</t>
  </si>
  <si>
    <t>Cell membrane;Developmental protein;Growth regulation;Membrane;Reference proteome</t>
  </si>
  <si>
    <t>DEVELOPMENTAL STAGE: Confined to styles of stage 13-16 flowers. {ECO:0000269|PubMed:29258424}.</t>
  </si>
  <si>
    <t>INDUCTION: Induced by auxin (PubMed:29258424). Triggered by brassinosteroids (PubMed:29258424). {ECO:0000269|PubMed:29258424}.</t>
  </si>
  <si>
    <t>TISSUE SPECIFICITY: Expressed in flowers and etiolated hypocotyls. {ECO:0000269|PubMed:29258424}.</t>
  </si>
  <si>
    <t>response to auxin [GO:0009733]; response to brassinosteroid [GO:0009741]</t>
  </si>
  <si>
    <t>plasma membrane [GO:0005886]; response to auxin [GO:0009733]; response to brassinosteroid [GO:0009741]</t>
  </si>
  <si>
    <t>SUBCELLULAR LOCATION: Cell membrane {ECO:0000250|UniProtKB:Q9FJG1}; Peripheral membrane protein {ECO:0000250|UniProtKB:Q9FJG1}.</t>
  </si>
  <si>
    <t>https://bar.utoronto.ca/thalemine/gene:AT2G21220</t>
  </si>
  <si>
    <t>http://www.arabidopsis.org/servlets/TairObject?name=AT2G21220&amp;type=locus</t>
  </si>
  <si>
    <t>SAUR-LIKE AUXIN-RESPONSIVE PROTEIN FAMILY-RELATED (PTHR31929|28-102)</t>
  </si>
  <si>
    <t>Auxin responsive protein (PF02519|16-103)</t>
  </si>
  <si>
    <t>Small auxin-up RNA (IPR003676|16-103); Small auxin-up RNA (IPR003676|28-102)</t>
  </si>
  <si>
    <t>LOC9314608</t>
  </si>
  <si>
    <t>0.26390977443609</t>
  </si>
  <si>
    <t>-0.0142987510704842</t>
  </si>
  <si>
    <t>0.0566242994202992</t>
  </si>
  <si>
    <t>16.4457067928534</t>
  </si>
  <si>
    <t>2.78038141773867</t>
  </si>
  <si>
    <t>3.42115848224768</t>
  </si>
  <si>
    <t>3.41997602214834</t>
  </si>
  <si>
    <t>XP_020884101.1</t>
  </si>
  <si>
    <t>LOC9316434</t>
  </si>
  <si>
    <t>0.161919368974584</t>
  </si>
  <si>
    <t>-0.021051023696749</t>
  </si>
  <si>
    <t>0.275816993464052</t>
  </si>
  <si>
    <t>0.0680905394359388</t>
  </si>
  <si>
    <t>27.634227134444</t>
  </si>
  <si>
    <t>3.46638323972816</t>
  </si>
  <si>
    <t>3.41869728150337</t>
  </si>
  <si>
    <t>3.41758035217462</t>
  </si>
  <si>
    <t>XP_020884099.1</t>
  </si>
  <si>
    <t>LOC9316436</t>
  </si>
  <si>
    <t>0.191419141914191</t>
  </si>
  <si>
    <t>-0.0106861902988692</t>
  </si>
  <si>
    <t>0.210025062656642</t>
  </si>
  <si>
    <t>0.0819732427446024</t>
  </si>
  <si>
    <t>21.5982913354045</t>
  </si>
  <si>
    <t>5.20351345539419</t>
  </si>
  <si>
    <t>3.41376053636969</t>
  </si>
  <si>
    <t>3.41295292208574</t>
  </si>
  <si>
    <t>XP_020885000.1</t>
  </si>
  <si>
    <t>AT2G21240.1</t>
  </si>
  <si>
    <t>GO:0003677; GO:0005634; GO:0009723; GO:0042803; GO:0050793; GO:0003700; GO:0043565</t>
  </si>
  <si>
    <t>N0.HOG0005995</t>
  </si>
  <si>
    <t>OG0002167</t>
  </si>
  <si>
    <t>AT2G21240.1, AT4G38910.2</t>
  </si>
  <si>
    <t>94.932</t>
  </si>
  <si>
    <t>ATBPC4, BBR, BPC4</t>
  </si>
  <si>
    <t>BASIC PENTACYSTEINE 4, basic pentacysteine 4</t>
  </si>
  <si>
    <t>basic pentacysteine 4</t>
  </si>
  <si>
    <t>Encodes a member of the BASIC PENTACYSTEINE (BPC) proteins. BPC proteins are plant-specific transcription factors present throughout land plants. BPC transcription factor family is integral for a wide range of processes that support normal growth and development.</t>
  </si>
  <si>
    <t>basic pentacysteine 4;(source:Araport11)</t>
  </si>
  <si>
    <t>Q8S8C6</t>
  </si>
  <si>
    <t>BPC4_ARATH</t>
  </si>
  <si>
    <t>Protein BASIC PENTACYSTEINE4 (AtBPC4)</t>
  </si>
  <si>
    <t>BPC4 At2g21240 F7O24.4</t>
  </si>
  <si>
    <t>At2g21240</t>
  </si>
  <si>
    <t>BPC4</t>
  </si>
  <si>
    <t>Coiled coil;DNA-binding;Nucleus;Reference proteome;Transcription;Transcription regulation</t>
  </si>
  <si>
    <t>TISSUE SPECIFICITY: Expressed in seedlings, leaves and pistils. Detected in the base of flowers and tips of carpels, in sepal and petal vasculature, in anthers, in young rosette, in the lateral and primary roots, and in the whole ovule. {ECO:0000269|PubMed:14731261, ECO:0000269|PubMed:21435046}.</t>
  </si>
  <si>
    <t>regulation of developmental process [GO:0050793]; response to ethylene [GO:0009723]</t>
  </si>
  <si>
    <t>nucleus [GO:0005634]; DNA binding [GO:0003677]; protein homodimerization activity [GO:0042803]; regulation of developmental process [GO:0050793]; response to ethylene [GO:0009723]</t>
  </si>
  <si>
    <t>GO:0003677; GO:0005634; GO:0009723; GO:0042803; GO:0050793</t>
  </si>
  <si>
    <t>DNA binding [GO:0003677]; protein homodimerization activity [GO:0042803]</t>
  </si>
  <si>
    <t>PF06217</t>
  </si>
  <si>
    <t>IPR010409</t>
  </si>
  <si>
    <t>https://bar.utoronto.ca/thalemine/gene:AT2G21240</t>
  </si>
  <si>
    <t>http://www.arabidopsis.org/servlets/TairObject?name=AT2G21240&amp;type=locus</t>
  </si>
  <si>
    <t>Coil (Coil|66-93)</t>
  </si>
  <si>
    <t>consensus disorder prediction (mobidb-lite|143-186)</t>
  </si>
  <si>
    <t>PROTEIN BASIC PENTACYSTEINE3 (PTHR31421|21-296)</t>
  </si>
  <si>
    <t>GAGA binding protein-like family (PF06217|1-296)</t>
  </si>
  <si>
    <t>GAGA_bind_2 (SM01226|1-296)</t>
  </si>
  <si>
    <t>GAGA-binding transcriptional activator (IPR010409|21-296); GAGA-binding transcriptional activator (IPR010409|1-296); GAGA-binding transcriptional activator (IPR010409|1-296)</t>
  </si>
  <si>
    <t>GO:0003700; GO:0005634; GO:0009723; GO:0043565</t>
  </si>
  <si>
    <t>LOC9316437</t>
  </si>
  <si>
    <t>0.142078681552366</t>
  </si>
  <si>
    <t>-0.0456175108849901</t>
  </si>
  <si>
    <t>0.16945658448091</t>
  </si>
  <si>
    <t>0.0738831918584232</t>
  </si>
  <si>
    <t>12.6156429917348</t>
  </si>
  <si>
    <t>3.96279670098447</t>
  </si>
  <si>
    <t>3.41210342349282</t>
  </si>
  <si>
    <t>3.41133201778424</t>
  </si>
  <si>
    <t>XP_002880370.1</t>
  </si>
  <si>
    <t>AT2G21250.1</t>
  </si>
  <si>
    <t>GO:0005739; GO:0005829; GO:0047641;GO:0016491; GO:0016491; GO:0047641; GO:0004033</t>
  </si>
  <si>
    <t>N0.HOG0012128</t>
  </si>
  <si>
    <t>AT2G21260.1, AT2G21250.1</t>
  </si>
  <si>
    <t>OG0006669</t>
  </si>
  <si>
    <t>AT2G21250.1, AT2G21260.1</t>
  </si>
  <si>
    <t>97.735</t>
  </si>
  <si>
    <t>NAD(P)-linked oxidoreductase superfamily protein</t>
  </si>
  <si>
    <t>NAD(P)-linked oxidoreductase superfamily protein;(source:Araport11)</t>
  </si>
  <si>
    <t>mannitol biosynthesis</t>
  </si>
  <si>
    <t>F4IGK5;Q9SJV2</t>
  </si>
  <si>
    <t>F4IGK5_ARATH;Q9SJV2_ARATH</t>
  </si>
  <si>
    <t>NAD(P)-linked oxidoreductase superfamily protein;NAD(P)-linked oxidoreductase superfamily protein (Putative NADPH-dependent mannose 6-phosphate reductase)</t>
  </si>
  <si>
    <t>At2g21250 F3K23.1 F3K23_1</t>
  </si>
  <si>
    <t xml:space="preserve"> 238; 309</t>
  </si>
  <si>
    <t>At2g21250</t>
  </si>
  <si>
    <t>BINDING 107; /ligand="substrate"; /evidence="ECO:0000256|PIRSR:PIRSR000097-2"</t>
  </si>
  <si>
    <t>ACT_SITE 47; /note="Proton donor"; /evidence="ECO:0000256|PIRSR:PIRSR000097-1"</t>
  </si>
  <si>
    <t>cytosol [GO:0005829]; mitochondrion [GO:0005739]; aldose-6-phosphate reductase (NADPH) activity [GO:0047641];oxidoreductase activity [GO:0016491]</t>
  </si>
  <si>
    <t>GO:0005739; GO:0005829; GO:0047641;GO:0016491</t>
  </si>
  <si>
    <t>aldose-6-phosphate reductase (NADPH) activity [GO:0047641];oxidoreductase activity [GO:0016491]</t>
  </si>
  <si>
    <t>cytosol [GO:0005829]; mitochondrion [GO:0005739]</t>
  </si>
  <si>
    <t>PS00798;PS00062;PS00063</t>
  </si>
  <si>
    <t>PF00248</t>
  </si>
  <si>
    <t>IPR020471;IPR018170;IPR023210;IPR036812;IPR044485</t>
  </si>
  <si>
    <t>https://bar.utoronto.ca/thalemine/gene:AT2G21250</t>
  </si>
  <si>
    <t>http://www.arabidopsis.org/servlets/TairObject?name=AT2G21250&amp;type=locus</t>
  </si>
  <si>
    <t>AKR_AKR2A1-2 (cd19112|1-308)</t>
  </si>
  <si>
    <t>NADP-dependent D-sorbitol-6-phosphate dehydrogenase (G3DSA:3.20.20.100:FF:000019|1-306)</t>
  </si>
  <si>
    <t>- (G3DSA:3.20.20.100|1-306)</t>
  </si>
  <si>
    <t>2,5-DIKETO-D-GLUCONIC ACID REDUCTASE (PTHR43827|3-306)</t>
  </si>
  <si>
    <t>Aldo/keto reductase family (PF00248|18-291)</t>
  </si>
  <si>
    <t>AKR (PIRSF000097|1-308)</t>
  </si>
  <si>
    <t>Aldo-keto reductase signature (PR00069|145-162); Aldo-keto reductase signature (PR00069|33-57); Aldo-keto reductase signature (PR00069|91-109); Aldo-keto reductase signature (PR00069|179-208); Aldo-keto reductase signature (PR00069|226-250)</t>
  </si>
  <si>
    <t>Aldo/keto reductase family signature 2. (PS00062|145-162); Aldo/keto reductase family signature 1. (PS00798|37-54); Aldo/keto reductase family putative active site signature. (PS00063|259-274)</t>
  </si>
  <si>
    <t>NAD(P)-linked oxidoreductase (SSF51430|3-299)</t>
  </si>
  <si>
    <t>NADP-dependent oxidoreductase domain (IPR023210|18-291); NADP-dependent oxidoreductase domain superfamily (IPR036812|3-299); Aldo/keto reductase, conserved site (IPR018170|145-162); NADP-dependent oxidoreductase domain superfamily (IPR036812|1-306); Aldo-keto reductase (IPR020471|145-162); Aldo-keto reductase (IPR020471|33-57); Aldo-keto reductase (IPR020471|91-109); Aldo-keto reductase (IPR020471|179-208); Aldo-keto reductase (IPR020471|226-250); Aldo-keto reductase family 2A (IPR044485|1-308); Aldo-keto reductase (IPR020471|3-306); Aldo/keto reductase, conserved site (IPR018170|37-54); Aldo-keto reductase (IPR020471|1-308); Aldo/keto reductase, conserved site (IPR018170|259-274)</t>
  </si>
  <si>
    <t>GO:0016491; GO:0047641; GO:0004033</t>
  </si>
  <si>
    <t>LOC9316438</t>
  </si>
  <si>
    <t>0.143512424713813</t>
  </si>
  <si>
    <t>-0.0352938813606595</t>
  </si>
  <si>
    <t>0.157886597938144</t>
  </si>
  <si>
    <t>0.06121918725099</t>
  </si>
  <si>
    <t>13.5985016461717</t>
  </si>
  <si>
    <t>3.44204634251246</t>
  </si>
  <si>
    <t>3.41009109446465</t>
  </si>
  <si>
    <t>3.40948298953844</t>
  </si>
  <si>
    <t>XP_020884999.1</t>
  </si>
  <si>
    <t>AT2G21260.1</t>
  </si>
  <si>
    <t>GO:0005739; GO:0005829; GO:0047641;GO:0016491; GO:0004033; GO:0016491; GO:0047641</t>
  </si>
  <si>
    <t>93.528</t>
  </si>
  <si>
    <t>A0A1P8B1D1;Q9SJV1</t>
  </si>
  <si>
    <t>A0A1P8B1D1_ARATH;Q9SJV1_ARATH</t>
  </si>
  <si>
    <t>At2g21260 (NAD(P)-linked oxidoreductase superfamily protein) (Putative NADPH dependent mannose 6-phosphate reductase);NAD(P)-linked oxidoreductase superfamily protein</t>
  </si>
  <si>
    <t>At2g21260 F3K23.2 F3K23_2</t>
  </si>
  <si>
    <t xml:space="preserve"> 241; 309</t>
  </si>
  <si>
    <t>At2g21260</t>
  </si>
  <si>
    <t>BINDING 107; /ligand="substrate"; /evidence="ECO:0000256|PIRSR:PIRSR000097-2";BINDING 39; /ligand="substrate"; /evidence="ECO:0000256|PIRSR:PIRSR000097-2"</t>
  </si>
  <si>
    <t>PS00062;PS00063;PS00798</t>
  </si>
  <si>
    <t>https://bar.utoronto.ca/thalemine/gene:AT2G21260</t>
  </si>
  <si>
    <t>http://www.arabidopsis.org/servlets/TairObject?name=AT2G21260&amp;type=locus</t>
  </si>
  <si>
    <t>2,5-DIKETO-D-GLUCONIC ACID REDUCTASE (PTHR43827|3-307)</t>
  </si>
  <si>
    <t>Aldo/keto reductase family (PF00248|14-291)</t>
  </si>
  <si>
    <t>Aldo-keto reductase signature (PR00069|145-162); Aldo-keto reductase signature (PR00069|91-109); Aldo-keto reductase signature (PR00069|179-208); Aldo-keto reductase signature (PR00069|226-250); Aldo-keto reductase signature (PR00069|33-57)</t>
  </si>
  <si>
    <t>Aldo/keto reductase family signature 1. (PS00798|37-54); Aldo/keto reductase family putative active site signature. (PS00063|259-274)</t>
  </si>
  <si>
    <t>NAD(P)-linked oxidoreductase (SSF51430|3-298)</t>
  </si>
  <si>
    <t>Aldo-keto reductase (IPR020471|3-307); NADP-dependent oxidoreductase domain (IPR023210|14-291); Aldo-keto reductase (IPR020471|145-162); Aldo-keto reductase (IPR020471|91-109); Aldo-keto reductase (IPR020471|179-208); Aldo-keto reductase (IPR020471|226-250); Aldo-keto reductase (IPR020471|33-57); Aldo-keto reductase (IPR020471|1-308); Aldo-keto reductase family 2A (IPR044485|1-308); Aldo/keto reductase, conserved site (IPR018170|37-54); NADP-dependent oxidoreductase domain superfamily (IPR036812|1-306); Aldo/keto reductase, conserved site (IPR018170|259-274); NADP-dependent oxidoreductase domain superfamily (IPR036812|3-298)</t>
  </si>
  <si>
    <t>GO:0004033; GO:0016491; GO:0047641</t>
  </si>
  <si>
    <t>LOC9316439</t>
  </si>
  <si>
    <t>0.0933614825240441</t>
  </si>
  <si>
    <t>-0.0381568202109096</t>
  </si>
  <si>
    <t>0.117906741469696</t>
  </si>
  <si>
    <t>0.0540318191299019</t>
  </si>
  <si>
    <t>9.93618209424177</t>
  </si>
  <si>
    <t>2.30217777032932</t>
  </si>
  <si>
    <t>3.40841120050445</t>
  </si>
  <si>
    <t>3.40758145755126</t>
  </si>
  <si>
    <t>XP_020884995.1</t>
  </si>
  <si>
    <t>AT2G21270.3</t>
  </si>
  <si>
    <t>GO:0006511; GO:0031593; GO:0034098; GO:0036503</t>
  </si>
  <si>
    <t>N0.HOG0010982</t>
  </si>
  <si>
    <t>OG0005617</t>
  </si>
  <si>
    <t>97.492</t>
  </si>
  <si>
    <t>UFD1</t>
  </si>
  <si>
    <t>ubiquitin fusion degradation 1</t>
  </si>
  <si>
    <t>ubiquitin fusion degradation 1;(source:Araport11)</t>
  </si>
  <si>
    <t>A8MQW3;Q9SJV0</t>
  </si>
  <si>
    <t>A8MQW3_ARATH;Q9SJV0_ARATH</t>
  </si>
  <si>
    <t>At2g21270 (Putative ubiquitin fusion-degradation protein) (Ubiquitin fusion degradation 1);AT2G21270 protein (Ubiquitin fusion degradation 1)</t>
  </si>
  <si>
    <t>UFD1 ubiquitin fusion degradation 1 At2g21270 F3K23.3 F3K23_3</t>
  </si>
  <si>
    <t xml:space="preserve"> 319; 340</t>
  </si>
  <si>
    <t>At2g21270</t>
  </si>
  <si>
    <t>ubiquitin-dependent protein catabolic process [GO:0006511]</t>
  </si>
  <si>
    <t>GO:0006511</t>
  </si>
  <si>
    <t>PF03152</t>
  </si>
  <si>
    <t>IPR004854;IPR042299</t>
  </si>
  <si>
    <t>https://bar.utoronto.ca/thalemine/gene:AT2G21270</t>
  </si>
  <si>
    <t>http://www.arabidopsis.org/servlets/TairObject?name=AT2G21270&amp;type=locus</t>
  </si>
  <si>
    <t>Ubiquitin fusion degradation protein 1 homolog (G3DSA:2.40.40.50:FF:000001|3-108); ubiquitin fusion degradation protein 1 homolog (G3DSA:3.10.330.10:FF:000002|109-183)</t>
  </si>
  <si>
    <t>- (G3DSA:3.10.330.10|109-182); - (G3DSA:2.40.40.50|5-107)</t>
  </si>
  <si>
    <t>consensus disorder prediction (mobidb-lite|280-306); consensus disorder prediction (mobidb-lite|251-262); consensus disorder prediction (mobidb-lite|184-319)</t>
  </si>
  <si>
    <t>UBIQUITIN FUSION DEGRADATON PROTEIN 1 (PTHR12555|9-319)</t>
  </si>
  <si>
    <t>Ubiquitin fusion degradation protein UFD1, N-terminal subdomain 1 (PF03152|13-108); Ubiquitin fusion degradation protein UFD1, N-terminal subdomain 2 (PF24842|109-184)</t>
  </si>
  <si>
    <t>Ubiquitin fusion degradation protein Ufd1-like (IPR004854|9-319); Ubiquitin fusion degradation protein UFD1, N-terminal subdomain 1 (IPR055417|13-108); Ufd1-like, Nn domain (IPR042299|5-107); Ubiquitin fusion degradation protein UFD1, N-terminal subdomain 2 (IPR055418|109-184)</t>
  </si>
  <si>
    <t>LOC9314609</t>
  </si>
  <si>
    <t>0.124924088164898</t>
  </si>
  <si>
    <t>-0.0017293117765656</t>
  </si>
  <si>
    <t>0.153621601897464</t>
  </si>
  <si>
    <t>0.0544747026116028</t>
  </si>
  <si>
    <t>19.0261870539401</t>
  </si>
  <si>
    <t>3.01855337765773</t>
  </si>
  <si>
    <t>3.40618624803179</t>
  </si>
  <si>
    <t>3.40501927361462</t>
  </si>
  <si>
    <t>XP_002880372.2</t>
  </si>
  <si>
    <t>AT2G21280.2</t>
  </si>
  <si>
    <t>GO:0009507; GO:0009536; GO:0009706; GO:0009941; GO:0010020; GO:0016491; GO:0042803</t>
  </si>
  <si>
    <t>N0.HOG0021680</t>
  </si>
  <si>
    <t>OG0015707</t>
  </si>
  <si>
    <t>95.342</t>
  </si>
  <si>
    <t>ATSULA, GC1, SULA</t>
  </si>
  <si>
    <t>GIANT CHLOROPLAST 1</t>
  </si>
  <si>
    <t>A nuclear-encoded, plastid-targeted protein (AtSulA) whose overexpression causes severe yet stochastic plastid (shown in chloroplasts and leucoplasts) division defects. The protein does not appear to interact with either AtFtsZ proteins when studied in a yeast two-hybrid system.</t>
  </si>
  <si>
    <t>NAD(P)-binding Rossmann-fold superfamily protein;(source:Araport11)</t>
  </si>
  <si>
    <t>A0A1P8B167;Q9SJU9</t>
  </si>
  <si>
    <t>A0A1P8B167_ARATH;GC1_ARATH</t>
  </si>
  <si>
    <t>Epimerase family protein SDR39U1 homolog, chloroplastic (EC 1.1.1.-) (Protein GIANT CHLOROPLAST 1) (Protein SulA homolog) (AtSulA);NAD(P)-binding Rossmann-fold superfamily protein</t>
  </si>
  <si>
    <t>GC1 SULA At2g21280 F3K23;SULA ATSULA GC1 GIANT CHLOROPLAST 1 At2g21280</t>
  </si>
  <si>
    <t xml:space="preserve"> 347; 362</t>
  </si>
  <si>
    <t>At2g21280</t>
  </si>
  <si>
    <t>GC1;SULA</t>
  </si>
  <si>
    <t>ATSULA GC1 GIANT CHLOROPLAST 1;SULA</t>
  </si>
  <si>
    <t>BINDING 54..57; /ligand="NADP(+)"; /ligand_id="ChEBI:CHEBI:58349"; /evidence="ECO:0000250|UniProtKB:Q9NRG7"; BINDING 76..77; /ligand="NADP(+)"; /ligand_id="ChEBI:CHEBI:58349"; /evidence="ECO:0000250|UniProtKB:Q9NRG7"; BINDING 115..119; /ligand="NADP(+)"; /ligand_id="ChEBI:CHEBI:58349"; /evidence="ECO:0000250|UniProtKB:Q9NRG7"; BINDING 136; /ligand="NADP(+)"; /ligand_id="ChEBI:CHEBI:58349"; /evidence="ECO:0000250|UniProtKB:Q9NRG7"</t>
  </si>
  <si>
    <t>Chloroplast;Membrane;NADP;Oxidoreductase;Plastid;Plastid inner membrane;Reference proteome;Transit peptide;Proteomics identification</t>
  </si>
  <si>
    <t>TISSUE SPECIFICITY: Expressed in leaves, stems and flower buds. {ECO:0000269|PubMed:15120068, ECO:0000269|PubMed:15208387}.</t>
  </si>
  <si>
    <t>chloroplast fission [GO:0010020]</t>
  </si>
  <si>
    <t>chloroplast [GO:0009507]; chloroplast envelope [GO:0009941]; chloroplast inner membrane [GO:0009706]; plastid [GO:0009536]; oxidoreductase activity [GO:0016491]; protein homodimerization activity [GO:0042803]; chloroplast fission [GO:0010020]</t>
  </si>
  <si>
    <t>oxidoreductase activity [GO:0016491]; protein homodimerization activity [GO:0042803]</t>
  </si>
  <si>
    <t>chloroplast [GO:0009507]; chloroplast envelope [GO:0009941]; chloroplast inner membrane [GO:0009706]; plastid [GO:0009536]</t>
  </si>
  <si>
    <t>SUBCELLULAR LOCATION: Plastid, chloroplast inner membrane; Peripheral membrane protein; Stromal side {ECO:0000269|PubMed:15120068}. Plastid, chloroplast {ECO:0000269|PubMed:15208387}.</t>
  </si>
  <si>
    <t>PF08338;PF01370</t>
  </si>
  <si>
    <t>IPR013549;IPR001509;IPR036291;IPR010099</t>
  </si>
  <si>
    <t>https://bar.utoronto.ca/thalemine/gene:AT2G21280</t>
  </si>
  <si>
    <t>http://www.arabidopsis.org/servlets/TairObject?name=AT2G21280&amp;type=locus</t>
  </si>
  <si>
    <t>SDR_a8 (cd05242|65-364)</t>
  </si>
  <si>
    <t>NAD(P)-binding Rossmann-fold superfamily protein (G3DSA:3.40.50.720:FF:000770|59-354)</t>
  </si>
  <si>
    <t>- (G3DSA:3.40.50.720|59-354)</t>
  </si>
  <si>
    <t>TIGR01777 family oxidoreductase (TIGR01777|66-360)</t>
  </si>
  <si>
    <t>SUGAR NUCLEOTIDE EPIMERASE RELATED (PTHR11092|53-364)</t>
  </si>
  <si>
    <t>NAD dependent epimerase/dehydratase family (PF01370|67-283); Domain of unknown function (DUF1731) (PF08338|317-363)</t>
  </si>
  <si>
    <t>NAD(P)-binding Rossmann-fold domains (SSF51735|61-363)</t>
  </si>
  <si>
    <t>NAD-dependent epimerase/dehydratase (IPR001509|67-283); Domain of unknown function DUF1731 (IPR013549|317-363); Epimerase family protein SDR39U1 (IPR010099|66-360); NAD(P)-binding domain superfamily (IPR036291|61-363)</t>
  </si>
  <si>
    <t>LOC9316440</t>
  </si>
  <si>
    <t>0.160259379342288</t>
  </si>
  <si>
    <t>-0.0061904424200818</t>
  </si>
  <si>
    <t>0.0707494990520035</t>
  </si>
  <si>
    <t>10.7150460569813</t>
  </si>
  <si>
    <t>2.56469092981748</t>
  </si>
  <si>
    <t>3.4039756392042</t>
  </si>
  <si>
    <t>3.40386141738358</t>
  </si>
  <si>
    <t>XP_020885005.1</t>
  </si>
  <si>
    <t>AT2G21290.1</t>
  </si>
  <si>
    <t>GO:0005739; GO:0005840; GO:1990904; GO:0009536; GO:0032544</t>
  </si>
  <si>
    <t>N0.HOG0020234</t>
  </si>
  <si>
    <t>OG0014274</t>
  </si>
  <si>
    <t>89.796</t>
  </si>
  <si>
    <t>1.19e-51</t>
  </si>
  <si>
    <t>bTHXm</t>
  </si>
  <si>
    <t>Ribosomal Protein bTHXm</t>
  </si>
  <si>
    <t>30S ribosomal protein S31;(source:Araport11)</t>
  </si>
  <si>
    <t>Q9SJU8</t>
  </si>
  <si>
    <t>RT31_ARATH</t>
  </si>
  <si>
    <t>Small ribosomal subunit protein bTHXm (30S ribosomal protein S31, mitochondrial)</t>
  </si>
  <si>
    <t>At2g21290 F3K23.5</t>
  </si>
  <si>
    <t>At2g21290</t>
  </si>
  <si>
    <t>3D-structure;Mitochondrion;Reference proteome;Ribonucleoprotein;Ribosomal protein;Transit peptide</t>
  </si>
  <si>
    <t>mitochondrion [GO:0005739]; ribonucleoprotein complex [GO:1990904]; ribosome [GO:0005840]</t>
  </si>
  <si>
    <t>GO:0005739; GO:0005840; GO:1990904</t>
  </si>
  <si>
    <t>SUBCELLULAR LOCATION: Mitochondrion {ECO:0000303|PubMed:36423343, ECO:0000305}.</t>
  </si>
  <si>
    <t>PF17067</t>
  </si>
  <si>
    <t>IPR030826;IPR044695</t>
  </si>
  <si>
    <t>https://bar.utoronto.ca/thalemine/gene:AT2G21290</t>
  </si>
  <si>
    <t>http://www.arabidopsis.org/servlets/TairObject?name=AT2G21290&amp;type=locus</t>
  </si>
  <si>
    <t>consensus disorder prediction (mobidb-lite|50-59); consensus disorder prediction (mobidb-lite|45-68)</t>
  </si>
  <si>
    <t>30S ribosomal protein THX (TIGR04560|46-69)</t>
  </si>
  <si>
    <t>30S RIBOSOMAL PROTEIN S31, CHLOROPLASTIC (PTHR34550|1-95)</t>
  </si>
  <si>
    <t>Ribosomal protein S31e (PF17067|29-87)</t>
  </si>
  <si>
    <t>Small ribosomal subunit protein bTHXc/bTHXc, plant (IPR044695|1-95); Small ribosomal subunit protein bTHX/bTHXc/bTHXm (IPR030826|29-87); Small ribosomal subunit protein bTHX/bTHXc/bTHXm (IPR030826|46-69)</t>
  </si>
  <si>
    <t>GO:0009536; GO:0032544; GO:0005840</t>
  </si>
  <si>
    <t>LOC9314610</t>
  </si>
  <si>
    <t>0.201207927021076</t>
  </si>
  <si>
    <t>-0.00260189171996236</t>
  </si>
  <si>
    <t>0.251851851851852</t>
  </si>
  <si>
    <t>0.0638785474460002</t>
  </si>
  <si>
    <t>27.2938704278897</t>
  </si>
  <si>
    <t>2.57394178557935</t>
  </si>
  <si>
    <t>3.40273280454655</t>
  </si>
  <si>
    <t>3.40011961445364</t>
  </si>
  <si>
    <t>XP_020884326.1</t>
  </si>
  <si>
    <t>AT2G21300.1</t>
  </si>
  <si>
    <t>GO:0003777; GO:0005524; GO:0005874; GO:0007018; GO:0008017</t>
  </si>
  <si>
    <t>N0.HOG0015296</t>
  </si>
  <si>
    <t>OG0009610</t>
  </si>
  <si>
    <t>97.332</t>
  </si>
  <si>
    <t>ATP binding microtubule motor family protein</t>
  </si>
  <si>
    <t>ATP binding microtubule motor family protein;(source:Araport11)</t>
  </si>
  <si>
    <t>F4IGL2</t>
  </si>
  <si>
    <t>KN7E_ARATH</t>
  </si>
  <si>
    <t>Kinesin-like protein KIN-7E</t>
  </si>
  <si>
    <t>KIN7E At2g21300 F3K23.6</t>
  </si>
  <si>
    <t>At2g21300</t>
  </si>
  <si>
    <t>KIN7E</t>
  </si>
  <si>
    <t>BINDING 110..117; /ligand="ATP"; /ligand_id="ChEBI:CHEBI:30616"; /evidence="ECO:0000255|PROSITE-ProRule:PRU00283"</t>
  </si>
  <si>
    <t>ATP-binding;Coiled coil;Isopeptide bond;Microtubule;Motor protein;Nucleotide-binding;Reference proteome;Ubl conjugation</t>
  </si>
  <si>
    <t>microtubule-based movement [GO:0007018]</t>
  </si>
  <si>
    <t>microtubule [GO:0005874]; ATP binding [GO:0005524]; microtubule binding [GO:0008017]; microtubule motor activity [GO:0003777]; microtubule-based movement [GO:0007018]</t>
  </si>
  <si>
    <t>ATP binding [GO:0005524]; microtubule binding [GO:0008017]; microtubule motor activity [GO:0003777]</t>
  </si>
  <si>
    <t>microtubule [GO:0005874]</t>
  </si>
  <si>
    <t>PS00411;PS50067</t>
  </si>
  <si>
    <t>PF11995;PF00225</t>
  </si>
  <si>
    <t>IPR027640;IPR019821;IPR001752;IPR036961;IPR021881;IPR027417</t>
  </si>
  <si>
    <t>https://bar.utoronto.ca/thalemine/gene:AT2G21300</t>
  </si>
  <si>
    <t>http://www.arabidopsis.org/servlets/TairObject?name=AT2G21300&amp;type=locus</t>
  </si>
  <si>
    <t>KISc_CENP_E (cd01374|24-346)</t>
  </si>
  <si>
    <t>Coil (Coil|355-375); Coil (Coil|392-419)</t>
  </si>
  <si>
    <t>Kinesin-like protein (G3DSA:3.40.850.10:FF:000016|18-377)</t>
  </si>
  <si>
    <t>Kinesin motor domain (G3DSA:3.40.850.10|15-377)</t>
  </si>
  <si>
    <t>consensus disorder prediction (mobidb-lite|612-621); consensus disorder prediction (mobidb-lite|494-504); consensus disorder prediction (mobidb-lite|606-634); consensus disorder prediction (mobidb-lite|463-504); consensus disorder prediction (mobidb-lite|465-476); consensus disorder prediction (mobidb-lite|541-584)</t>
  </si>
  <si>
    <t>CENTROMERE PROTEIN E (PTHR47968|22-847)</t>
  </si>
  <si>
    <t>Domain of unknown function (DUF3490) (PF11995|684-843); Kinesin motor domain (PF00225|30-346)</t>
  </si>
  <si>
    <t>Kinesin heavy chain signature (PR00380|101-122); Kinesin heavy chain signature (PR00380|210-227); Kinesin heavy chain signature (PR00380|246-264); Kinesin heavy chain signature (PR00380|296-317)</t>
  </si>
  <si>
    <t>Kinesin motor domain signature. (PS00411|245-256)</t>
  </si>
  <si>
    <t>Kinesin motor domain profile. (PS50067|24-346)</t>
  </si>
  <si>
    <t>kinesin_4 (SM00129|22-354)</t>
  </si>
  <si>
    <t>P-loop containing nucleoside triphosphate hydrolases (SSF52540|24-377)</t>
  </si>
  <si>
    <t>P-loop containing nucleoside triphosphate hydrolase (IPR027417|24-377); NPK1-activating kinesin-like protein, C-terminal (IPR021881|684-843); Kinesin motor domain (IPR001752|30-346); Kinesin motor domain, conserved site (IPR019821|245-256); Kinesin motor domain (IPR001752|101-122); Kinesin motor domain (IPR001752|210-227); Kinesin motor domain (IPR001752|246-264); Kinesin motor domain (IPR001752|296-317); Kinesin-like protein (IPR027640|22-847); Kinesin motor domain superfamily (IPR036961|15-377); Kinesin motor domain (IPR001752|24-346); Kinesin motor domain (IPR001752|22-354)</t>
  </si>
  <si>
    <t>GO:0003777; GO:0005524; GO:0007018; GO:0008017</t>
  </si>
  <si>
    <t>LOC9316442</t>
  </si>
  <si>
    <t>0.191905615292712</t>
  </si>
  <si>
    <t>-0.0080357601188035</t>
  </si>
  <si>
    <t>0.0792047053053604</t>
  </si>
  <si>
    <t>25.5995898745815</t>
  </si>
  <si>
    <t>3.67265083005417</t>
  </si>
  <si>
    <t>3.39069933008124</t>
  </si>
  <si>
    <t>3.3900139991575</t>
  </si>
  <si>
    <t>XP_002878543.1</t>
  </si>
  <si>
    <t>AT2G21320.1</t>
  </si>
  <si>
    <t>GO:0000976; GO:0003700; GO:0005634; GO:0006355; GO:0008270; GO:0010100; GO:0070370; GO:0071483; GO:0009640</t>
  </si>
  <si>
    <t>N0.HOG0023582</t>
  </si>
  <si>
    <t>OG0017566</t>
  </si>
  <si>
    <t>97.576</t>
  </si>
  <si>
    <t>1.75e-118</t>
  </si>
  <si>
    <t>BBX18</t>
  </si>
  <si>
    <t>B-box domain protein 18</t>
  </si>
  <si>
    <t>B-box zinc finger family protein</t>
  </si>
  <si>
    <t>B-box domain containing transcriptional regulator involved in circadian periodicity.</t>
  </si>
  <si>
    <t>B-box zinc finger family protein;(source:Araport11)</t>
  </si>
  <si>
    <t>Q9SJU5</t>
  </si>
  <si>
    <t>BBX18_ARATH</t>
  </si>
  <si>
    <t>B-box zinc finger protein 18 (Protein DOUBLE B-BOX 1A) (Protein SALT TOLERANCE HOMOLOG 4)</t>
  </si>
  <si>
    <t>BBX18 DBB1A STH4 At2g21320 F3K23.8</t>
  </si>
  <si>
    <t>At2g21320</t>
  </si>
  <si>
    <t>DBB1A STH4</t>
  </si>
  <si>
    <t>BINDING 5; /ligand="Zn(2+)"; /ligand_id="ChEBI:CHEBI:29105"; /ligand_label="1"; /evidence="ECO:0000255|PROSITE-ProRule:PRU00024"; BINDING 8; /ligand="Zn(2+)"; /ligand_id="ChEBI:CHEBI:29105"; /ligand_label="1"; /evidence="ECO:0000255|PROSITE-ProRule:PRU00024"; BINDING 28; /ligand="Zn(2+)"; /ligand_id="ChEBI:CHEBI:29105"; /ligand_label="1"; /evidence="ECO:0000255|PROSITE-ProRule:PRU00024"; BINDING 33; /ligand="Zn(2+)"; /ligand_id="ChEBI:CHEBI:29105"; /ligand_label="1"; /evidence="ECO:0000255|PROSITE-ProRule:PRU00024"; BINDING 56; /ligand="Zn(2+)"; /ligand_id="ChEBI:CHEBI:29105"; /ligand_label="2"; /evidence="ECO:0000255|PROSITE-ProRule:PRU00024"; BINDING 59; /ligand="Zn(2+)"; /ligand_id="ChEBI:CHEBI:29105"; /ligand_label="2"; /evidence="ECO:0000255|PROSITE-ProRule:PRU00024"; BINDING 79; /ligand="Zn(2+)"; /ligand_id="ChEBI:CHEBI:29105"; /ligand_label="2"; /evidence="ECO:0000255|PROSITE-ProRule:PRU00024"; BINDING 84; /ligand="Zn(2+)"; /ligand_id="ChEBI:CHEBI:29105"; /ligand_label="2"; /evidence="ECO:0000255|PROSITE-ProRule:PRU00024"</t>
  </si>
  <si>
    <t>Metal-binding;Nucleus;Reference proteome;Repeat;Repressor;Transcription;Transcription regulation;Zinc;Zinc-finger</t>
  </si>
  <si>
    <t>Q8L500; C0SV91; O22800-2</t>
  </si>
  <si>
    <t>INDUCTION: By blue light (PubMed:20872270) and heat shock (at protein level) (PubMed:23238922). {ECO:0000269|PubMed:20872270, ECO:0000269|PubMed:23238922}.</t>
  </si>
  <si>
    <t>TISSUE SPECIFICITY: Expressed in vasculature of leaves and petioles. {ECO:0000269|PubMed:20872270}.</t>
  </si>
  <si>
    <t>cellular heat acclimation [GO:0070370]; cellular response to blue light [GO:0071483]; negative regulation of photomorphogenesis [GO:0010100]; regulation of DNA-templated transcription [GO:0006355]</t>
  </si>
  <si>
    <t>nucleus [GO:0005634]; DNA-binding transcription factor activity [GO:0003700]; transcription cis-regulatory region binding [GO:0000976]; zinc ion binding [GO:0008270]; cellular heat acclimation [GO:0070370]; cellular response to blue light [GO:0071483]; negative regulation of photomorphogenesis [GO:0010100]; regulation of DNA-templated transcription [GO:0006355]</t>
  </si>
  <si>
    <t>GO:0000976; GO:0003700; GO:0005634; GO:0006355; GO:0008270; GO:0010100; GO:0070370; GO:0071483</t>
  </si>
  <si>
    <t>DNA-binding transcription factor activity [GO:0003700]; transcription cis-regulatory region binding [GO:0000976]; zinc ion binding [GO:0008270]</t>
  </si>
  <si>
    <t>SUBCELLULAR LOCATION: Nucleus {ECO:0000269|PubMed:20872270}.</t>
  </si>
  <si>
    <t>PS50119</t>
  </si>
  <si>
    <t>PF00643</t>
  </si>
  <si>
    <t>IPR051979;IPR049808;IPR000315</t>
  </si>
  <si>
    <t>https://bar.utoronto.ca/thalemine/gene:AT2G21320</t>
  </si>
  <si>
    <t>http://www.arabidopsis.org/servlets/TairObject?name=AT2G21320&amp;type=locus</t>
  </si>
  <si>
    <t>Bbox1_BBX-like (cd19821|4-47); Bbox1_BBX-like (cd19821|56-96)</t>
  </si>
  <si>
    <t>B-box zinc finger protein 19 (G3DSA:3.30.160.60:FF:000610|2-92)</t>
  </si>
  <si>
    <t>Classic Zinc Finger (G3DSA:3.30.160.60|1-96)</t>
  </si>
  <si>
    <t>consensus disorder prediction (mobidb-lite|148-159); consensus disorder prediction (mobidb-lite|122-132); consensus disorder prediction (mobidb-lite|122-169)</t>
  </si>
  <si>
    <t>B-BOX ZINC FINGER PROTEIN 22 (PTHR31832|1-138)</t>
  </si>
  <si>
    <t>B-box zinc finger (PF00643|53-92)</t>
  </si>
  <si>
    <t>Zinc finger B-box type profile. (PS50119|1-47); Zinc finger B-box type profile. (PS50119|51-96)</t>
  </si>
  <si>
    <t>bboxneu5 (SM00336|51-96); bboxneu5 (SM00336|4-47)</t>
  </si>
  <si>
    <t>CONSTANS-like, B-box-type 1 zinc finger (IPR049808|4-47); B-box-type zinc finger (IPR000315|1-47); CONSTANS-like, B-box-type 1 zinc finger (IPR049808|56-96); B-box-type zinc finger (IPR000315|51-96); B-box-type zinc finger (IPR000315|4-47); B-box-type zinc finger (IPR000315|51-96); B-box zinc finger domain-containing protein (IPR051979|1-138); B-box-type zinc finger (IPR000315|53-92)</t>
  </si>
  <si>
    <t>GO:0008270; GO:0005634; GO:0006355; GO:0009640</t>
  </si>
  <si>
    <t>LOC9314611</t>
  </si>
  <si>
    <t>0.158383890538273</t>
  </si>
  <si>
    <t>-0.00448673287651063</t>
  </si>
  <si>
    <t>0.0746174163513655</t>
  </si>
  <si>
    <t>19.776248000226</t>
  </si>
  <si>
    <t>4.21271533339583</t>
  </si>
  <si>
    <t>3.38905993582475</t>
  </si>
  <si>
    <t>3.38802108262935</t>
  </si>
  <si>
    <t>XP_002880375.1</t>
  </si>
  <si>
    <t>AT2G21330.1</t>
  </si>
  <si>
    <t>GO:0004332; GO:0005739; GO:0006094; GO:0006096; GO:0009507; GO:0009534; GO:0009570; GO:0009579; GO:0009941; GO:0010287; GO:0022626; GO:0031977; GO:0048046</t>
  </si>
  <si>
    <t>N0.HOG0004633</t>
  </si>
  <si>
    <t>OG0001465</t>
  </si>
  <si>
    <t>AT2G21330.1, AT4G38970.1</t>
  </si>
  <si>
    <t>98.25</t>
  </si>
  <si>
    <t>AtFBA1, FBA1</t>
  </si>
  <si>
    <t>fructose-bisphosphate aldolase 1</t>
  </si>
  <si>
    <t>Plastid isoform of fructose-bisphosphate aldolase 1. This is one of three plastid isoforms and arose with FBA2, from a recent duplication. Functions in carbon fixation via Calvin-Benson-Bassham cycle.</t>
  </si>
  <si>
    <t>fructose-bisphosphate aldolase 1;(source:Araport11)</t>
  </si>
  <si>
    <t>sucrose biosynthesis I (from photosynthesis), gluconeogenesis III, glycolysis IV (plant cytosol), glycolysis II (from fructose 6-phosphate), glycolysis I (from glucose 6-phosphate), gluconeogenesis I, Calvin-Benson-Bassham cycle</t>
  </si>
  <si>
    <t>F4IGL5;F4IGL7;Q9SJU4</t>
  </si>
  <si>
    <t>ALFP1_ARATH;F4IGL5_ARATH;F4IGL7_ARATH</t>
  </si>
  <si>
    <t>Fructose-bisphosphate aldolase (EC 4.1.2.13);Fructose-bisphosphate aldolase 1, chloroplastic (AtFBA1) (EC 4.1.2.13)</t>
  </si>
  <si>
    <t>FBA1 At2g21330 F3K23.9;FBA1 AtFBA1 At2g21330 F3K23.9 F3K23_9</t>
  </si>
  <si>
    <t xml:space="preserve"> 311; 389; 399</t>
  </si>
  <si>
    <t>At2g21330</t>
  </si>
  <si>
    <t>FBA1</t>
  </si>
  <si>
    <t>AtFBA1</t>
  </si>
  <si>
    <t>PATHWAY: Carbohydrate degradation; glycolysis; D-glyceraldehyde 3-phosphate and glycerone phosphate from D-glucose: step 4/4. {ECO:0000256|ARBA:ARBA00004714}.;PATHWAY: Carbohydrate degradation; glycolysis; D-glyceraldehyde 3-phosphate and glycerone phosphate from D-glucose: step 4/4. {ECO:0000305}.</t>
  </si>
  <si>
    <t>BINDING 96; /ligand="substrate"; /evidence="ECO:0000250|UniProtKB:P00883"; BINDING 186; /ligand="substrate"; /evidence="ECO:0000250|UniProtKB:P00883"; BINDING 310..312; /ligand="substrate"; /evidence="ECO:0000250|UniProtKB:P00883"</t>
  </si>
  <si>
    <t>ACT_SITE 226; /note="Proton acceptor"; /evidence="ECO:0000250|UniProtKB:P00883"; ACT_SITE 268; /note="Schiff-base intermediate with dihydroxyacetone-P"; /evidence="ECO:0000250|UniProtKB:P00883"</t>
  </si>
  <si>
    <t>Alternative splicing;Chloroplast;Direct protein sequencing;Glutathionylation;Glycolysis;Lyase;Methylation;Phosphoprotein;Plastid;Reference proteome;Schiff base;Transit peptide;Proteomics identification</t>
  </si>
  <si>
    <t>INDUCTION: By sucrose (PubMed:22561114). Induced by drought stress (PubMed:22561114). {ECO:0000269|PubMed:22561114}.</t>
  </si>
  <si>
    <t>TISSUE SPECIFICITY: Highly expressed in rosettes leaves and cauline leaves. {ECO:0000269|PubMed:22561114}.</t>
  </si>
  <si>
    <t>gluconeogenesis [GO:0006094]; glycolytic process [GO:0006096];glycolytic process [GO:0006096]</t>
  </si>
  <si>
    <t>apoplast [GO:0048046]; chloroplast [GO:0009507]; chloroplast envelope [GO:0009941]; chloroplast stroma [GO:0009570]; chloroplast thylakoid [GO:0009534]; cytosolic ribosome [GO:0022626]; mitochondrion [GO:0005739]; plastoglobule [GO:0010287]; thylakoid [GO:0009579]; thylakoid lumen [GO:0031977]; fructose-bisphosphate aldolase activity [GO:0004332]; gluconeogenesis [GO:0006094]; glycolytic process [GO:0006096];fructose-bisphosphate aldolase activity [GO:0004332]</t>
  </si>
  <si>
    <t>fructose-bisphosphate aldolase activity [GO:0004332]</t>
  </si>
  <si>
    <t>apoplast [GO:0048046]; chloroplast [GO:0009507]; chloroplast envelope [GO:0009941]; chloroplast stroma [GO:0009570]; chloroplast thylakoid [GO:0009534]; cytosolic ribosome [GO:0022626]; mitochondrion [GO:0005739]; plastoglobule [GO:0010287]; thylakoid [GO:0009579]; thylakoid lumen [GO:0031977]</t>
  </si>
  <si>
    <t>SUBCELLULAR LOCATION: Plastid, chloroplast, plastoglobule {ECO:0000269|PubMed:11719511, ECO:0000269|PubMed:16414959, ECO:0000269|PubMed:16461379}. Plastid, chloroplast stroma {ECO:0000269|PubMed:16414959}.</t>
  </si>
  <si>
    <t>PS00158</t>
  </si>
  <si>
    <t>PF00274</t>
  </si>
  <si>
    <t>IPR029768;IPR013785;IPR000741</t>
  </si>
  <si>
    <t>https://bar.utoronto.ca/thalemine/gene:AT2G21330</t>
  </si>
  <si>
    <t>http://www.arabidopsis.org/servlets/TairObject?name=AT2G21330&amp;type=locus</t>
  </si>
  <si>
    <t>FBP_aldolase_I_a (cd00948|54-380)</t>
  </si>
  <si>
    <t>Fructose-bisphosphate aldolase (G3DSA:3.20.20.70:FF:000052|37-399)</t>
  </si>
  <si>
    <t>Aldolase class I (G3DSA:3.20.20.70|36-399)</t>
  </si>
  <si>
    <t>class I fructose-bisphosphate aldolase (NF033379|56-376)</t>
  </si>
  <si>
    <t>FRUCTOSE-BISPHOSPHATE ALDOLASE (PTHR11627|55-400)</t>
  </si>
  <si>
    <t>Fructose-bisphosphate aldolase class-I (PF00274|56-400)</t>
  </si>
  <si>
    <t>Fructose-bisphosphate aldolase class-I active site. (PS00158|261-271)</t>
  </si>
  <si>
    <t>Aldolase (SSF51569|49-400)</t>
  </si>
  <si>
    <t>Fructose-bisphosphate aldolase, class-I (IPR000741|55-400); Aldolase-type TIM barrel (IPR013785|36-399); Fructose-bisphosphate aldolase class-I active site (IPR029768|261-271); Fructose-bisphosphate aldolase, class-I (IPR000741|56-400)</t>
  </si>
  <si>
    <t>GO:0004332; GO:0006096</t>
  </si>
  <si>
    <t>LOC9316443</t>
  </si>
  <si>
    <t>0.391278375149343</t>
  </si>
  <si>
    <t>0.0268207803212596</t>
  </si>
  <si>
    <t>0.0991366836179281</t>
  </si>
  <si>
    <t>20.2469051259025</t>
  </si>
  <si>
    <t>4.00707102540319</t>
  </si>
  <si>
    <t>3.38626630001248</t>
  </si>
  <si>
    <t>3.38300480824795</t>
  </si>
  <si>
    <t>LOC9314613</t>
  </si>
  <si>
    <t>0.174641148325359</t>
  </si>
  <si>
    <t>0.0136735498791541</t>
  </si>
  <si>
    <t>0.0577131745817861</t>
  </si>
  <si>
    <t>17.7100625596454</t>
  </si>
  <si>
    <t>2.82697485650646</t>
  </si>
  <si>
    <t>3.37487660208742</t>
  </si>
  <si>
    <t>3.37302879403306</t>
  </si>
  <si>
    <t>XP_002878546.2</t>
  </si>
  <si>
    <t>AT2G21340.1</t>
  </si>
  <si>
    <t>GO:0009507; GO:0009941; GO:0015297; GO:0031969; GO:0042910;GO:0015297; GO:0016020; GO:0042910; GO:0055085</t>
  </si>
  <si>
    <t>N0.HOG0012129</t>
  </si>
  <si>
    <t>OG0006670</t>
  </si>
  <si>
    <t>92.081</t>
  </si>
  <si>
    <t>EDS5H</t>
  </si>
  <si>
    <t>EDS5 HOMOLOGUE</t>
  </si>
  <si>
    <t>MATE efflux family protein</t>
  </si>
  <si>
    <t>Encodes a homolog of the multidrug and toxin extrusion transporter ENHANCED DISEASE SUSCEPTIBILITY5 that is constitutively expressed in green tissues independent of pathogen infection and is expressed in the chloroplast envelope.  Unlike EDS5, it does not contribute to pathogen-induced SA accumulation.</t>
  </si>
  <si>
    <t>MATE efflux family protein;(source:Araport11)</t>
  </si>
  <si>
    <t>F4IGL9;Q8W4G3</t>
  </si>
  <si>
    <t>DTX46_ARATH;F4IGL9_ARATH</t>
  </si>
  <si>
    <t>Protein DETOXIFICATION (Multidrug and toxic compound extrusion protein);Protein DETOXIFICATION 46, chloroplastic (AtDTX46) (Multidrug and toxic compound extrusion protein 46) (MATE protein 46) (Protein EDS5 HOMOLOGUE)</t>
  </si>
  <si>
    <t>DTX46 EDS5H At2g21340 F3K23.10;EDS5H At2g21340 F3K23.10 F3K23_10</t>
  </si>
  <si>
    <t xml:space="preserve"> 556; 559</t>
  </si>
  <si>
    <t>At2g21340</t>
  </si>
  <si>
    <t>DTX46;EDS5H</t>
  </si>
  <si>
    <t>Alternative splicing;Chloroplast;Membrane;Plastid;Reference proteome;Transit peptide;Transmembrane;Transmembrane helix;Transport;Proteomics identification</t>
  </si>
  <si>
    <t>TISSUE SPECIFICITY: Constitutively expressed in all green tissues. {ECO:0000269|PubMed:26055508}.</t>
  </si>
  <si>
    <t>chloroplast [GO:0009507]; chloroplast envelope [GO:0009941]; chloroplast membrane [GO:0031969]; antiporter activity [GO:0015297]; xenobiotic transmembrane transporter activity [GO:0042910];membrane [GO:0016020]</t>
  </si>
  <si>
    <t>GO:0009507; GO:0009941; GO:0015297; GO:0031969; GO:0042910;GO:0015297; GO:0016020</t>
  </si>
  <si>
    <t>antiporter activity [GO:0015297]; xenobiotic transmembrane transporter activity [GO:0042910]</t>
  </si>
  <si>
    <t>chloroplast [GO:0009507]; chloroplast envelope [GO:0009941]; chloroplast membrane [GO:0031969];membrane [GO:0016020]</t>
  </si>
  <si>
    <t>SUBCELLULAR LOCATION: Membrane {ECO:0000256|ARBA:ARBA00004141}; Multi-pass membrane protein {ECO:0000256|ARBA:ARBA00004141}.;SUBCELLULAR LOCATION: Plastid, chloroplast membrane {ECO:0000269|PubMed:26055508}; Multi-pass membrane protein {ECO:0000269|PubMed:26055508}.</t>
  </si>
  <si>
    <t>TRANSMEM 119..139; /note="Helical"; /evidence="ECO:0000255"; TRANSMEM 152..172; /note="Helical"; /evidence="ECO:0000255"; TRANSMEM 198..218; /note="Helical"; /evidence="ECO:0000255"; TRANSMEM 245..265; /note="Helical"; /evidence="ECO:0000255"; TRANSMEM 273..293; /note="Helical"; /evidence="ECO:0000305"; TRANSMEM 295..315; /note="Helical"; /evidence="ECO:0000305"; TRANSMEM 336..356; /note="Helical"; /evidence="ECO:0000255"; TRANSMEM 359..379; /note="Helical"; /evidence="ECO:0000255"; TRANSMEM 423..443; /note="Helical"; /evidence="ECO:0000255"; TRANSMEM 460..480; /note="Helical"; /evidence="ECO:0000255"; TRANSMEM 489..509; /note="Helical"; /evidence="ECO:0000255"; TRANSMEM 519..539; /note="Helical"; /evidence="ECO:0000305";TRANSMEM 119..144; /note="Helical"; /evidence="ECO:0000256|RuleBase:RU004914"; TRANSMEM 164..184; /note="Helical"; /evidence="ECO:0000256|RuleBase:RU004914"; TRANSMEM 196..217; /note="Helical"; /evidence="ECO:0000256|RuleBase:RU004914"; TRANSMEM 288..310; /note="Helical"; /evidence="ECO:0000256|RuleBase:RU004914"; TRANSMEM 322..345; /note="Helical"; /evidence="ECO:0000256|RuleBase:RU004914"; TRANSMEM 351..371; /note="Helical"; /evidence="ECO:0000256|RuleBase:RU004914"; TRANSMEM 413..438; /note="Helical"; /evidence="ECO:0000256|RuleBase:RU004914"; TRANSMEM 458..474; /note="Helical"; /evidence="ECO:0000256|RuleBase:RU004914"; TRANSMEM 486..504; /note="Helical"; /evidence="ECO:0000256|RuleBase:RU004914"</t>
  </si>
  <si>
    <t>PF01554</t>
  </si>
  <si>
    <t>IPR044644;IPR002528</t>
  </si>
  <si>
    <t>https://bar.utoronto.ca/thalemine/gene:AT2G21340</t>
  </si>
  <si>
    <t>http://www.arabidopsis.org/servlets/TairObject?name=AT2G21340&amp;type=locus</t>
  </si>
  <si>
    <t>MATE_DinF_like (cd13136|99-523)</t>
  </si>
  <si>
    <t>MATE family efflux transporter (TIGR00797|109-503)</t>
  </si>
  <si>
    <t>PROTEIN DETOXIFICATION 44, CHLOROPLASTIC-RELATED (PTHR42893|80-527)</t>
  </si>
  <si>
    <t>MatE (PF01554|115-267)</t>
  </si>
  <si>
    <t>Multi antimicrobial extrusion protein (IPR002528|115-267); Multi antimicrobial extrusion protein DinF-like (IPR044644|99-523); Multi antimicrobial extrusion protein (IPR002528|109-503); Multi antimicrobial extrusion protein DinF-like (IPR044644|80-527)</t>
  </si>
  <si>
    <t>GO:0015297; GO:0016020; GO:0042910; GO:0055085</t>
  </si>
  <si>
    <t>LOC9314614</t>
  </si>
  <si>
    <t>0.167682926829268</t>
  </si>
  <si>
    <t>0.000575580559617701</t>
  </si>
  <si>
    <t>0.0706524240808626</t>
  </si>
  <si>
    <t>11.0605962679132</t>
  </si>
  <si>
    <t>2.87895946670449</t>
  </si>
  <si>
    <t>3.37156659505282</t>
  </si>
  <si>
    <t>3.37116661829148</t>
  </si>
  <si>
    <t>XP_002880376.2</t>
  </si>
  <si>
    <t>AT2G21350.1</t>
  </si>
  <si>
    <t>GO:0003723; GO:0005739; GO:0009507</t>
  </si>
  <si>
    <t>N0.HOG0026094</t>
  </si>
  <si>
    <t>OG0019944</t>
  </si>
  <si>
    <t>80.349</t>
  </si>
  <si>
    <t>3.25e-117</t>
  </si>
  <si>
    <t>RNA-binding CRS1 / YhbY (CRM) domain protein</t>
  </si>
  <si>
    <t>RNA-binding CRS1 / YhbY (CRM) domain protein;(source:Araport11)</t>
  </si>
  <si>
    <t>F4IGM0</t>
  </si>
  <si>
    <t>F4IGM0_ARATH</t>
  </si>
  <si>
    <t>At2g21350 F3K23.11 F3K23_11</t>
  </si>
  <si>
    <t>At2g21350</t>
  </si>
  <si>
    <t>Proteomics identification;Reference proteome;RNA-binding</t>
  </si>
  <si>
    <t>mitochondrion [GO:0005739]; RNA binding [GO:0003723]</t>
  </si>
  <si>
    <t>GO:0003723; GO:0005739</t>
  </si>
  <si>
    <t>mitochondrion [GO:0005739]</t>
  </si>
  <si>
    <t>PS51295</t>
  </si>
  <si>
    <t>PF01985</t>
  </si>
  <si>
    <t>IPR001890;IPR035920</t>
  </si>
  <si>
    <t>https://bar.utoronto.ca/thalemine/gene:AT2G21350</t>
  </si>
  <si>
    <t>http://www.arabidopsis.org/servlets/TairObject?name=AT2G21350&amp;type=locus</t>
  </si>
  <si>
    <t>RNA-binding CRS1 / YhbY (CRM) domain protein (G3DSA:3.30.110.60:FF:000004|114-213)</t>
  </si>
  <si>
    <t>- (G3DSA:3.30.110.60|113-212)</t>
  </si>
  <si>
    <t>CRS1/YHBY DOMAIN CONTAINING PROTEIN, EXPRESSED (PTHR47714|4-217)</t>
  </si>
  <si>
    <t>CRS1 / YhbY (CRM) domain (PF01985|115-201)</t>
  </si>
  <si>
    <t>CRM domain profile. (PS51295|113-212)</t>
  </si>
  <si>
    <t>CRS1_YhbY_2 (SM01103|115-201)</t>
  </si>
  <si>
    <t>YhbY-like (SSF75471|114-205)</t>
  </si>
  <si>
    <t>YhbY-like superfamily (IPR035920|113-212); RNA-binding, CRM domain (IPR001890|113-212); RNA-binding, CRM domain (IPR001890|115-201); YhbY-like superfamily (IPR035920|114-205); RNA-binding, CRM domain (IPR001890|115-201)</t>
  </si>
  <si>
    <t>GO:0003723; GO:0009507</t>
  </si>
  <si>
    <t>LOC9316444</t>
  </si>
  <si>
    <t>0.397435897435897</t>
  </si>
  <si>
    <t>0.0260024652275868</t>
  </si>
  <si>
    <t>0.0975884181096278</t>
  </si>
  <si>
    <t>36.6363599175422</t>
  </si>
  <si>
    <t>6.25446939780891</t>
  </si>
  <si>
    <t>3.37055241497238</t>
  </si>
  <si>
    <t>3.3693913684392</t>
  </si>
  <si>
    <t>XP_020885616.1</t>
  </si>
  <si>
    <t>LOC9316445</t>
  </si>
  <si>
    <t>0.6</t>
  </si>
  <si>
    <t>0.0162789365720277</t>
  </si>
  <si>
    <t>0.086677426426331</t>
  </si>
  <si>
    <t>32.3985914807823</t>
  </si>
  <si>
    <t>3.46483388585754</t>
  </si>
  <si>
    <t>3.36680787986671</t>
  </si>
  <si>
    <t>3.36380683788829</t>
  </si>
  <si>
    <t>XP_020883934.1</t>
  </si>
  <si>
    <t>AT2G21380.1</t>
  </si>
  <si>
    <t>GO:0003777; GO:0005524; GO:0005874; GO:0007018; GO:0008017; GO:0009507; GO:0046872</t>
  </si>
  <si>
    <t>N0.HOG0023583</t>
  </si>
  <si>
    <t>OG0017567</t>
  </si>
  <si>
    <t>95.57</t>
  </si>
  <si>
    <t>Kin7.2</t>
  </si>
  <si>
    <t>kinesin 7.2</t>
  </si>
  <si>
    <t>Kinesin motor family protein</t>
  </si>
  <si>
    <t>Kinesin motor family protein;(source:Araport11)</t>
  </si>
  <si>
    <t>Q9SJU0</t>
  </si>
  <si>
    <t>KN7M_ARATH</t>
  </si>
  <si>
    <t>Kinesin-like protein KIN-7M, chloroplastic</t>
  </si>
  <si>
    <t>KIN7M At2g21380 F3K23.14</t>
  </si>
  <si>
    <t>At2g21380</t>
  </si>
  <si>
    <t>KIN7M</t>
  </si>
  <si>
    <t>BINDING 184..191; /ligand="ATP"; /ligand_id="ChEBI:CHEBI:30616"; /evidence="ECO:0000255|PROSITE-ProRule:PRU00283"</t>
  </si>
  <si>
    <t>ATP-binding;Chloroplast;Coiled coil;Metal-binding;Microtubule;Motor protein;Nucleotide-binding;Plastid;Reference proteome;Transit peptide;Zinc;Zinc-finger</t>
  </si>
  <si>
    <t>chloroplast [GO:0009507]; microtubule [GO:0005874]; ATP binding [GO:0005524]; metal ion binding [GO:0046872]; microtubule binding [GO:0008017]; microtubule motor activity [GO:0003777]; microtubule-based movement [GO:0007018]</t>
  </si>
  <si>
    <t>ATP binding [GO:0005524]; metal ion binding [GO:0046872]; microtubule binding [GO:0008017]; microtubule motor activity [GO:0003777]</t>
  </si>
  <si>
    <t>chloroplast [GO:0009507]; microtubule [GO:0005874]</t>
  </si>
  <si>
    <t>SUBCELLULAR LOCATION: Plastid, chloroplast {ECO:0000255}.</t>
  </si>
  <si>
    <t>PS00411;PS50067;PS50089</t>
  </si>
  <si>
    <t>PF00225;PF13920</t>
  </si>
  <si>
    <t>IPR027640;IPR019821;IPR001752;IPR036961;IPR027417;IPR001841;IPR013083</t>
  </si>
  <si>
    <t>https://bar.utoronto.ca/thalemine/gene:AT2G21380</t>
  </si>
  <si>
    <t>http://www.arabidopsis.org/servlets/TairObject?name=AT2G21380&amp;type=locus</t>
  </si>
  <si>
    <t>KISc_CENP_E (cd01374|107-424); mRING-HC-C3HC5_CGRF1-like (cd16649|1012-1049)</t>
  </si>
  <si>
    <t>Coil (Coil|982-1002); Coil (Coil|880-907); Coil (Coil|624-658); Coil (Coil|426-460); Coil (Coil|474-508); Coil (Coil|795-829); Coil (Coil|938-958); Coil (Coil|707-727); Coil (Coil|739-759)</t>
  </si>
  <si>
    <t>Kinesin-like protein KIN-7D, mitochondrial (G3DSA:3.30.40.10:FF:000148|984-1059); Kinesin-like protein KIN-7G (G3DSA:3.40.850.10:FF:000014|100-455)</t>
  </si>
  <si>
    <t>Kinesin motor domain (G3DSA:3.40.850.10|99-455); Zinc/RING finger domain, C3HC4 (zinc finger) (G3DSA:3.30.40.10|986-1058)</t>
  </si>
  <si>
    <t>consensus disorder prediction (mobidb-lite|1-82); consensus disorder prediction (mobidb-lite|8-19); consensus disorder prediction (mobidb-lite|930-940); consensus disorder prediction (mobidb-lite|925-945); consensus disorder prediction (mobidb-lite|828-842); consensus disorder prediction (mobidb-lite|827-849); consensus disorder prediction (mobidb-lite|23-63); consensus disorder prediction (mobidb-lite|552-584); consensus disorder prediction (mobidb-lite|561-573)</t>
  </si>
  <si>
    <t>CENTROMERE PROTEIN E (PTHR47968|105-969)</t>
  </si>
  <si>
    <t>Zinc finger, C3HC4 type (RING finger) (PF13920|1011-1054); Kinesin motor domain (PF00225|113-424)</t>
  </si>
  <si>
    <t>Kinesin heavy chain signature (PR00380|178-199); Kinesin heavy chain signature (PR00380|374-395); Kinesin heavy chain signature (PR00380|292-309); Kinesin heavy chain signature (PR00380|325-343)</t>
  </si>
  <si>
    <t>Kinesin motor domain signature. (PS00411|324-335)</t>
  </si>
  <si>
    <t>Zinc finger RING-type profile. (PS50089|1014-1049); Kinesin motor domain profile. (PS50067|107-424)</t>
  </si>
  <si>
    <t>kinesin_4 (SM00129|105-432)</t>
  </si>
  <si>
    <t>P-loop containing nucleoside triphosphate hydrolases (SSF52540|107-459); RING/U-box (SSF57850|1013-1054)</t>
  </si>
  <si>
    <t>Zinc finger, RING-type (IPR001841|1014-1049); Kinesin motor domain superfamily (IPR036961|99-455); P-loop containing nucleoside triphosphate hydrolase (IPR027417|107-459); Kinesin-like protein (IPR027640|105-969); Kinesin motor domain, conserved site (IPR019821|324-335); Kinesin motor domain (IPR001752|113-424); Kinesin motor domain (IPR001752|107-424); Kinesin motor domain (IPR001752|178-199); Kinesin motor domain (IPR001752|374-395); Kinesin motor domain (IPR001752|292-309); Kinesin motor domain (IPR001752|325-343); Kinesin motor domain (IPR001752|105-432); Zinc finger, RING/FYVE/PHD-type (IPR013083|986-1058)</t>
  </si>
  <si>
    <t>GO:0003777; GO:0007018; GO:0005524; GO:0008017</t>
  </si>
  <si>
    <t>LOC9314615</t>
  </si>
  <si>
    <t>-0.044158972300281</t>
  </si>
  <si>
    <t>0.044158972300281</t>
  </si>
  <si>
    <t>0.231859248358464</t>
  </si>
  <si>
    <t>3.35841009755334</t>
  </si>
  <si>
    <t>LOC9314616</t>
  </si>
  <si>
    <t>0.237327188940092</t>
  </si>
  <si>
    <t>0.0133718198650775</t>
  </si>
  <si>
    <t>0.0946042098920848</t>
  </si>
  <si>
    <t>27.1261981375042</t>
  </si>
  <si>
    <t>4.72919452727738</t>
  </si>
  <si>
    <t>3.35603833365473</t>
  </si>
  <si>
    <t>3.35484675989256</t>
  </si>
  <si>
    <t>XP_002878549.1</t>
  </si>
  <si>
    <t>AT2G21385.1</t>
  </si>
  <si>
    <t>GO:0005739; GO:0009507; GO:0009570; GO:0009941; GO:0043461</t>
  </si>
  <si>
    <t>N0.HOG0021682</t>
  </si>
  <si>
    <t>OG0015709</t>
  </si>
  <si>
    <t>96.667</t>
  </si>
  <si>
    <t>AtCGLD11, BFA3, CGLD11</t>
  </si>
  <si>
    <t>CONSERVED IN THE GREEN LINEAGE AND DIATOMS 11, biogenesis factors required for ATP synthase 3, CONSERVED IN THE GREEN LINEAGE AND DIATOMS 11</t>
  </si>
  <si>
    <t>Encodes a chloroplast stroma localized protein that is found only in the green plant lineage. It is involved in assembly of the chloroplast ATP synthase complex.</t>
  </si>
  <si>
    <t>A8MQF3;F4IGM4;Q94AU3</t>
  </si>
  <si>
    <t>A8MQF3_ARATH;F4IGM4_ARATH;Q94AU3_ARATH</t>
  </si>
  <si>
    <t>Expressed protein;Uncharacterized protein</t>
  </si>
  <si>
    <t>CGLD11 At2g21385;CGLD11 At2g21385 At2g21385/F3K23.12</t>
  </si>
  <si>
    <t xml:space="preserve"> 252; 286; 330</t>
  </si>
  <si>
    <t>At2g21385;At2g21385 At2g21385/F3K23.12</t>
  </si>
  <si>
    <t>CGLD11</t>
  </si>
  <si>
    <t>proton-transporting ATP synthase complex assembly [GO:0043461]</t>
  </si>
  <si>
    <t>chloroplast [GO:0009507]; chloroplast envelope [GO:0009941]; chloroplast stroma [GO:0009570]; mitochondrion [GO:0005739]; proton-transporting ATP synthase complex assembly [GO:0043461]</t>
  </si>
  <si>
    <t>chloroplast [GO:0009507]; chloroplast envelope [GO:0009941]; chloroplast stroma [GO:0009570]; mitochondrion [GO:0005739]</t>
  </si>
  <si>
    <t>https://bar.utoronto.ca/thalemine/gene:AT2G21385</t>
  </si>
  <si>
    <t>http://www.arabidopsis.org/servlets/TairObject?name=AT2G21385&amp;type=locus</t>
  </si>
  <si>
    <t>EXPRESSED PROTEIN (PTHR36348|5-329)</t>
  </si>
  <si>
    <t>LOC9314617</t>
  </si>
  <si>
    <t>0.154196157735086</t>
  </si>
  <si>
    <t>-0.0178033602196091</t>
  </si>
  <si>
    <t>0.0529601633911081</t>
  </si>
  <si>
    <t>12.8666654356315</t>
  </si>
  <si>
    <t>2.44175411290593</t>
  </si>
  <si>
    <t>3.35359063281166</t>
  </si>
  <si>
    <t>3.3524832190383</t>
  </si>
  <si>
    <t>XP_020884275.1</t>
  </si>
  <si>
    <t>AT2G21390.1</t>
  </si>
  <si>
    <t>GO:0000139; GO:0005198; GO:0005739; GO:0006886; GO:0006888; GO:0030126; GO:0005515; GO:0016192; GO:0006890; GO:0006891; GO:0030117</t>
  </si>
  <si>
    <t>N0.HOG0003748</t>
  </si>
  <si>
    <t>OG0001035</t>
  </si>
  <si>
    <t>AT1G62020.1, AT2G21390.1</t>
  </si>
  <si>
    <t>96.724</t>
  </si>
  <si>
    <t>a2-COP</t>
  </si>
  <si>
    <t>alpha2-COP</t>
  </si>
  <si>
    <t>Coatomer, alpha subunit</t>
  </si>
  <si>
    <t>Coatomer subunit alpha-2. Part of endomembrane trafficking system. Interacts with SINAT1.</t>
  </si>
  <si>
    <t>Coatomer, alpha subunit;(source:Araport11)</t>
  </si>
  <si>
    <t>Q9SJT9</t>
  </si>
  <si>
    <t>COPA2_ARATH</t>
  </si>
  <si>
    <t>Coatomer subunit alpha-2 (Alpha-coat protein 2) (Alpha-COP 2)</t>
  </si>
  <si>
    <t>At2g21390 F3K23.15</t>
  </si>
  <si>
    <t>At2g21390</t>
  </si>
  <si>
    <t>Cytoplasm;Cytoplasmic vesicle;ER-Golgi transport;Golgi apparatus;Membrane;Protein transport;Reference proteome;Repeat;Transport;WD repeat</t>
  </si>
  <si>
    <t>endoplasmic reticulum to Golgi vesicle-mediated transport [GO:0006888]; intracellular protein transport [GO:0006886]</t>
  </si>
  <si>
    <t>COPI vesicle coat [GO:0030126]; Golgi membrane [GO:0000139]; mitochondrion [GO:0005739]; structural molecule activity [GO:0005198]; endoplasmic reticulum to Golgi vesicle-mediated transport [GO:0006888]; intracellular protein transport [GO:0006886]</t>
  </si>
  <si>
    <t>GO:0000139; GO:0005198; GO:0005739; GO:0006886; GO:0006888; GO:0030126</t>
  </si>
  <si>
    <t>structural molecule activity [GO:0005198]</t>
  </si>
  <si>
    <t>COPI vesicle coat [GO:0030126]; Golgi membrane [GO:0000139]; mitochondrion [GO:0005739]</t>
  </si>
  <si>
    <t>SUBCELLULAR LOCATION: Cytoplasm {ECO:0000250}. Golgi apparatus membrane {ECO:0000250}; Peripheral membrane protein {ECO:0000250}; Cytoplasmic side {ECO:0000250}. Cytoplasmic vesicle, COPI-coated vesicle membrane {ECO:0000250}; Peripheral membrane protein {ECO:0000250}; Cytoplasmic side {ECO:0000250}. Note=The coatomer is cytoplasmic or polymerized on the cytoplasmic side of the Golgi, as well as on the vesicles/buds originating from it. {ECO:0000250}.</t>
  </si>
  <si>
    <t>PS00678;PS50082;PS50294</t>
  </si>
  <si>
    <t>PF04053;PF06957;PF00400</t>
  </si>
  <si>
    <t>IPR047312;IPR016391;IPR010714;IPR050844;IPR006692;IPR020472;IPR011048;IPR015943;IPR019775;IPR036322;IPR001680</t>
  </si>
  <si>
    <t>https://bar.utoronto.ca/thalemine/gene:AT2G21390</t>
  </si>
  <si>
    <t>http://www.arabidopsis.org/servlets/TairObject?name=AT2G21390&amp;type=locus</t>
  </si>
  <si>
    <t>Coatomer_WDAD_alpha (cd22948|323-776); WD40 (cd00200|9-317)</t>
  </si>
  <si>
    <t>Coatomer subunit alpha (G3DSA:1.25.40.470:FF:000002|640-812); Coatomer subunit alpha (G3DSA:2.130.10.10:FF:000010|1-319)</t>
  </si>
  <si>
    <t>- (G3DSA:2.130.10.10|1-319); - (G3DSA:1.25.40.470|640-812)</t>
  </si>
  <si>
    <t>consensus disorder prediction (mobidb-lite|825-850); consensus disorder prediction (mobidb-lite|831-844)</t>
  </si>
  <si>
    <t>COATOMER (PTHR19876|6-332)</t>
  </si>
  <si>
    <t>COPA/B TPR domain (PF23953|610-768); Coatomer (COPI) alpha subunit C-terminus (PF06957|815-1221); WD domain, G-beta repeat (PF00400|4-37); WD domain, G-beta repeat (PF00400|84-121); WD domain, G-beta repeat (PF00400|198-231); WD domain, G-beta repeat (PF00400|126-163); WD domain, G-beta repeat (PF00400|42-79); COPA/B second beta-propeller (PF04053|340-584)</t>
  </si>
  <si>
    <t>Alpha-COP (PIRSF003354|1-1217)</t>
  </si>
  <si>
    <t>G protein beta WD-40 repeat signature (PR00320|108-122); G protein beta WD-40 repeat signature (PR00320|150-164); G protein beta WD-40 repeat signature (PR00320|219-233)</t>
  </si>
  <si>
    <t>Trp-Asp (WD) repeats signature. (PS00678|150-164)</t>
  </si>
  <si>
    <t>Trp-Asp (WD) repeats circular profile. (PS50294|47-79); Trp-Asp (WD) repeats profile. (PS50082|47-88); Trp-Asp (WD) repeats circular profile. (PS50294|200-234); Trp-Asp (WD) repeats circular profile. (PS50294|131-164); Trp-Asp (WD) repeats profile. (PS50082|131-164); Trp-Asp (WD) repeats profile. (PS50082|5-46); Trp-Asp (WD) repeats circular profile. (PS50294|89-121); Trp-Asp (WD) repeats profile. (PS50082|200-241); Trp-Asp (WD) repeats profile. (PS50082|89-130)</t>
  </si>
  <si>
    <t>WD40_4 (SM00320|2-37); WD40_4 (SM00320|193-232); WD40_4 (SM00320|279-317); WD40_4 (SM00320|82-121); WD40_4 (SM00320|40-79); WD40_4 (SM00320|124-163)</t>
  </si>
  <si>
    <t>WD40 repeat-like (SSF50978|4-315); WD40 repeat-like (SSF50978|199-546)</t>
  </si>
  <si>
    <t>WD40/YVTN repeat-like-containing domain superfamily (IPR015943|1-319); WD40 repeat (IPR001680|47-88); WD40 repeat (IPR001680|2-37); WD40 repeat (IPR001680|193-232); WD40 repeat (IPR001680|279-317); WD40 repeat (IPR001680|82-121); WD40 repeat (IPR001680|40-79); WD40 repeat (IPR001680|124-163); COPA/B, TPR domain (IPR056176|610-768); Coatomer, alpha subunit, C-terminal (IPR010714|815-1221); Coatomer complex subunit (IPR050844|6-332); WD40 repeat (IPR001680|4-37); WD40 repeat (IPR001680|84-121); WD40 repeat (IPR001680|198-231); WD40 repeat (IPR001680|126-163); WD40 repeat (IPR001680|42-79); WD40 repeat (IPR001680|131-164); WD40 repeat (IPR001680|5-46); WD40-repeat-containing domain superfamily (IPR036322|4-315); G-protein beta WD-40 repeat (IPR020472|108-122); G-protein beta WD-40 repeat (IPR020472|150-164); G-protein beta WD-40 repeat (IPR020472|219-233); Coatomer subunit alpha (IPR016391|1-1217); WD40-repeat-containing domain superfamily (IPR036322|199-546); COPA/B second beta-propeller domain (IPR006692|340-584); Coatomer subunit alpha, WD Associated Region (IPR047312|323-776); WD40 repeat (IPR001680|200-241); WD40 repeat (IPR001680|89-130); WD40 repeat, conserved site (IPR019775|150-164)</t>
  </si>
  <si>
    <t>GO:0005515; GO:0005198; GO:0006886; GO:0016192; GO:0030126; GO:0006888; GO:0006890; GO:0006891; GO:0030117</t>
  </si>
  <si>
    <t>LOC9314618</t>
  </si>
  <si>
    <t>0.582995951417004</t>
  </si>
  <si>
    <t>-0.0298682124463817</t>
  </si>
  <si>
    <t>0.118835972296569</t>
  </si>
  <si>
    <t>13.2079283618587</t>
  </si>
  <si>
    <t>1.97928897348105</t>
  </si>
  <si>
    <t>3.34856782580759</t>
  </si>
  <si>
    <t>3.34705327233187</t>
  </si>
  <si>
    <t>XP_020884273.1</t>
  </si>
  <si>
    <t>90.41</t>
  </si>
  <si>
    <t>Coatomer_WDAD_alpha (cd22948|323-758); WD40 (cd00200|5-317)</t>
  </si>
  <si>
    <t>Coatomer subunit alpha (G3DSA:1.25.40.470:FF:000002|637-794); Coatomer subunit alpha (G3DSA:2.130.10.10:FF:000010|1-319)</t>
  </si>
  <si>
    <t>- (G3DSA:2.130.10.10|1-319); - (G3DSA:1.25.40.470|637-794)</t>
  </si>
  <si>
    <t>consensus disorder prediction (mobidb-lite|807-827); consensus disorder prediction (mobidb-lite|813-826)</t>
  </si>
  <si>
    <t>COATOMER (PTHR19876|6-333)</t>
  </si>
  <si>
    <t>Coatomer (COPI) alpha subunit C-terminus (PF06957|797-1198); COPA/B second beta-propeller (PF04053|340-581); COPA/B TPR domain (PF23953|607-730); WD domain, G-beta repeat (PF00400|241-276); WD domain, G-beta repeat (PF00400|126-162); WD domain, G-beta repeat (PF00400|197-231); WD domain, G-beta repeat (PF00400|4-37); WD domain, G-beta repeat (PF00400|85-121); WD domain, G-beta repeat (PF00400|42-79)</t>
  </si>
  <si>
    <t>Alpha-COP (PIRSF003354|1-1195)</t>
  </si>
  <si>
    <t>G protein beta WD-40 repeat signature (PR00320|108-122); G protein beta WD-40 repeat signature (PR00320|150-164); G protein beta WD-40 repeat signature (PR00320|263-277)</t>
  </si>
  <si>
    <t>Trp-Asp (WD) repeats profile. (PS50082|131-164); Trp-Asp (WD) repeats circular profile. (PS50294|244-276); Trp-Asp (WD) repeats profile. (PS50082|244-285); Trp-Asp (WD) repeats profile. (PS50082|89-130); Trp-Asp (WD) repeats profile. (PS50082|200-241); Trp-Asp (WD) repeats circular profile. (PS50294|200-234); Trp-Asp (WD) repeats profile. (PS50082|5-46); Trp-Asp (WD) repeats profile. (PS50082|47-82); Trp-Asp (WD) repeats circular profile. (PS50294|47-82); Trp-Asp (WD) repeats circular profile. (PS50294|89-121); Trp-Asp (WD) repeats circular profile. (PS50294|131-164)</t>
  </si>
  <si>
    <t>WD40_4 (SM00320|193-232); WD40_4 (SM00320|40-79); WD40_4 (SM00320|237-276); WD40_4 (SM00320|2-37); WD40_4 (SM00320|82-121); WD40_4 (SM00320|279-317); WD40_4 (SM00320|124-163)</t>
  </si>
  <si>
    <t>DPP6 N-terminal domain-like (SSF82171|323-506); WD40 repeat-like (SSF50978|4-315)</t>
  </si>
  <si>
    <t>Coatomer subunit alpha, WD Associated Region (IPR047312|323-758); Coatomer, alpha subunit, C-terminal (IPR010714|797-1198); WD40 repeat (IPR001680|131-164); WD40/YVTN repeat-like-containing domain superfamily (IPR015943|1-319); WD40 repeat (IPR001680|244-285); Coatomer complex subunit (IPR050844|6-333); WD40 repeat (IPR001680|89-130); Coatomer subunit alpha (IPR016391|1-1195); COPA/B second beta-propeller domain (IPR006692|340-581); COPA/B, TPR domain (IPR056176|607-730); G-protein beta WD-40 repeat (IPR020472|108-122); G-protein beta WD-40 repeat (IPR020472|150-164); G-protein beta WD-40 repeat (IPR020472|263-277); WD40 repeat (IPR001680|200-241); WD40 repeat (IPR001680|5-46); WD40 repeat, conserved site (IPR019775|150-164); WD40 repeat (IPR001680|47-82); WD40-repeat-containing domain superfamily (IPR036322|4-315); WD40 repeat (IPR001680|193-232); WD40 repeat (IPR001680|40-79); WD40 repeat (IPR001680|237-276); WD40 repeat (IPR001680|2-37); WD40 repeat (IPR001680|82-121); WD40 repeat (IPR001680|279-317); WD40 repeat (IPR001680|124-163); WD40 repeat (IPR001680|241-276); WD40 repeat (IPR001680|126-162); WD40 repeat (IPR001680|197-231); WD40 repeat (IPR001680|4-37); WD40 repeat (IPR001680|85-121); WD40 repeat (IPR001680|42-79)</t>
  </si>
  <si>
    <t>GO:0005198; GO:0005515; GO:0006886; GO:0016192; GO:0030126; GO:0006888; GO:0006890; GO:0006891; GO:0030117</t>
  </si>
  <si>
    <t>LOC9314619</t>
  </si>
  <si>
    <t>0.0843241196516472</t>
  </si>
  <si>
    <t>-0.0492577395547425</t>
  </si>
  <si>
    <t>0.192478632478633</t>
  </si>
  <si>
    <t>0.0875515520948674</t>
  </si>
  <si>
    <t>15.9841539584564</t>
  </si>
  <si>
    <t>4.05192750075278</t>
  </si>
  <si>
    <t>3.34434657543949</t>
  </si>
  <si>
    <t>3.34374027105157</t>
  </si>
  <si>
    <t>XP_020885613.1</t>
  </si>
  <si>
    <t>AT2G21400.2</t>
  </si>
  <si>
    <t>GO:0003677; GO:0003700; GO:0005634; GO:0009734; GO:0009851; GO:0046872;GO:0003700; GO:0006355; GO:0045893</t>
  </si>
  <si>
    <t>N0.HOG0024579</t>
  </si>
  <si>
    <t>OG0018527</t>
  </si>
  <si>
    <t>86.01</t>
  </si>
  <si>
    <t>4.96e-120</t>
  </si>
  <si>
    <t>SRS3</t>
  </si>
  <si>
    <t>SHI-related sequence3</t>
  </si>
  <si>
    <t>A member of SHI gene family. Arabidopsis thaliana has ten members that encode proteins with a RING finger-like zinc finger motif. Despite being highly divergent in sequence, many of the SHI-related genes are partially redundant in function and synergistically promote gynoecium, stamen and leaf development in Arabidopsis.</t>
  </si>
  <si>
    <t>SHI-related sequence3;(source:Araport11)</t>
  </si>
  <si>
    <t>A0A1P8AZ09;A0A1P8AZ48;A0A1P8AZ68;Q9SJT8</t>
  </si>
  <si>
    <t>A0A1P8AZ09_ARATH;A0A1P8AZ48_ARATH;A0A1P8AZ68_ARATH;SRS3_ARATH</t>
  </si>
  <si>
    <t>Protein SHI RELATED SEQUENCE 3;SHI-related sequence3</t>
  </si>
  <si>
    <t>SRS3 At2g21400 F3K23.16;SRS3 SHI-related sequence3 At2g21400 F3K23.16 F3K23_16</t>
  </si>
  <si>
    <t xml:space="preserve"> 174; 175; 189; 190</t>
  </si>
  <si>
    <t>At2g21400</t>
  </si>
  <si>
    <t>DNA_BIND 9..36; /note="Zn(2)-C6 fungal-type; degenerate"; /evidence="ECO:0000250"</t>
  </si>
  <si>
    <t>BINDING 9; /ligand="Zn(2+)"; /ligand_id="ChEBI:CHEBI:29105"; /ligand_label="1"; /evidence="ECO:0000250"; BINDING 9; /ligand="Zn(2+)"; /ligand_id="ChEBI:CHEBI:29105"; /ligand_label="2"; /evidence="ECO:0000250"; BINDING 12; /ligand="Zn(2+)"; /ligand_id="ChEBI:CHEBI:29105"; /ligand_label="1"; /evidence="ECO:0000250"; BINDING 20; /ligand="Zn(2+)"; /ligand_id="ChEBI:CHEBI:29105"; /ligand_label="1"; /evidence="ECO:0000250"; BINDING 25; /ligand="Zn(2+)"; /ligand_id="ChEBI:CHEBI:29105"; /ligand_label="1"; /evidence="ECO:0000250"; BINDING 25; /ligand="Zn(2+)"; /ligand_id="ChEBI:CHEBI:29105"; /ligand_label="2"; /evidence="ECO:0000250"; BINDING 29; /ligand="Zn(2+)"; /ligand_id="ChEBI:CHEBI:29105"; /ligand_label="2"; /evidence="ECO:0000250"; BINDING 36; /ligand="Zn(2+)"; /ligand_id="ChEBI:CHEBI:29105"; /ligand_label="2"; /evidence="ECO:0000250"</t>
  </si>
  <si>
    <t>Activator;Auxin biosynthesis;Auxin signaling pathway;Developmental protein;DNA-binding;Metal-binding;Nucleus;Reference proteome;Zinc</t>
  </si>
  <si>
    <t>auxin biosynthetic process [GO:0009851]; auxin-activated signaling pathway [GO:0009734]</t>
  </si>
  <si>
    <t>nucleus [GO:0005634]; DNA-binding transcription factor activity [GO:0003700]; auxin biosynthetic process [GO:0009851]; auxin-activated signaling pathway [GO:0009734]; DNA binding [GO:0003677]; metal ion binding [GO:0046872]</t>
  </si>
  <si>
    <t>GO:0003677; GO:0003700; GO:0005634; GO:0009734; GO:0009851; GO:0046872;GO:0003700</t>
  </si>
  <si>
    <t>DNA-binding transcription factor activity [GO:0003700];DNA binding [GO:0003677]; DNA-binding transcription factor activity [GO:0003700]; metal ion binding [GO:0046872]</t>
  </si>
  <si>
    <t>SUBCELLULAR LOCATION: Nucleus {ECO:0000250}.;SUBCELLULAR LOCATION: Nucleus {ECO:0000256|ARBA:ARBA00004123}.</t>
  </si>
  <si>
    <t>PF05142</t>
  </si>
  <si>
    <t>IPR007818;IPR006511;IPR006510</t>
  </si>
  <si>
    <t>https://bar.utoronto.ca/thalemine/gene:AT2G21400</t>
  </si>
  <si>
    <t>http://www.arabidopsis.org/servlets/TairObject?name=AT2G21400&amp;type=locus</t>
  </si>
  <si>
    <t>consensus disorder prediction (mobidb-lite|92-103); consensus disorder prediction (mobidb-lite|63-103)</t>
  </si>
  <si>
    <t>LRP1 C-terminal domain (TIGR01624|110-158); putative zinc finger domain, LRP1 type (TIGR01623|25-66)</t>
  </si>
  <si>
    <t>PROTEIN LATERAL ROOT PRIMORDIUM 1 (PTHR31604|22-175)</t>
  </si>
  <si>
    <t>Domain of unknown function (DUF702) (PF05142|22-159)</t>
  </si>
  <si>
    <t>Short internodes, C-terminal (IPR006511|110-158); SHI protein family (IPR007818|22-175); Zinc finger, lateral root primordium type 1 (IPR006510|25-66)</t>
  </si>
  <si>
    <t>GO:0003677; GO:0003700; GO:0005634; GO:0006355; GO:0045893</t>
  </si>
  <si>
    <t>LOC9314620</t>
  </si>
  <si>
    <t>0.116776045939294</t>
  </si>
  <si>
    <t>-0.0501880910040592</t>
  </si>
  <si>
    <t>0.28744019138756</t>
  </si>
  <si>
    <t>0.065716437571691</t>
  </si>
  <si>
    <t>34.3926945508269</t>
  </si>
  <si>
    <t>3.85403368783536</t>
  </si>
  <si>
    <t>3.34100534988328</t>
  </si>
  <si>
    <t>3.33857330167103</t>
  </si>
  <si>
    <t>XP_020883982.1</t>
  </si>
  <si>
    <t>AT2G21410.1</t>
  </si>
  <si>
    <t>GO:0000220; GO:0000325; GO:0005739; GO:0005773; GO:0005774; GO:0005794; GO:0009678; GO:0009705; GO:0015986; GO:0032119; GO:0043181; GO:0046961; GO:0070072; GO:0007035; GO:0016471; GO:0033179; GO:0051117; GO:1902600</t>
  </si>
  <si>
    <t>N0.HOG0005997</t>
  </si>
  <si>
    <t>AT2G21410.1, AT4G39080.1</t>
  </si>
  <si>
    <t>OG0002168</t>
  </si>
  <si>
    <t>97.077</t>
  </si>
  <si>
    <t>VHA-A2</t>
  </si>
  <si>
    <t>vacuolar proton ATPase A2</t>
  </si>
  <si>
    <t>Vacuolar proton ATPase subunit VHA-a isoform 2. Localized in the tonoplast. Required for efficient nutrient storage but not for sodium accumulation.</t>
  </si>
  <si>
    <t>vacuolar proton ATPase A2;(source:Araport11)</t>
  </si>
  <si>
    <t>Q9SJT7</t>
  </si>
  <si>
    <t>VHAA2_ARATH</t>
  </si>
  <si>
    <t>V-type proton ATPase subunit a2 (V-ATPase subunit a2) (V-type proton ATPase 95 kDa subunit a isoform 2) (V-ATPase 95 kDa isoform a2) (Vacuolar H(+)-ATPase subunit a isoform 2) (Vacuolar proton pump subunit a2) (Vacuolar proton translocating ATPase 95 kDa subunit a isoform 2)</t>
  </si>
  <si>
    <t>VHA-a2 At2g21410 F3K23.17</t>
  </si>
  <si>
    <t>At2g21410</t>
  </si>
  <si>
    <t>VHA-a2</t>
  </si>
  <si>
    <t>Acetylation;Coiled coil;Hydrogen ion transport;Ion transport;Membrane;Reference proteome;Transmembrane;Transmembrane helix;Transport;Vacuole</t>
  </si>
  <si>
    <t>TISSUE SPECIFICITY: Expressed in etiolated seedlings hypocotyls. {ECO:0000269|PubMed:18441211}.</t>
  </si>
  <si>
    <t>proton motive force-driven ATP synthesis [GO:0015986]; sequestering of zinc ion [GO:0032119]; vacuolar proton-transporting V-type ATPase complex assembly [GO:0070072]; vacuolar sequestering [GO:0043181]</t>
  </si>
  <si>
    <t>Golgi apparatus [GO:0005794]; mitochondrion [GO:0005739]; plant-type vacuole [GO:0000325]; plant-type vacuole membrane [GO:0009705]; vacuolar membrane [GO:0005774]; vacuolar proton-transporting V-type ATPase, V0 domain [GO:0000220]; vacuole [GO:0005773]; diphosphate hydrolysis-driven proton transmembrane transporter activity [GO:0009678]; proton-transporting ATPase activity, rotational mechanism [GO:0046961]; proton motive force-driven ATP synthesis [GO:0015986]; sequestering of zinc ion [GO:0032119]; vacuolar proton-transporting V-type ATPase complex assembly [GO:0070072]; vacuolar sequestering [GO:0043181]</t>
  </si>
  <si>
    <t>GO:0000220; GO:0000325; GO:0005739; GO:0005773; GO:0005774; GO:0005794; GO:0009678; GO:0009705; GO:0015986; GO:0032119; GO:0043181; GO:0046961; GO:0070072</t>
  </si>
  <si>
    <t>diphosphate hydrolysis-driven proton transmembrane transporter activity [GO:0009678]; proton-transporting ATPase activity, rotational mechanism [GO:0046961]</t>
  </si>
  <si>
    <t>Golgi apparatus [GO:0005794]; mitochondrion [GO:0005739]; plant-type vacuole [GO:0000325]; plant-type vacuole membrane [GO:0009705]; vacuolar membrane [GO:0005774]; vacuolar proton-transporting V-type ATPase, V0 domain [GO:0000220]; vacuole [GO:0005773]</t>
  </si>
  <si>
    <t>SUBCELLULAR LOCATION: Vacuole membrane {ECO:0000269|PubMed:15653794, ECO:0000269|PubMed:16461582, ECO:0000269|PubMed:16581873, ECO:0000269|PubMed:17151019, ECO:0000269|PubMed:18441211}; Multi-pass membrane protein {ECO:0000255, ECO:0000269|PubMed:15653794, ECO:0000269|PubMed:16461582, ECO:0000269|PubMed:16581873, ECO:0000269|PubMed:18441211}.</t>
  </si>
  <si>
    <t>TOPO_DOM 2..422; /note="Cytoplasmic"; /evidence="ECO:0000255"; TOPO_DOM 444..470; /note="Vacuolar"; /evidence="ECO:0000255"; TOPO_DOM 492..549; /note="Cytoplasmic"; /evidence="ECO:0000255"; TOPO_DOM 571..582; /note="Vacuolar"; /evidence="ECO:0000255"; TOPO_DOM 604..641; /note="Cytoplasmic"; /evidence="ECO:0000255"; TOPO_DOM 663..757; /note="Vacuolar"; /evidence="ECO:0000255"; TOPO_DOM 779..821; /note="Cytoplasmic"; /evidence="ECO:0000255"</t>
  </si>
  <si>
    <t>TRANSMEM 423..443; /note="Helical"; /evidence="ECO:0000255"; TRANSMEM 471..491; /note="Helical"; /evidence="ECO:0000255"; TRANSMEM 550..570; /note="Helical"; /evidence="ECO:0000255"; TRANSMEM 583..603; /note="Helical"; /evidence="ECO:0000255"; TRANSMEM 642..662; /note="Helical"; /evidence="ECO:0000255"; TRANSMEM 758..778; /note="Helical"; /evidence="ECO:0000255"</t>
  </si>
  <si>
    <t>PF01496</t>
  </si>
  <si>
    <t>IPR002490;IPR026028</t>
  </si>
  <si>
    <t>https://bar.utoronto.ca/thalemine/gene:AT2G21410</t>
  </si>
  <si>
    <t>http://www.arabidopsis.org/servlets/TairObject?name=AT2G21410&amp;type=locus</t>
  </si>
  <si>
    <t>Coil (Coil|95-129)</t>
  </si>
  <si>
    <t>VACUOLAR PROTON ATPASES (PTHR11629|15-812)</t>
  </si>
  <si>
    <t>V-type ATPase 116kDa subunit family (PF01496|39-811)</t>
  </si>
  <si>
    <t>ATP6V0A1 (PIRSF001293|11-819)</t>
  </si>
  <si>
    <t>ATPase, V0 complex, subunit 116kDa, eukaryotic (IPR026028|11-819); V-type ATPase, V0 complex, 116kDa subunit family (IPR002490|15-812); V-type ATPase, V0 complex, 116kDa subunit family (IPR002490|39-811)</t>
  </si>
  <si>
    <t>GO:0000220; GO:0046961; GO:0007035; GO:0016471; GO:0033179; GO:0051117; GO:1902600</t>
  </si>
  <si>
    <t>LOC110229150</t>
  </si>
  <si>
    <t>0.161869935809744</t>
  </si>
  <si>
    <t>0.00651996217813818</t>
  </si>
  <si>
    <t>0.0753562403713106</t>
  </si>
  <si>
    <t>14.9906835366752</t>
  </si>
  <si>
    <t>4.1779799675155</t>
  </si>
  <si>
    <t>3.33527548555192</t>
  </si>
  <si>
    <t>3.33454515253283</t>
  </si>
  <si>
    <t>XP_020884071.1</t>
  </si>
  <si>
    <t>LOC9314621</t>
  </si>
  <si>
    <t>0.180554920692965</t>
  </si>
  <si>
    <t>-0.0219530749406691</t>
  </si>
  <si>
    <t>0.0599806921778865</t>
  </si>
  <si>
    <t>23.0957140363057</t>
  </si>
  <si>
    <t>3.69330713353318</t>
  </si>
  <si>
    <t>3.33350362351453</t>
  </si>
  <si>
    <t>3.3329967343657</t>
  </si>
  <si>
    <t>XP_002880378.1</t>
  </si>
  <si>
    <t>AT2G21430.1</t>
  </si>
  <si>
    <t>GO:0000323; GO:0006508; GO:0008234</t>
  </si>
  <si>
    <t>N0.HOG0007117</t>
  </si>
  <si>
    <t>OG0002791</t>
  </si>
  <si>
    <t>AT2G21430.1, AT4G39090.1</t>
  </si>
  <si>
    <t>95.291</t>
  </si>
  <si>
    <t>Papain family cysteine protease</t>
  </si>
  <si>
    <t>Papain family cysteine protease;(source:Araport11)</t>
  </si>
  <si>
    <t>P43295</t>
  </si>
  <si>
    <t>RD19B_ARATH</t>
  </si>
  <si>
    <t>Probable cysteine protease RD19B (EC 3.4.22.-) (RD19-like protein 1) (Thiol protease A1494)</t>
  </si>
  <si>
    <t>RD19B RDL1 At2g21430 F3K23.19</t>
  </si>
  <si>
    <t>At2g21430</t>
  </si>
  <si>
    <t>RD19B</t>
  </si>
  <si>
    <t>RDL1</t>
  </si>
  <si>
    <t>ACT_SITE 156; /evidence="ECO:0000255|PROSITE-ProRule:PRU10088"; ACT_SITE 299; /evidence="ECO:0000255|PROSITE-ProRule:PRU10089"; ACT_SITE 326; /evidence="ECO:0000255|PROSITE-ProRule:PRU10090"</t>
  </si>
  <si>
    <t>Disulfide bond;Glycoprotein;Hydrolase;Protease;Reference proteome;Signal;Thiol protease;Vacuole;Zymogen</t>
  </si>
  <si>
    <t>INDUCTION: By wilting and abscisic acid (ABA) (PubMed:8018874). Induced by drought stress (PubMed:12102506). {ECO:0000269|PubMed:12102506, ECO:0000269|PubMed:8018874}.</t>
  </si>
  <si>
    <t>proteolysis [GO:0006508]</t>
  </si>
  <si>
    <t>lytic vacuole [GO:0000323]; cysteine-type peptidase activity [GO:0008234]; proteolysis [GO:0006508]</t>
  </si>
  <si>
    <t>cysteine-type peptidase activity [GO:0008234]</t>
  </si>
  <si>
    <t>lytic vacuole [GO:0000323]</t>
  </si>
  <si>
    <t>SUBCELLULAR LOCATION: Lytic vacuole {ECO:0000269|PubMed:18708476}. Note=Predominantly vacuolar. From the Golgi apparatus, probably transported to the lytic vacuole (LV) in clathrin-coated vesicles (CCVs) via the prevacuolar compartment (PVC). {ECO:0000269|PubMed:18708476}.</t>
  </si>
  <si>
    <t>PS00640;PS00139;PS00639</t>
  </si>
  <si>
    <t>PF08246;PF00112</t>
  </si>
  <si>
    <t>IPR038765;IPR025661;IPR000169;IPR025660;IPR013128;IPR000668;IPR039417;IPR013201</t>
  </si>
  <si>
    <t>https://bar.utoronto.ca/thalemine/gene:AT2G21430</t>
  </si>
  <si>
    <t>http://www.arabidopsis.org/servlets/TairObject?name=AT2G21430&amp;type=locus</t>
  </si>
  <si>
    <t>Peptidase_C1A (cd02248|132-355)</t>
  </si>
  <si>
    <t>Cysteine protease RD19A (G3DSA:3.90.70.10:FF:000057|27-356)</t>
  </si>
  <si>
    <t>Cysteine proteinases (G3DSA:3.90.70.10|25-356)</t>
  </si>
  <si>
    <t>CYSTEINE PROTEASE FAMILY C1-RELATED (PTHR12411|43-348)</t>
  </si>
  <si>
    <t>Cathepsin propeptide inhibitor domain (I29) (PF08246|47-103); Papain family cysteine protease (PF00112|131-354)</t>
  </si>
  <si>
    <t>Papain cysteine protease (C1) family signature (PR00705|149-164); Papain cysteine protease (C1) family signature (PR00705|320-326); Papain cysteine protease (C1) family signature (PR00705|298-308)</t>
  </si>
  <si>
    <t>Eukaryotic thiol (cysteine) proteases histidine active site. (PS00639|296-306); Eukaryotic thiol (cysteine) proteases asparagine active site. (PS00640|320-339); Eukaryotic thiol (cysteine) proteases cysteine active site. (PS00139|149-160)</t>
  </si>
  <si>
    <t>pept_c1 (SM00645|131-356); Inhibitor_I29_2 (SM00848|47-103)</t>
  </si>
  <si>
    <t>Cysteine proteinases (SSF54001|45-355)</t>
  </si>
  <si>
    <t>Papain-like cysteine peptidase superfamily (IPR038765|45-355); Peptidase C1A, papain C-terminal (IPR000668|149-164); Peptidase C1A, papain C-terminal (IPR000668|320-326); Peptidase C1A, papain C-terminal (IPR000668|298-308); Cysteine peptidase, histidine active site (IPR025660|296-306); Cysteine peptidase, asparagine active site (IPR025661|320-339); Cysteine peptidase, cysteine active site (IPR000169|149-160); Papain-like cysteine endopeptidase (IPR039417|132-355); Peptidase C1A (IPR013128|43-348); Peptidase C1A, papain C-terminal (IPR000668|131-356); Cathepsin propeptide inhibitor domain (I29) (IPR013201|47-103); Cathepsin propeptide inhibitor domain (I29) (IPR013201|47-103); Peptidase C1A, papain C-terminal (IPR000668|131-354)</t>
  </si>
  <si>
    <t>GO:0006508; GO:0008234</t>
  </si>
  <si>
    <t>LOC9316446</t>
  </si>
  <si>
    <t>0.144110576923077</t>
  </si>
  <si>
    <t>-0.0216904541708959</t>
  </si>
  <si>
    <t>0.201539201539202</t>
  </si>
  <si>
    <t>0.0594076263206291</t>
  </si>
  <si>
    <t>17.1382523402077</t>
  </si>
  <si>
    <t>2.84692606248358</t>
  </si>
  <si>
    <t>3.33223632028589</t>
  </si>
  <si>
    <t>3.32975607247348</t>
  </si>
  <si>
    <t>XP_020884069.1</t>
  </si>
  <si>
    <t>LOC9316447</t>
  </si>
  <si>
    <t>0.176603200274449</t>
  </si>
  <si>
    <t>-0.0242721103949537</t>
  </si>
  <si>
    <t>0.248491704374057</t>
  </si>
  <si>
    <t>0.0870053743861092</t>
  </si>
  <si>
    <t>38.9932498046641</t>
  </si>
  <si>
    <t>5.30916323600901</t>
  </si>
  <si>
    <t>3.32635542580944</t>
  </si>
  <si>
    <t>3.32478674783247</t>
  </si>
  <si>
    <t>XP_020882743.1</t>
  </si>
  <si>
    <t>LOC9316448</t>
  </si>
  <si>
    <t>0.0924041619771688</t>
  </si>
  <si>
    <t>-0.0119885288889717</t>
  </si>
  <si>
    <t>0.0528543755864949</t>
  </si>
  <si>
    <t>4.08964282344901</t>
  </si>
  <si>
    <t>1.85938109795715</t>
  </si>
  <si>
    <t>3.32246829799695</t>
  </si>
  <si>
    <t>3.32216866347027</t>
  </si>
  <si>
    <t>XP_020883408.1</t>
  </si>
  <si>
    <t>AT2G21455.1</t>
  </si>
  <si>
    <t>N0.HOG0032549</t>
  </si>
  <si>
    <t>OG0026132</t>
  </si>
  <si>
    <t>76.963</t>
  </si>
  <si>
    <t>5.63e-93</t>
  </si>
  <si>
    <t>SNF2 domain CLASSY-like protein;(source:Araport11)</t>
  </si>
  <si>
    <t>A0A1P8B2G7</t>
  </si>
  <si>
    <t>A0A1P8B2G7_ARATH</t>
  </si>
  <si>
    <t>SNF2 domain CLASSY-like protein</t>
  </si>
  <si>
    <t>At2g21455</t>
  </si>
  <si>
    <t>https://bar.utoronto.ca/thalemine/gene:AT2G21455</t>
  </si>
  <si>
    <t>http://www.arabidopsis.org/servlets/TairObject?name=AT2G21455&amp;type=locus</t>
  </si>
  <si>
    <t>consensus disorder prediction (mobidb-lite|143-195); consensus disorder prediction (mobidb-lite|144-163); consensus disorder prediction (mobidb-lite|173-185)</t>
  </si>
  <si>
    <t>LOC9316449</t>
  </si>
  <si>
    <t>0.177544677544678</t>
  </si>
  <si>
    <t>0.0516790026563202</t>
  </si>
  <si>
    <t>0.100872525079938</t>
  </si>
  <si>
    <t>13.5169812472528</t>
  </si>
  <si>
    <t>7.24927534439436</t>
  </si>
  <si>
    <t>3.31476744808495</t>
  </si>
  <si>
    <t>3.31463434749619</t>
  </si>
  <si>
    <t>XP_002880382.1</t>
  </si>
  <si>
    <t>AT2G21465.1</t>
  </si>
  <si>
    <t>GO:0005576; GO:0031640; GO:0050832</t>
  </si>
  <si>
    <t>N0.HOG0017980</t>
  </si>
  <si>
    <t>OG0012109</t>
  </si>
  <si>
    <t>AT1G47317.1, AT2G21465.1</t>
  </si>
  <si>
    <t>76.829</t>
  </si>
  <si>
    <t>2.88e-39</t>
  </si>
  <si>
    <t>Defensin-like (DEFL) family protein</t>
  </si>
  <si>
    <t>Encodes a defensin-like (DEFL) family protein.</t>
  </si>
  <si>
    <t>Defensin-like (DEFL) family protein;(source:Araport11)</t>
  </si>
  <si>
    <t>Q2V472</t>
  </si>
  <si>
    <t>DF291_ARATH</t>
  </si>
  <si>
    <t>Defensin-like protein 291</t>
  </si>
  <si>
    <t>At2g21465 F3K23</t>
  </si>
  <si>
    <t>At2g21465</t>
  </si>
  <si>
    <t>Antimicrobial;Disulfide bond;Fungicide;Plant defense;Reference proteome;Secreted;Signal</t>
  </si>
  <si>
    <t>defense response to fungus [GO:0050832]; killing of cells of another organism [GO:0031640]</t>
  </si>
  <si>
    <t>extracellular region [GO:0005576]; defense response to fungus [GO:0050832]; killing of cells of another organism [GO:0031640]</t>
  </si>
  <si>
    <t>SUBCELLULAR LOCATION: Secreted {ECO:0000250}.</t>
  </si>
  <si>
    <t>https://bar.utoronto.ca/thalemine/gene:AT2G21465</t>
  </si>
  <si>
    <t>http://www.arabidopsis.org/servlets/TairObject?name=AT2G21465&amp;type=locus</t>
  </si>
  <si>
    <t>LOC9316450</t>
  </si>
  <si>
    <t>0.148514851485149</t>
  </si>
  <si>
    <t>0.0053945940175979</t>
  </si>
  <si>
    <t>0.175797503467406</t>
  </si>
  <si>
    <t>0.0667077194825608</t>
  </si>
  <si>
    <t>11.3529486170789</t>
  </si>
  <si>
    <t>3.04454436979467</t>
  </si>
  <si>
    <t>3.31296689875744</t>
  </si>
  <si>
    <t>3.31146482380885</t>
  </si>
  <si>
    <t>XP_020884194.1</t>
  </si>
  <si>
    <t>AT2G21470.2</t>
  </si>
  <si>
    <t>GO:0005524; GO:0005634; GO:0009506; GO:0009793; GO:0016740; GO:0016925; GO:0019948; GO:0046872; GO:0031510; GO:0005737; GO:0032446; GO:0008641</t>
  </si>
  <si>
    <t>N0.HOG0013525</t>
  </si>
  <si>
    <t>OG0007942</t>
  </si>
  <si>
    <t>98.117</t>
  </si>
  <si>
    <t>ATSAE2, EMB2764, SAE2</t>
  </si>
  <si>
    <t>SUMO-ACTIVATING ENZYME 2, EMBRYO DEFECTIVE 2764, SUMO-activating enzyme 2</t>
  </si>
  <si>
    <t>SUMO-activating enzyme 2</t>
  </si>
  <si>
    <t>Encodes one of the two subunits of the SUMO activation enzyme required during sumolation.  Sumolation is a post-translational protein modification process similar to ubiquitination during which a polypeptide (SUMO) is covalently attached to a target protein.</t>
  </si>
  <si>
    <t>SUMO-activating enzyme 2;(source:Araport11)</t>
  </si>
  <si>
    <t>F4IHI1;Q9SJT1</t>
  </si>
  <si>
    <t>F4IHI1_ARATH;SAE2_ARATH</t>
  </si>
  <si>
    <t>SUMO-activating enzyme subunit;SUMO-activating enzyme subunit 2 (EC 2.3.2.-) (Protein EMBRYO DEFECTIVE 2764) (Ubiquitin-like 1-activating enzyme E1B)</t>
  </si>
  <si>
    <t>SAE2 ATSAE2 EMB2764 EMBRYO DEFECTIVE 2764 SUMO-ACTIVATING ENZYME 2 SUMO-activating enzyme 2 At2g21470 F3K23.23 F3K23_23;SAE2 EMB2764 At2g21470 F3K23.23</t>
  </si>
  <si>
    <t xml:space="preserve"> 628; 700</t>
  </si>
  <si>
    <t>At2g21470</t>
  </si>
  <si>
    <t>SAE2</t>
  </si>
  <si>
    <t>ATSAE2 EMB2764 EMBRYO DEFECTIVE 2764 SUMO-ACTIVATING ENZYME 2 SUMO-activating enzyme 2;EMB2764</t>
  </si>
  <si>
    <t>PATHWAY: Protein modification; protein sumoylation.;PATHWAY: Protein modification; protein sumoylation. {ECO:0000256|ARBA:ARBA00004718, ECO:0000256|PIRNR:PIRNR039133}.</t>
  </si>
  <si>
    <t>BINDING 19..24; /ligand="ATP"; /ligand_id="ChEBI:CHEBI:30616"; /evidence="ECO:0000250"; BINDING 43; /ligand="ATP"; /ligand_id="ChEBI:CHEBI:30616"; /evidence="ECO:0000250"; BINDING 51..54; /ligand="ATP"; /ligand_id="ChEBI:CHEBI:30616"; /evidence="ECO:0000250"; BINDING 67; /ligand="ATP"; /ligand_id="ChEBI:CHEBI:30616"; /evidence="ECO:0000250"; BINDING 112..117; /ligand="ATP"; /ligand_id="ChEBI:CHEBI:30616"; /evidence="ECO:0000250"; BINDING 153; /ligand="Zn(2+)"; /ligand_id="ChEBI:CHEBI:29105"; /evidence="ECO:0000250"; BINDING 156; /ligand="Zn(2+)"; /ligand_id="ChEBI:CHEBI:29105"; /evidence="ECO:0000250"; BINDING 432; /ligand="Zn(2+)"; /ligand_id="ChEBI:CHEBI:29105"; /evidence="ECO:0000250"; BINDING 435; /ligand="Zn(2+)"; /ligand_id="ChEBI:CHEBI:29105"; /evidence="ECO:0000250";BINDING 19..24; /ligand="ATP"; /ligand_id="ChEBI:CHEBI:30616"; /evidence="ECO:0000256|PIRSR:PIRSR039133-2"; BINDING 43; /ligand="ATP"; /ligand_id="ChEBI:CHEBI:30616"; /evidence="ECO:0000256|PIRSR:PIRSR039133-2"; BINDING 51..54; /ligand="ATP"; /ligand_id="ChEBI:CHEBI:30616"; /evidence="ECO:0000256|PIRSR:PIRSR039133-2"; BINDING 67; /ligand="ATP"; /ligand_id="ChEBI:CHEBI:30616"; /evidence="ECO:0000256|PIRSR:PIRSR039133-2"; BINDING 112..117; /ligand="ATP"; /ligand_id="ChEBI:CHEBI:30616"; /evidence="ECO:0000256|PIRSR:PIRSR039133-2"; BINDING 153; /ligand="Zn(2+)"; /ligand_id="ChEBI:CHEBI:29105"; /evidence="ECO:0000256|PIRSR:PIRSR039133-3"; BINDING 156; /ligand="Zn(2+)"; /ligand_id="ChEBI:CHEBI:29105"; /evidence="ECO:0000256|PIRSR:PIRSR039133-3"; BINDING 435; /ligand="Zn(2+)"; /ligand_id="ChEBI:CHEBI:29105"; /evidence="ECO:0000256|PIRSR:PIRSR039133-3"; BINDING 438; /ligand="Zn(2+)"; /ligand_id="ChEBI:CHEBI:29105"; /evidence="ECO:0000256|PIRSR:PIRSR039133-3"</t>
  </si>
  <si>
    <t>ACT_SITE 168; /note="Glycyl thioester intermediate"; /evidence="ECO:0000250";ACT_SITE 168; /note="Glycyl thioester intermediate"; /evidence="ECO:0000256|PIRSR:PIRSR039133-1"</t>
  </si>
  <si>
    <t>3D-structure;Acetylation;Alternative splicing;ATP-binding;Metal-binding;Nucleotide-binding;Nucleus;Phosphoprotein;Reference proteome;Transferase;Ubl conjugation pathway;Zinc;Proteomics identification</t>
  </si>
  <si>
    <t>embryo development ending in seed dormancy [GO:0009793]; protein sumoylation [GO:0016925];protein sumoylation [GO:0016925]</t>
  </si>
  <si>
    <t>nucleus [GO:0005634]; plasmodesma [GO:0009506]; ATP binding [GO:0005524]; metal ion binding [GO:0046872]; SUMO activating enzyme activity [GO:0019948]; transferase activity [GO:0016740]; embryo development ending in seed dormancy [GO:0009793]; protein sumoylation [GO:0016925];SUMO activating enzyme complex [GO:0031510]</t>
  </si>
  <si>
    <t>GO:0005524; GO:0005634; GO:0009506; GO:0009793; GO:0016740; GO:0016925; GO:0019948; GO:0046872; GO:0031510</t>
  </si>
  <si>
    <t>ATP binding [GO:0005524]; metal ion binding [GO:0046872]; SUMO activating enzyme activity [GO:0019948]; transferase activity [GO:0016740]</t>
  </si>
  <si>
    <t>nucleus [GO:0005634]; plasmodesma [GO:0009506];SUMO activating enzyme complex [GO:0031510]</t>
  </si>
  <si>
    <t>SUBCELLULAR LOCATION: Nucleus.</t>
  </si>
  <si>
    <t>PF00899;PF14732;PF10585</t>
  </si>
  <si>
    <t>IPR045886;IPR000594;IPR028077;IPR042449;IPR023318;IPR019572;IPR035985;IPR030661</t>
  </si>
  <si>
    <t>https://bar.utoronto.ca/thalemine/gene:AT2G21470</t>
  </si>
  <si>
    <t>http://www.arabidopsis.org/servlets/TairObject?name=AT2G21470&amp;type=locus</t>
  </si>
  <si>
    <t>Uba2_SUMO (cd01489|14-435)</t>
  </si>
  <si>
    <t>SUMO-activating enzyme subunit 2 (G3DSA:3.40.50.720:FF:000618|9-185); SUMO-activating enzyme subunit (G3DSA:3.10.290.20:FF:000012|435-540); SUMO-activating enzyme subunit (G3DSA:3.40.50.720:FF:000864|377-410); SUMO-activating enzyme subunit 2 (G3DSA:3.50.50.80:FF:000002|1-108)</t>
  </si>
  <si>
    <t>- (G3DSA:1.10.10.2660|327-376); - (G3DSA:1.10.10.2660|159-218); - (G3DSA:3.10.290.20|435-612); - (G3DSA:3.40.50.720|377-410); - (G3DSA:3.40.50.720|15-158)</t>
  </si>
  <si>
    <t>consensus disorder prediction (mobidb-lite|200-224); consensus disorder prediction (mobidb-lite|547-579); consensus disorder prediction (mobidb-lite|600-610); consensus disorder prediction (mobidb-lite|586-599); consensus disorder prediction (mobidb-lite|532-625); consensus disorder prediction (mobidb-lite|200-213)</t>
  </si>
  <si>
    <t>UBIQUITIN-ACTIVATING ENZYME E1 (PTHR10953|5-516)</t>
  </si>
  <si>
    <t>ThiF family (PF00899|4-405); Ubiquitin/SUMO-activating enzyme ubiquitin-like domain (PF14732|442-534); Ubiquitin-activating enzyme, SCCH domain (PF10585|328-369)</t>
  </si>
  <si>
    <t>SUMO_E1B (PIRSF039133|1-613)</t>
  </si>
  <si>
    <t>Activating enzymes of the ubiquitin-like proteins (SSF69572|6-503)</t>
  </si>
  <si>
    <t>Ubiquitin-activating enzyme E1, SCCH domain (IPR042063|327-376); Ubiquitin-activating enzyme E1, SCCH domain (IPR042063|159-218); SUMO-activating enzyme subunit Uba2 (IPR030661|1-613); THIF-type NAD/FAD binding fold (IPR000594|4-405); Ubiquitin/SUMO-activating enzyme ubiquitin-like domain (IPR028077|442-534); Ubiquitin-activating enzyme, SCCH domain (IPR019572|328-369); ThiF/MoeB/HesA family (IPR045886|5-516); Ubiquitin-activating enzyme (IPR035985|6-503)</t>
  </si>
  <si>
    <t>GO:0016925; GO:0019948; GO:0005737; GO:0031510; GO:0032446; GO:0008641</t>
  </si>
  <si>
    <t>LOC9314622</t>
  </si>
  <si>
    <t>0.149390384172993</t>
  </si>
  <si>
    <t>-0.00856678203042036</t>
  </si>
  <si>
    <t>0.0488978572000524</t>
  </si>
  <si>
    <t>13.9701268676565</t>
  </si>
  <si>
    <t>2.18012201656001</t>
  </si>
  <si>
    <t>3.30959445467962</t>
  </si>
  <si>
    <t>3.30837162442108</t>
  </si>
  <si>
    <t>XP_020884193.1</t>
  </si>
  <si>
    <t>AT2G21480.1</t>
  </si>
  <si>
    <t>GO:0004674; GO:0004714; GO:0005524; GO:0006468; GO:0016324; GO:0080092; GO:0004672; GO:0005886; GO:0009506; GO:0046777</t>
  </si>
  <si>
    <t>N0.HOG0005999</t>
  </si>
  <si>
    <t>OG0002169</t>
  </si>
  <si>
    <t>AT2G21480.1, AT4G39110.1</t>
  </si>
  <si>
    <t>97.704</t>
  </si>
  <si>
    <t>BUPS2</t>
  </si>
  <si>
    <t>Buddhas Paper Seal 2</t>
  </si>
  <si>
    <t>Malectin/receptor-like protein kinase family protein</t>
  </si>
  <si>
    <t>BUSP2 plays a smaller role than BUSP1 in pollen tube growth. bups1/2 double mutants have reduced feritlity due to premature rupture of pollen tubes before they reach the ovule but single busp2 mutants are fertile. BUSP2 interacts with RALF4/19 peptide ligands and  ANX1/2 receptors. BUPS/ANX signaling may regulate and promote pollen tube growth.</t>
  </si>
  <si>
    <t>Malectin/receptor-like protein kinase family protein;(source:Araport11)</t>
  </si>
  <si>
    <t>Q9SJT0</t>
  </si>
  <si>
    <t>Y2214_ARATH</t>
  </si>
  <si>
    <t>Probable receptor-like protein kinase At2g21480 (EC 2.7.11.-)</t>
  </si>
  <si>
    <t>At2g21480 F3K23.24</t>
  </si>
  <si>
    <t>At2g21480</t>
  </si>
  <si>
    <t>BINDING 531..539; /ligand="ATP"; /ligand_id="ChEBI:CHEBI:30616"; /evidence="ECO:0000255|PROSITE-ProRule:PRU00159"; BINDING 553; /ligand="ATP"; /ligand_id="ChEBI:CHEBI:30616"; /evidence="ECO:0000255|PROSITE-ProRule:PRU00159"</t>
  </si>
  <si>
    <t>ACT_SITE 649; /note="Proton acceptor"; /evidence="ECO:0000255|PROSITE-ProRule:PRU00159, ECO:0000255|PROSITE-ProRule:PRU10027"</t>
  </si>
  <si>
    <t>ATP-binding;Glycoprotein;Kinase;Membrane;Nucleotide-binding;Reference proteome;Serine/threonine-protein kinase;Signal;Transferase;Transmembrane;Transmembrane helix</t>
  </si>
  <si>
    <t>protein phosphorylation [GO:0006468]; regulation of pollen tube growth [GO:0080092]</t>
  </si>
  <si>
    <t>apical plasma membrane [GO:0016324]; ATP binding [GO:0005524]; protein serine/threonine kinase activity [GO:0004674]; transmembrane receptor protein tyrosine kinase activity [GO:0004714]; protein phosphorylation [GO:0006468]; regulation of pollen tube growth [GO:0080092]</t>
  </si>
  <si>
    <t>GO:0004674; GO:0004714; GO:0005524; GO:0006468; GO:0016324; GO:0080092</t>
  </si>
  <si>
    <t>ATP binding [GO:0005524]; protein serine/threonine kinase activity [GO:0004674]; transmembrane receptor protein tyrosine kinase activity [GO:0004714]</t>
  </si>
  <si>
    <t>apical plasma membrane [GO:0016324]</t>
  </si>
  <si>
    <t>SUBCELLULAR LOCATION: Membrane {ECO:0000305}; Single-pass type I membrane protein {ECO:0000305}.</t>
  </si>
  <si>
    <t>TOPO_DOM 40..439; /note="Extracellular"; /evidence="ECO:0000255"; TOPO_DOM 461..871; /note="Cytoplasmic"; /evidence="ECO:0000255"</t>
  </si>
  <si>
    <t>TRANSMEM 440..460; /note="Helical"; /evidence="ECO:0000255"</t>
  </si>
  <si>
    <t>PS00107;PS50011;PS00108</t>
  </si>
  <si>
    <t>PF12819;PF07714</t>
  </si>
  <si>
    <t>IPR045272;IPR011009;IPR024788;IPR000719;IPR017441;IPR001245;IPR008271</t>
  </si>
  <si>
    <t>https://bar.utoronto.ca/thalemine/gene:AT2G21480</t>
  </si>
  <si>
    <t>http://www.arabidopsis.org/servlets/TairObject?name=AT2G21480&amp;type=locus</t>
  </si>
  <si>
    <t>STKc_IRAK (cd14066|530-794)</t>
  </si>
  <si>
    <t>Putative receptor-like protein kinase (G3DSA:2.60.120.430:FF:000005|55-210); Receptor-like protein kinase FERONIA (G3DSA:2.60.120.430:FF:000001|234-416); Receptor-like protein kinase FERONIA (G3DSA:1.10.510.10:FF:000058|600-813); receptor-like protein kinase FERONIA (G3DSA:3.30.200.20:FF:000039|487-599)</t>
  </si>
  <si>
    <t>Phosphorylase Kinase; domain 1 (G3DSA:3.30.200.20|486-599); - (G3DSA:2.60.120.430|56-210); - (G3DSA:2.60.120.430|233-416); Transferase(Phosphotransferase) domain 1 (G3DSA:1.10.510.10|600-816)</t>
  </si>
  <si>
    <t>consensus disorder prediction (mobidb-lite|853-870); consensus disorder prediction (mobidb-lite|807-870); consensus disorder prediction (mobidb-lite|816-838)</t>
  </si>
  <si>
    <t>OS07G0166700 PROTEIN (PTHR27003|512-800)</t>
  </si>
  <si>
    <t>Protein tyrosine and serine/threonine kinase (PF07714|527-721); Malectin-like domain (PF12819|58-413)</t>
  </si>
  <si>
    <t>Serine/Threonine protein kinases active-site signature. (PS00108|644-656); Protein kinases ATP-binding region signature. (PS00107|530-552)</t>
  </si>
  <si>
    <t>Protein kinase domain profile. (PS50011|524-796)</t>
  </si>
  <si>
    <t>serkin_6 (SM00220|524-796)</t>
  </si>
  <si>
    <t>Protein kinase-like (PK-like) (SSF56112|499-794)</t>
  </si>
  <si>
    <t>Serine-threonine/tyrosine-protein kinase, catalytic domain (IPR001245|527-721); Protein kinase domain (IPR000719|524-796); Serine/threonine-protein kinase, active site (IPR008271|644-656); Receptor-like protein kinase ANXUR1/2-like (IPR045272|512-800); Protein kinase-like domain superfamily (IPR011009|499-794); Protein kinase domain (IPR000719|524-796); Protein kinase, ATP binding site (IPR017441|530-552); Malectin-like domain (IPR024788|58-413)</t>
  </si>
  <si>
    <t>GO:0004672; GO:0006468; GO:0005524; GO:0004714; GO:0005886; GO:0009506; GO:0046777</t>
  </si>
  <si>
    <t>LOC9316452</t>
  </si>
  <si>
    <t>0.109395109395109</t>
  </si>
  <si>
    <t>-0.0186367203271239</t>
  </si>
  <si>
    <t>0.0527557168568761</t>
  </si>
  <si>
    <t>3.93853247436976</t>
  </si>
  <si>
    <t>1.04624637098269</t>
  </si>
  <si>
    <t>3.30582629474679</t>
  </si>
  <si>
    <t>3.30540371971327</t>
  </si>
  <si>
    <t>XP_002880385.1</t>
  </si>
  <si>
    <t>AT2G21490.1</t>
  </si>
  <si>
    <t>GO:0005829; GO:0009409; GO:0009414; GO:0009737; GO:0046872; GO:0009415; GO:0009631</t>
  </si>
  <si>
    <t>N0.HOG0023584</t>
  </si>
  <si>
    <t>OG0017568</t>
  </si>
  <si>
    <t>80.319</t>
  </si>
  <si>
    <t>4.26e-69</t>
  </si>
  <si>
    <t>LEA</t>
  </si>
  <si>
    <t>dehydrin LEA</t>
  </si>
  <si>
    <t>dehydrin LEA;(source:Araport11)</t>
  </si>
  <si>
    <t>Q96261</t>
  </si>
  <si>
    <t>DHLEA_ARATH</t>
  </si>
  <si>
    <t>Probable dehydrin LEA</t>
  </si>
  <si>
    <t>LEA At2g21490 F3K23.25</t>
  </si>
  <si>
    <t>At2g21490</t>
  </si>
  <si>
    <t>response to abscisic acid [GO:0009737]; response to cold [GO:0009409]; response to water deprivation [GO:0009414]</t>
  </si>
  <si>
    <t>cytosol [GO:0005829]; metal ion binding [GO:0046872]; response to abscisic acid [GO:0009737]; response to cold [GO:0009409]; response to water deprivation [GO:0009414]</t>
  </si>
  <si>
    <t>GO:0005829; GO:0009409; GO:0009414; GO:0009737; GO:0046872</t>
  </si>
  <si>
    <t>metal ion binding [GO:0046872]</t>
  </si>
  <si>
    <t>cytosol [GO:0005829]</t>
  </si>
  <si>
    <t>PS00315;PS00823</t>
  </si>
  <si>
    <t>PF00257</t>
  </si>
  <si>
    <t>IPR000167;IPR030513</t>
  </si>
  <si>
    <t>https://bar.utoronto.ca/thalemine/gene:AT2G21490</t>
  </si>
  <si>
    <t>http://www.arabidopsis.org/servlets/TairObject?name=AT2G21490&amp;type=locus</t>
  </si>
  <si>
    <t>consensus disorder prediction (mobidb-lite|131-147); consensus disorder prediction (mobidb-lite|163-179); consensus disorder prediction (mobidb-lite|1-19); consensus disorder prediction (mobidb-lite|148-161); consensus disorder prediction (mobidb-lite|73-95); consensus disorder prediction (mobidb-lite|37-61); consensus disorder prediction (mobidb-lite|1-187)</t>
  </si>
  <si>
    <t>DEHYDRIN XERO 2-RELATED (PTHR33346|1-182)</t>
  </si>
  <si>
    <t>Dehydrin (PF00257|22-182)</t>
  </si>
  <si>
    <t>Dehydrins signature 1. (PS00315|113-128); Dehydrins signature 2. (PS00823|173-180)</t>
  </si>
  <si>
    <t>Dehydrin, conserved site (IPR030513|113-128); Dehydrin (IPR000167|1-182); Dehydrin, conserved site (IPR030513|173-180); Dehydrin (IPR000167|22-182)</t>
  </si>
  <si>
    <t>GO:0005829; GO:0009414; GO:0009415; GO:0009631; GO:0009737</t>
  </si>
  <si>
    <t>LOC9316453</t>
  </si>
  <si>
    <t>0.130286603078753</t>
  </si>
  <si>
    <t>-0.011318545229329</t>
  </si>
  <si>
    <t>0.188187261839956</t>
  </si>
  <si>
    <t>0.0603076630568919</t>
  </si>
  <si>
    <t>14.8878184409286</t>
  </si>
  <si>
    <t>2.62107614674133</t>
  </si>
  <si>
    <t>3.30415990068782</t>
  </si>
  <si>
    <t>3.30311083504529</t>
  </si>
  <si>
    <t>XP_020884886.1</t>
  </si>
  <si>
    <t>LOC9316455</t>
  </si>
  <si>
    <t>0.164862555191568</t>
  </si>
  <si>
    <t>-0.00660051287919288</t>
  </si>
  <si>
    <t>0.188836510213842</t>
  </si>
  <si>
    <t>0.0696732601894765</t>
  </si>
  <si>
    <t>10.9460037419747</t>
  </si>
  <si>
    <t>2.22540822689225</t>
  </si>
  <si>
    <t>3.29619664644553</t>
  </si>
  <si>
    <t>3.29522523363033</t>
  </si>
  <si>
    <t>XP_020884488.1</t>
  </si>
  <si>
    <t>AT2G21510.2</t>
  </si>
  <si>
    <t>N0.HOG0004840</t>
  </si>
  <si>
    <t>OG0001569</t>
  </si>
  <si>
    <t>AT2G21510.2, AT4G39150.1</t>
  </si>
  <si>
    <t>96.884</t>
  </si>
  <si>
    <t>DNAJ heat shock N-terminal domain-containing protein;(source:Araport11)</t>
  </si>
  <si>
    <t>A0A1P8B0U4;A0A1P8B0Z0;Q9SJS8</t>
  </si>
  <si>
    <t>A0A1P8B0U4_ARATH;A0A1P8B0Z0_ARATH;Q9SJS8_ARATH</t>
  </si>
  <si>
    <t>DNAJ heat shock N-terminal domain-containing protein;DNAJ heat shock N-terminal domain-containing protein (Putative DnaJ protein)</t>
  </si>
  <si>
    <t>At2g21510 F3K23.27 F3K23_27</t>
  </si>
  <si>
    <t xml:space="preserve"> 327; 346; 353</t>
  </si>
  <si>
    <t>At2g21510</t>
  </si>
  <si>
    <t>Proteomics identification;Reference proteome;Stress response</t>
  </si>
  <si>
    <t>PS00636;PS50076</t>
  </si>
  <si>
    <t>PF00226;PF14308</t>
  </si>
  <si>
    <t>IPR001623;IPR018253;IPR026894;IPR052423;IPR036869</t>
  </si>
  <si>
    <t>https://bar.utoronto.ca/thalemine/gene:AT2G21510</t>
  </si>
  <si>
    <t>http://www.arabidopsis.org/servlets/TairObject?name=AT2G21510&amp;type=locus</t>
  </si>
  <si>
    <t>DnaJ (cd06257|6-60)</t>
  </si>
  <si>
    <t>Coil (Coil|124-144); Coil (Coil|233-253)</t>
  </si>
  <si>
    <t>Chaperone protein dnaJ 10 (G3DSA:1.10.287.110:FF:000086|1-83)</t>
  </si>
  <si>
    <t>DnaJ domain (G3DSA:1.10.287.110|1-86)</t>
  </si>
  <si>
    <t>consensus disorder prediction (mobidb-lite|318-327); consensus disorder prediction (mobidb-lite|318-351)</t>
  </si>
  <si>
    <t>DNAJ HEAT SHOCK N-TERMINAL DOMAIN-CONTAINING PROTEIN (PTHR44094|1-319)</t>
  </si>
  <si>
    <t>DnaJ domain (PF00226|6-68); X-domain of DnaJ-containing (PF14308|135-322)</t>
  </si>
  <si>
    <t>DnaJ domain signature (PR00625|26-41); DnaJ domain signature (PR00625|8-26); DnaJ domain signature (PR00625|63-82); DnaJ domain signature (PR00625|43-63)</t>
  </si>
  <si>
    <t>Nt-dnaJ domain signature. (PS00636|48-67)</t>
  </si>
  <si>
    <t>dnaJ domain profile. (PS50076|6-71)</t>
  </si>
  <si>
    <t>dnaj_3 (SM00271|5-63)</t>
  </si>
  <si>
    <t>Chaperone J-domain (SSF46565|2-100)</t>
  </si>
  <si>
    <t>DnaJ domain (IPR001623|6-68); DNAJ-containing protein, X-domain (IPR026894|135-322); DnaJ domain (IPR001623|26-41); DnaJ domain (IPR001623|8-26); DnaJ domain (IPR001623|63-82); DnaJ domain (IPR001623|43-63); DnaJ domain (IPR001623|6-71); Erythrocyte Membrane Invagination Regulator (IPR052423|1-319); DnaJ domain (IPR001623|6-60); Chaperone J-domain superfamily (IPR036869|2-100); Chaperone J-domain superfamily (IPR036869|1-86); DnaJ domain, conserved site (IPR018253|48-67); DnaJ domain (IPR001623|5-63)</t>
  </si>
  <si>
    <t>LOC9316456</t>
  </si>
  <si>
    <t>0.148809523809524</t>
  </si>
  <si>
    <t>-0.0308679257915001</t>
  </si>
  <si>
    <t>0.201814058956916</t>
  </si>
  <si>
    <t>0.0736233913311011</t>
  </si>
  <si>
    <t>20.3051270378633</t>
  </si>
  <si>
    <t>3.98248413409174</t>
  </si>
  <si>
    <t>3.29101352811427</t>
  </si>
  <si>
    <t>3.28940936217148</t>
  </si>
  <si>
    <t>XP_020884479.1</t>
  </si>
  <si>
    <t>AT2G21520.2</t>
  </si>
  <si>
    <t>GO:0000139; GO:0005886; GO:0015031</t>
  </si>
  <si>
    <t>N0.HOG0021683</t>
  </si>
  <si>
    <t>OG0015710</t>
  </si>
  <si>
    <t>97.04</t>
  </si>
  <si>
    <t>Sec14p-like phosphatidylinositol transfer family protein</t>
  </si>
  <si>
    <t>Sec14p-like phosphatidylinositol transfer family protein;(source:Araport11)</t>
  </si>
  <si>
    <t>B3H588;F4IHJ0</t>
  </si>
  <si>
    <t>B3H588_ARATH;SFH8_ARATH</t>
  </si>
  <si>
    <t>Phosphatidylinositol/phosphatidylcholine transfer protein SFH8 (Protein SEC FOURTEEN HOMOLOGS 8) (AtSFH8);Sec14p-like phosphatidylinositol transfer family protein</t>
  </si>
  <si>
    <t>At2g21520 F3K23.28 F3K23_28;SFH8 At2g21520 F3K23.28</t>
  </si>
  <si>
    <t xml:space="preserve"> 633; 637</t>
  </si>
  <si>
    <t>At2g21520</t>
  </si>
  <si>
    <t>SFH8</t>
  </si>
  <si>
    <t>Alternative splicing;Cell membrane;Coiled coil;Golgi apparatus;Membrane;Protein transport;Reference proteome;Transport;Proteomics identification</t>
  </si>
  <si>
    <t>protein transport [GO:0015031]</t>
  </si>
  <si>
    <t>Golgi membrane [GO:0000139]; plasma membrane [GO:0005886]; protein transport [GO:0015031]</t>
  </si>
  <si>
    <t>Golgi membrane [GO:0000139]; plasma membrane [GO:0005886]</t>
  </si>
  <si>
    <t>SUBCELLULAR LOCATION: Cell membrane {ECO:0000256|ARBA:ARBA00004202}; Peripheral membrane protein {ECO:0000256|ARBA:ARBA00004202}. Golgi apparatus membrane {ECO:0000256|ARBA:ARBA00004395}; Peripheral membrane protein {ECO:0000256|ARBA:ARBA00004395}.;SUBCELLULAR LOCATION: Golgi apparatus membrane {ECO:0000250}; Peripheral membrane protein {ECO:0000250}. Cell membrane {ECO:0000250}; Peripheral membrane protein {ECO:0000250}.</t>
  </si>
  <si>
    <t>PS50191</t>
  </si>
  <si>
    <t>PF00650;PF03765</t>
  </si>
  <si>
    <t>IPR001251;IPR036865;IPR011074;IPR036273;IPR051026</t>
  </si>
  <si>
    <t>https://bar.utoronto.ca/thalemine/gene:AT2G21520</t>
  </si>
  <si>
    <t>http://www.arabidopsis.org/servlets/TairObject?name=AT2G21520&amp;type=locus</t>
  </si>
  <si>
    <t>SEC14 (cd00170|154-324)</t>
  </si>
  <si>
    <t>SEC14 cytosolic factor (G3DSA:3.40.525.10:FF:000011|144-356)</t>
  </si>
  <si>
    <t>- (G3DSA:1.10.8.20|22-143); - (G3DSA:3.40.525.10|144-354)</t>
  </si>
  <si>
    <t>consensus disorder prediction (mobidb-lite|23-42); consensus disorder prediction (mobidb-lite|1-74); consensus disorder prediction (mobidb-lite|518-541); consensus disorder prediction (mobidb-lite|46-68)</t>
  </si>
  <si>
    <t>CRAL-TRIO DOMAIN-CONTAINING PROTEIN YKL091C-RELATED (PTHR45657|30-621)</t>
  </si>
  <si>
    <t>CRAL/TRIO, N-terminal domain (PF03765|107-135); CRAL/TRIO domain (PF00650|162-324)</t>
  </si>
  <si>
    <t>Cellular retinaldehyde-binding protein signature (PR00180|114-136); Cellular retinaldehyde-binding protein signature (PR00180|283-302)</t>
  </si>
  <si>
    <t>CRAL-TRIO lipid binding domain profile. (PS50191|156-330)</t>
  </si>
  <si>
    <t>sec14_4 (SM00516|156-327); CRAL_TRIO_N_2 (SM01100|111-136)</t>
  </si>
  <si>
    <t>CRAL/TRIO domain (SSF52087|155-350); CRAL/TRIO N-terminal domain (SSF46938|86-152)</t>
  </si>
  <si>
    <t>CRAL-TRIO lipid binding domain (IPR001251|156-327); CRAL-TRIO lipid binding domain superfamily (IPR036865|144-354); CRAL-TRIO lipid binding domain (IPR001251|156-330); CRAL/TRIO, N-terminal domain (IPR011074|107-135); CRAL-TRIO lipid binding domain superfamily (IPR036865|155-350); CRAL-TRIO lipid binding domain (IPR001251|154-324); Phosphatidylinositol/phosphatidylcholine transfer (IPR051026|30-621); CRAL-TRIO lipid binding domain (IPR001251|162-324); CRAL/TRIO, N-terminal domain (IPR011074|111-136); CRAL/TRIO, N-terminal domain superfamily (IPR036273|86-152)</t>
  </si>
  <si>
    <t>LOC9314623</t>
  </si>
  <si>
    <t>0.155067155067155</t>
  </si>
  <si>
    <t>-0.00121526606255646</t>
  </si>
  <si>
    <t>0.185526954832443</t>
  </si>
  <si>
    <t>0.0643335027285774</t>
  </si>
  <si>
    <t>8.96483489046644</t>
  </si>
  <si>
    <t>2.20793719654459</t>
  </si>
  <si>
    <t>3.28788070728341</t>
  </si>
  <si>
    <t>3.28732607994892</t>
  </si>
  <si>
    <t>XP_020884490.1</t>
  </si>
  <si>
    <t>AT2G21530.1</t>
  </si>
  <si>
    <t>GO:0005773; GO:0009507; GO:0009535; GO:0009570; GO:0005515</t>
  </si>
  <si>
    <t>N0.HOG0023585</t>
  </si>
  <si>
    <t>OG0017569</t>
  </si>
  <si>
    <t>88.995</t>
  </si>
  <si>
    <t>4.45e-132</t>
  </si>
  <si>
    <t xml:space="preserve">SMAD/FHA domain-containing protein </t>
  </si>
  <si>
    <t>Forkhead-domain protein with regulatory function, located in chloroplast.</t>
  </si>
  <si>
    <t>SMAD/FHA domain-containing protein;(source:Araport11)</t>
  </si>
  <si>
    <t>violaxanthin, antheraxanthin and zeaxanthin interconversion</t>
  </si>
  <si>
    <t>Q8GWP4</t>
  </si>
  <si>
    <t>Q8GWP4_ARATH</t>
  </si>
  <si>
    <t>At2g21530 (SMAD/FHA domain-containing protein)</t>
  </si>
  <si>
    <t>At2g21530 F3K23.29 F3K23_29</t>
  </si>
  <si>
    <t>At2g21530</t>
  </si>
  <si>
    <t>O82277; Q9FIW9</t>
  </si>
  <si>
    <t>chloroplast [GO:0009507]; chloroplast stroma [GO:0009570]; chloroplast thylakoid membrane [GO:0009535]; vacuole [GO:0005773]</t>
  </si>
  <si>
    <t>GO:0005773; GO:0009507; GO:0009535; GO:0009570</t>
  </si>
  <si>
    <t>PS50006</t>
  </si>
  <si>
    <t>PF00498</t>
  </si>
  <si>
    <t>IPR050923;IPR000253;IPR008984</t>
  </si>
  <si>
    <t>https://bar.utoronto.ca/thalemine/gene:AT2G21530</t>
  </si>
  <si>
    <t>http://www.arabidopsis.org/servlets/TairObject?name=AT2G21530&amp;type=locus</t>
  </si>
  <si>
    <t>FHA (cd00060|105-183)</t>
  </si>
  <si>
    <t>Predicted protein (G3DSA:2.60.200.20:FF:000063|90-192)</t>
  </si>
  <si>
    <t>- (G3DSA:2.60.200.20|78-191)</t>
  </si>
  <si>
    <t>consensus disorder prediction (mobidb-lite|59-85)</t>
  </si>
  <si>
    <t>NUCLEAR INHIBITOR OF PROTEIN PHOSPHATASE-1 (PTHR23308|72-197)</t>
  </si>
  <si>
    <t>FHA domain (PF00498|112-179)</t>
  </si>
  <si>
    <t>Forkhead-associated (FHA) domain profile. (PS50006|112-162)</t>
  </si>
  <si>
    <t>FHA_2 (SM00240|111-162)</t>
  </si>
  <si>
    <t>SMAD/FHA domain (SSF49879|75-188)</t>
  </si>
  <si>
    <t>Forkhead-associated (FHA) domain (IPR000253|112-179); SMAD/FHA domain superfamily (IPR008984|75-188); Forkhead-associated (FHA) domain (IPR000253|111-162); Cellular Process Regulator and RNA Processing Protein (IPR050923|72-197); Forkhead-associated (FHA) domain (IPR000253|112-162)</t>
  </si>
  <si>
    <t>LOC9314624</t>
  </si>
  <si>
    <t>0.225355329949239</t>
  </si>
  <si>
    <t>-0.0127234202166722</t>
  </si>
  <si>
    <t>0.26763258611263</t>
  </si>
  <si>
    <t>0.0655136144353583</t>
  </si>
  <si>
    <t>21.2921711689346</t>
  </si>
  <si>
    <t>2.34100230938817</t>
  </si>
  <si>
    <t>3.28672646572763</t>
  </si>
  <si>
    <t>3.28516852570922</t>
  </si>
  <si>
    <t>XP_002880389.1</t>
  </si>
  <si>
    <t>LOC9316457</t>
  </si>
  <si>
    <t>0.169641986147693</t>
  </si>
  <si>
    <t>-0.0152967861501829</t>
  </si>
  <si>
    <t>0.196153846153846</t>
  </si>
  <si>
    <t>0.0650127092323871</t>
  </si>
  <si>
    <t>19.0784805396259</t>
  </si>
  <si>
    <t>3.84475286191839</t>
  </si>
  <si>
    <t>3.27903236576626</t>
  </si>
  <si>
    <t>3.2778997710808</t>
  </si>
  <si>
    <t>XP_020883409.1</t>
  </si>
  <si>
    <t>AT2G21550.1</t>
  </si>
  <si>
    <t>GO:0004146; GO:0004799; GO:0006231; GO:0006730; GO:0032259; GO:0046654; GO:0005739; GO:0005829; GO:0016741</t>
  </si>
  <si>
    <t>N0.HOG0015300</t>
  </si>
  <si>
    <t>OG0009611</t>
  </si>
  <si>
    <t>85.294</t>
  </si>
  <si>
    <t>DHFR-TS3, DRTS3</t>
  </si>
  <si>
    <t>dihydrofolate reductase thymidylate synthase 3</t>
  </si>
  <si>
    <t>Bifunctional dihydrofolate reductase/thymidylate synthase</t>
  </si>
  <si>
    <t>One of three DRTS genes, this is the most divergent one.THY3/DRTS3 is preferentially expressed in the shoot apex, stipules and root caps.</t>
  </si>
  <si>
    <t>Bifunctional dihydrofolate reductase/thymidylate synthase;(source:Araport11)</t>
  </si>
  <si>
    <t>folate transformations II, pyrimidine deoxyribonucleotides &lt;i&gt;de novo&lt;/i&gt; biosynthesis I, tetrahydrofolate biosynthesis II, tetrahydrofolate biosynthesis, superpathway of pyrimidine deoxyribonucleotides &lt;i&gt;de novo&lt;/i&gt; biosynthesis (&lt;i&gt;E. coli&lt;/i&gt;), pyrimidine deoxyribonucleotides &lt;i&gt;de novo&lt;/i&gt; biosynthesis II, pyrimidine deoxyribonucleosides salvage</t>
  </si>
  <si>
    <t>A0A1P8B0G7;Q9SIK4</t>
  </si>
  <si>
    <t>A0A1P8B0G7_ARATH;Q9SIK4_ARATH</t>
  </si>
  <si>
    <t>Bifunctional dihydrofolate reductase-thymidylate synthase</t>
  </si>
  <si>
    <t>DRTS3 At2g21550 F2G1.18 F2G1_18</t>
  </si>
  <si>
    <t xml:space="preserve"> 489; 492</t>
  </si>
  <si>
    <t>At2g21550</t>
  </si>
  <si>
    <t>DRTS3</t>
  </si>
  <si>
    <t>PATHWAY: Cofactor biosynthesis; tetrahydrofolate biosynthesis; 5,6,7,8-tetrahydrofolate from 7,8-dihydrofolate: step 1/1. {ECO:0000256|ARBA:ARBA00004903, ECO:0000256|PIRNR:PIRNR000389}.</t>
  </si>
  <si>
    <t>ACT_SITE 383; /evidence="ECO:0000256|PIRSR:PIRSR000389-1";ACT_SITE 386; /evidence="ECO:0000256|PIRSR:PIRSR000389-1"</t>
  </si>
  <si>
    <t>Methyltransferase;NADP;Nucleotide biosynthesis;One-carbon metabolism;Oxidoreductase;Proteomics identification;Reference proteome;Transferase</t>
  </si>
  <si>
    <t>dTMP biosynthetic process [GO:0006231]; methylation [GO:0032259]; one-carbon metabolic process [GO:0006730]; tetrahydrofolate biosynthetic process [GO:0046654]</t>
  </si>
  <si>
    <t>dihydrofolate reductase activity [GO:0004146]; thymidylate synthase activity [GO:0004799]; dTMP biosynthetic process [GO:0006231]; methylation [GO:0032259]; one-carbon metabolic process [GO:0006730]; tetrahydrofolate biosynthetic process [GO:0046654]</t>
  </si>
  <si>
    <t>GO:0004146; GO:0004799; GO:0006231; GO:0006730; GO:0032259; GO:0046654</t>
  </si>
  <si>
    <t>dihydrofolate reductase activity [GO:0004146]; thymidylate synthase activity [GO:0004799]</t>
  </si>
  <si>
    <t>PS00075;PS51330</t>
  </si>
  <si>
    <t>PF00186;PF00303</t>
  </si>
  <si>
    <t>IPR024072;IPR012262;IPR017925;IPR001796;IPR045097;IPR023451;IPR036926;IPR000398</t>
  </si>
  <si>
    <t>https://bar.utoronto.ca/thalemine/gene:AT2G21550</t>
  </si>
  <si>
    <t>http://www.arabidopsis.org/servlets/TairObject?name=AT2G21550&amp;type=locus</t>
  </si>
  <si>
    <t>DHFR (cd00209|25-197); TS_Pyrimidine_HMase (cd00351|236-448)</t>
  </si>
  <si>
    <t>Thymidylate synthase/dCMP hydroxymethylase domain (G3DSA:3.30.572.10|227-480); Dihydrofolate Reductase, subunit A (G3DSA:3.40.430.10|6-200)</t>
  </si>
  <si>
    <t>thymidylate synthase (TIGR03284|236-464)</t>
  </si>
  <si>
    <t>THYMIDYLATE SYNTHASE 1 (PTHR11548|45-465)</t>
  </si>
  <si>
    <t>Thymidylate synthase (PF00303|236-466); Dihydrofolate reductase (PF00186|24-198)</t>
  </si>
  <si>
    <t>DHFR-TS (PIRSF000389|7-472)</t>
  </si>
  <si>
    <t>Thymidylate synthase family signature (PR00108|390-416); Thymidylate synthase family signature (PR00108|428-445); Thymidylate synthase family signature (PR00108|270-291); Thymidylate synthase family signature (PR00108|347-366)</t>
  </si>
  <si>
    <t>Dihydrofolate reductase (DHFR) domain signature. (PS00075|33-55)</t>
  </si>
  <si>
    <t>Dihydrofolate reductase (DHFR) domain profile. (PS51330|21-198)</t>
  </si>
  <si>
    <t>Thymidylate synthase/dCMP hydroxymethylase (SSF55831|180-464); Dihydrofolate reductase-like (SSF53597|15-199)</t>
  </si>
  <si>
    <t>Bifunctional dihydrofolate reductase/thymidylate synthase (IPR012262|7-472); Thymidylate synthase/dCMP hydroxymethylase superfamily (IPR036926|180-464); Dihydrofolate reductase domain (IPR001796|25-197); Dihydrofolate reductase domain (IPR001796|21-198); Thymidylate synthase/dCMP hydroxymethylase domain (IPR023451|236-466); Dihydrofolate reductase domain (IPR001796|24-198); Thymidylate synthase (IPR000398|390-416); Thymidylate synthase (IPR000398|428-445); Thymidylate synthase (IPR000398|270-291); Thymidylate synthase (IPR000398|347-366); Thymidylate synthase (IPR000398|236-464); Thymidylate synthase/dCMP hydroxymethylase superfamily (IPR036926|227-480); Thymidylate synthase/dCMP hydroxymethylase (IPR045097|45-465); Dihydrofolate reductase-like domain superfamily (IPR024072|6-200); Dihydrofolate reductase conserved site (IPR017925|33-55); Thymidylate synthase/dCMP hydroxymethylase domain (IPR023451|236-448); Dihydrofolate reductase-like domain superfamily (IPR024072|15-199)</t>
  </si>
  <si>
    <t>GO:0004146; GO:0004799; GO:0006730; GO:0046654; GO:0006231; GO:0005739; GO:0005829; GO:0016741</t>
  </si>
  <si>
    <t>LOC9314625</t>
  </si>
  <si>
    <t>0.163302302792749</t>
  </si>
  <si>
    <t>-0.0270654928381148</t>
  </si>
  <si>
    <t>0.210648148148148</t>
  </si>
  <si>
    <t>0.0811214039676732</t>
  </si>
  <si>
    <t>17.2329090336185</t>
  </si>
  <si>
    <t>4.06826075732355</t>
  </si>
  <si>
    <t>3.27675763240779</t>
  </si>
  <si>
    <t>3.2762677487149</t>
  </si>
  <si>
    <t>XP_020884489.1</t>
  </si>
  <si>
    <t>AT2G21560.1</t>
  </si>
  <si>
    <t>N0.HOG0012130</t>
  </si>
  <si>
    <t>OG0006671</t>
  </si>
  <si>
    <t>85.185</t>
  </si>
  <si>
    <t>1.66e-165</t>
  </si>
  <si>
    <t>nucleolar-like protein;(source:Araport11)</t>
  </si>
  <si>
    <t>Q9SIK3</t>
  </si>
  <si>
    <t>Q9SIK3_ARATH</t>
  </si>
  <si>
    <t>Nucleolar-like protein</t>
  </si>
  <si>
    <t>At2g21560 F2G1.17 F2G1_17</t>
  </si>
  <si>
    <t>At2g21560</t>
  </si>
  <si>
    <t>TRANSMEM 29..52; /note="Helical"; /evidence="ECO:0000256|SAM:Phobius"; TRANSMEM 64..88; /note="Helical"; /evidence="ECO:0000256|SAM:Phobius"</t>
  </si>
  <si>
    <t>https://bar.utoronto.ca/thalemine/gene:AT2G21560</t>
  </si>
  <si>
    <t>http://www.arabidopsis.org/servlets/TairObject?name=AT2G21560&amp;type=locus</t>
  </si>
  <si>
    <t>consensus disorder prediction (mobidb-lite|208-221); consensus disorder prediction (mobidb-lite|136-151); consensus disorder prediction (mobidb-lite|231-242); consensus disorder prediction (mobidb-lite|115-128); consensus disorder prediction (mobidb-lite|115-242); consensus disorder prediction (mobidb-lite|161-191)</t>
  </si>
  <si>
    <t>TRANSMEMBRANE PROTEIN (PTHR33640|1-265)</t>
  </si>
  <si>
    <t>LOC110229539</t>
  </si>
  <si>
    <t>0.109329694695548</t>
  </si>
  <si>
    <t>0.0280337866523523</t>
  </si>
  <si>
    <t>0.0509464626123257</t>
  </si>
  <si>
    <t>10.5119621998685</t>
  </si>
  <si>
    <t>2.14208638923153</t>
  </si>
  <si>
    <t>3.26824510093391</t>
  </si>
  <si>
    <t>3.26775482086686</t>
  </si>
  <si>
    <t>LOC9316458</t>
  </si>
  <si>
    <t>0.15755404725993</t>
  </si>
  <si>
    <t>0.0118173072911203</t>
  </si>
  <si>
    <t>0.057142202856402</t>
  </si>
  <si>
    <t>10.0187929699624</t>
  </si>
  <si>
    <t>2.67145243402315</t>
  </si>
  <si>
    <t>3.26550377723893</t>
  </si>
  <si>
    <t>3.2650951865743</t>
  </si>
  <si>
    <t>XP_002878558.2</t>
  </si>
  <si>
    <t>AT2G21580.1</t>
  </si>
  <si>
    <t>GO:0000325; GO:0003729; GO:0003735; GO:0005773; GO:0009506; GO:0022626; GO:0022627;GO:0005840; GO:1990904</t>
  </si>
  <si>
    <t>N0.HOG0002661</t>
  </si>
  <si>
    <t>AT2G21580.1, AT4G39200.1</t>
  </si>
  <si>
    <t>OG0000599</t>
  </si>
  <si>
    <t>AT2G16360.1, AT2G21580.1, AT4G34555.1, AT4G39200.1</t>
  </si>
  <si>
    <t>3.44e-76</t>
  </si>
  <si>
    <t>eS25y</t>
  </si>
  <si>
    <t>Ribosomal Protein eS25y</t>
  </si>
  <si>
    <t>Ribosomal protein S25 family protein</t>
  </si>
  <si>
    <t>Ribosomal protein S25 family protein;(source:Araport11)</t>
  </si>
  <si>
    <t>F4IHJ8;Q9SIK2</t>
  </si>
  <si>
    <t>F4IHJ8_ARATH;RS252_ARATH</t>
  </si>
  <si>
    <t>40S ribosomal protein S25;Small ribosomal subunit protein eS25y (40S ribosomal protein S25-2)</t>
  </si>
  <si>
    <t>At2g21580 F2G1.15 F2G1_15;RPS25B At2g21580 F2G1.15</t>
  </si>
  <si>
    <t xml:space="preserve"> 107; 108</t>
  </si>
  <si>
    <t>At2g21580</t>
  </si>
  <si>
    <t>RPS25B</t>
  </si>
  <si>
    <t>Evidence at protein level;Inferred from homology</t>
  </si>
  <si>
    <t>Alternative splicing;Reference proteome;Ribonucleoprotein;Ribosomal protein;Proteomics identification</t>
  </si>
  <si>
    <t>cytosolic ribosome [GO:0022626]; cytosolic small ribosomal subunit [GO:0022627]; plant-type vacuole [GO:0000325]; plasmodesma [GO:0009506]; vacuole [GO:0005773]; mRNA binding [GO:0003729]; structural constituent of ribosome [GO:0003735];ribonucleoprotein complex [GO:1990904]; ribosome [GO:0005840]</t>
  </si>
  <si>
    <t>mRNA binding [GO:0003729]; structural constituent of ribosome [GO:0003735]</t>
  </si>
  <si>
    <t>cytosolic ribosome [GO:0022626]; cytosolic small ribosomal subunit [GO:0022627]; plant-type vacuole [GO:0000325]; plasmodesma [GO:0009506]; vacuole [GO:0005773];ribonucleoprotein complex [GO:1990904]; ribosome [GO:0005840]</t>
  </si>
  <si>
    <t>PF03297</t>
  </si>
  <si>
    <t>IPR004977</t>
  </si>
  <si>
    <t>https://bar.utoronto.ca/thalemine/gene:AT2G21580</t>
  </si>
  <si>
    <t>http://www.arabidopsis.org/servlets/TairObject?name=AT2G21580&amp;type=locus</t>
  </si>
  <si>
    <t>40S ribosomal protein S25 (G3DSA:3.30.63.20:FF:000001|21-108)</t>
  </si>
  <si>
    <t>- (G3DSA:3.30.63.20|21-108)</t>
  </si>
  <si>
    <t>consensus disorder prediction (mobidb-lite|22-31); consensus disorder prediction (mobidb-lite|1-36)</t>
  </si>
  <si>
    <t>40S RIBOSOMAL PROTEIN S25 (PTHR12850|1-108)</t>
  </si>
  <si>
    <t>S25 ribosomal protein (PF03297|10-105)</t>
  </si>
  <si>
    <t>Small ribosomal subunit protein eS25 (IPR004977|1-108); Small ribosomal subunit protein eS25 (IPR004977|10-105)</t>
  </si>
  <si>
    <t>LOC9314626</t>
  </si>
  <si>
    <t>0.150501672240803</t>
  </si>
  <si>
    <t>0.00187663653155796</t>
  </si>
  <si>
    <t>0.0597392891381665</t>
  </si>
  <si>
    <t>12.0154141496675</t>
  </si>
  <si>
    <t>2.26246837662857</t>
  </si>
  <si>
    <t>3.26134159578449</t>
  </si>
  <si>
    <t>3.25880440829653</t>
  </si>
  <si>
    <t>XP_020884615.1</t>
  </si>
  <si>
    <t>LOC9314627</t>
  </si>
  <si>
    <t>0.167433475156847</t>
  </si>
  <si>
    <t>-0.00778435897867796</t>
  </si>
  <si>
    <t>0.0607332625833475</t>
  </si>
  <si>
    <t>16.5630611319067</t>
  </si>
  <si>
    <t>3.19799794812986</t>
  </si>
  <si>
    <t>3.25571388015721</t>
  </si>
  <si>
    <t>3.25426870402556</t>
  </si>
  <si>
    <t>XP_020885216.1</t>
  </si>
  <si>
    <t>AT2G21600.1</t>
  </si>
  <si>
    <t>GO:0005783; GO:0005794; GO:0005801; GO:0006890; GO:0016020; GO:0000139; GO:0006621</t>
  </si>
  <si>
    <t>N0.HOG0003994</t>
  </si>
  <si>
    <t>OG0001154</t>
  </si>
  <si>
    <t>AT2G21600.1, AT4G39220.1</t>
  </si>
  <si>
    <t>96.41</t>
  </si>
  <si>
    <t>2.55e-141</t>
  </si>
  <si>
    <t>ATRER1B, RER1B</t>
  </si>
  <si>
    <t>endoplasmatic reticulum retrieval protein 1B, endoplasmatic reticulum retrieval protein 1B</t>
  </si>
  <si>
    <t>endoplasmatic reticulum retrieval protein 1B</t>
  </si>
  <si>
    <t>Key player of retrieval of ER membrane proteins The mRNA is cell-to-cell mobile.</t>
  </si>
  <si>
    <t>endoplasmatic reticulum retrieval protein 1B;(source:Araport11)</t>
  </si>
  <si>
    <t>O48671</t>
  </si>
  <si>
    <t>RER1B_ARATH</t>
  </si>
  <si>
    <t>Protein RER1B (AtRER1B)</t>
  </si>
  <si>
    <t>RER1B At2g21600 F2G1.13</t>
  </si>
  <si>
    <t>At2g21600</t>
  </si>
  <si>
    <t>RER1B</t>
  </si>
  <si>
    <t>Acetylation;Membrane;Reference proteome;Transmembrane;Transmembrane helix</t>
  </si>
  <si>
    <t>retrograde vesicle-mediated transport, Golgi to endoplasmic reticulum [GO:0006890]</t>
  </si>
  <si>
    <t>cis-Golgi network [GO:0005801]; endoplasmic reticulum [GO:0005783]; Golgi apparatus [GO:0005794]; membrane [GO:0016020]; retrograde vesicle-mediated transport, Golgi to endoplasmic reticulum [GO:0006890]</t>
  </si>
  <si>
    <t>GO:0005783; GO:0005794; GO:0005801; GO:0006890; GO:0016020</t>
  </si>
  <si>
    <t>cis-Golgi network [GO:0005801]; endoplasmic reticulum [GO:0005783]; Golgi apparatus [GO:0005794]; membrane [GO:0016020]</t>
  </si>
  <si>
    <t>SUBCELLULAR LOCATION: Membrane {ECO:0000305}; Multi-pass membrane protein {ECO:0000305}.</t>
  </si>
  <si>
    <t>TRANSMEM 38..55; /note="Helical"; /evidence="ECO:0000255"; TRANSMEM 60..80; /note="Helical"; /evidence="ECO:0000255"; TRANSMEM 114..134; /note="Helical"; /evidence="ECO:0000255"; TRANSMEM 135..155; /note="Helical"; /evidence="ECO:0000255"</t>
  </si>
  <si>
    <t>PF03248</t>
  </si>
  <si>
    <t>IPR004932</t>
  </si>
  <si>
    <t>https://bar.utoronto.ca/thalemine/gene:AT2G21600</t>
  </si>
  <si>
    <t>http://www.arabidopsis.org/servlets/TairObject?name=AT2G21600&amp;type=locus</t>
  </si>
  <si>
    <t>PROTEIN RER1 (PTHR10743|7-182)</t>
  </si>
  <si>
    <t>Rer1 family (PF03248|18-180)</t>
  </si>
  <si>
    <t>AtER_Rer1p (PIRSF016013|1-190)</t>
  </si>
  <si>
    <t>Retrieval of early ER protein Rer1 (IPR004932|7-182); Retrieval of early ER protein Rer1 (IPR004932|1-190); Retrieval of early ER protein Rer1 (IPR004932|18-180)</t>
  </si>
  <si>
    <t>GO:0000139; GO:0006621; GO:0006890; GO:0016020</t>
  </si>
  <si>
    <t>LOC9314628</t>
  </si>
  <si>
    <t>0.0939785838172084</t>
  </si>
  <si>
    <t>0.0139868676603158</t>
  </si>
  <si>
    <t>0.0407067250546218</t>
  </si>
  <si>
    <t>7.18375781652312</t>
  </si>
  <si>
    <t>1.65302635058189</t>
  </si>
  <si>
    <t>3.25187651396337</t>
  </si>
  <si>
    <t>3.25081530203789</t>
  </si>
  <si>
    <t>XP_002880391.2</t>
  </si>
  <si>
    <t>AT2G21610.2</t>
  </si>
  <si>
    <t>GO:0016020; GO:0030599; GO:0042545; GO:0045490; GO:0052689</t>
  </si>
  <si>
    <t>N0.HOG0019319</t>
  </si>
  <si>
    <t>OG0013389</t>
  </si>
  <si>
    <t>92.775</t>
  </si>
  <si>
    <t>ATPE11, PE11</t>
  </si>
  <si>
    <t>A. THALIANA PECTINESTERASE 11, pectinesterase 11</t>
  </si>
  <si>
    <t>pectinesterase 11;(source:Araport11)</t>
  </si>
  <si>
    <t>A0A178W118;Q9SIJ9</t>
  </si>
  <si>
    <t>A0A178W118_ARATH;PME11_ARATH</t>
  </si>
  <si>
    <t>pectinesterase (EC 3.1.1.11);Putative pectinesterase 11 (PE 11) (EC 3.1.1.11) (Pectin methylesterase 11) (AtPME11)</t>
  </si>
  <si>
    <t>PE11 A. THALIANA PECTINESTERASE 11 ATPE11 pectinesterase 11 At2g21610 F2G1.12 F2G1_12;PME11 ARATH11 At2g21610 F2G1.12</t>
  </si>
  <si>
    <t xml:space="preserve"> 352; 357</t>
  </si>
  <si>
    <t>At2g21610</t>
  </si>
  <si>
    <t>PE11;PME11</t>
  </si>
  <si>
    <t>A. THALIANA PECTINESTERASE 11 ATPE11 pectinesterase 11;ARATH11</t>
  </si>
  <si>
    <t>PATHWAY: Glycan metabolism; pectin degradation; 2-dehydro-3-deoxy-D-gluconate from pectin: step 1/5.;PATHWAY: Glycan metabolism; pectin degradation; 2-dehydro-3-deoxy-D-gluconate from pectin: step 1/5. {ECO:0000256|ARBA:ARBA00005184}.</t>
  </si>
  <si>
    <t>BINDING 252; /ligand="substrate"; /evidence="ECO:0000250"; BINDING 254; /ligand="substrate"; /evidence="ECO:0000250"</t>
  </si>
  <si>
    <t>ACT_SITE 175; /note="Proton donor"; /evidence="ECO:0000250"; ACT_SITE 196; /note="Nucleophile"; /evidence="ECO:0000250"</t>
  </si>
  <si>
    <t>Aspartyl esterase;Glycoprotein;Hydrolase;Membrane;Reference proteome;Transmembrane;Transmembrane helix</t>
  </si>
  <si>
    <t>membrane [GO:0016020]; pectinesterase activity [GO:0030599]; cell wall modification [GO:0042545]; pectin catabolic process [GO:0045490]</t>
  </si>
  <si>
    <t>GO:0016020; GO:0030599; GO:0042545; GO:0045490</t>
  </si>
  <si>
    <t>pectinesterase activity [GO:0030599]</t>
  </si>
  <si>
    <t>SUBCELLULAR LOCATION: Membrane {ECO:0000305}; Single-pass membrane protein {ECO:0000305}.</t>
  </si>
  <si>
    <t>TRANSMEM 13..35; /note="Helical"; /evidence="ECO:0000255";TRANSMEM 20..40; /note="Helical"; /evidence="ECO:0000256|SAM:Phobius"</t>
  </si>
  <si>
    <t>PF01095</t>
  </si>
  <si>
    <t>IPR012334;IPR011050;IPR000070</t>
  </si>
  <si>
    <t>https://bar.utoronto.ca/thalemine/gene:AT2G21610</t>
  </si>
  <si>
    <t>http://www.arabidopsis.org/servlets/TairObject?name=AT2G21610&amp;type=locus</t>
  </si>
  <si>
    <t>Pectinesterase (G3DSA:2.160.20.10:FF:000013|51-342)</t>
  </si>
  <si>
    <t>- (G3DSA:2.160.20.10|53-347)</t>
  </si>
  <si>
    <t>ACYL-COA THIOESTER HYDROLASE YBHC-RELATED (PTHR31321|33-342)</t>
  </si>
  <si>
    <t>Pectinesterase (PF01095|59-334)</t>
  </si>
  <si>
    <t>Pectin lyase-like (SSF51126|53-345)</t>
  </si>
  <si>
    <t>Pectin lyase fold/virulence factor (IPR011050|53-345); Pectin lyase fold (IPR012334|53-347); Pectinesterase, catalytic (IPR000070|59-334)</t>
  </si>
  <si>
    <t>GO:0030599; GO:0045490; GO:0052689; GO:0042545</t>
  </si>
  <si>
    <t>LOC9316459</t>
  </si>
  <si>
    <t>0.15</t>
  </si>
  <si>
    <t>-0.0146469237324758</t>
  </si>
  <si>
    <t>0.198006644518272</t>
  </si>
  <si>
    <t>0.0800420342102592</t>
  </si>
  <si>
    <t>15.408842646764</t>
  </si>
  <si>
    <t>3.61211852026585</t>
  </si>
  <si>
    <t>3.23372899601272</t>
  </si>
  <si>
    <t>3.23246383730291</t>
  </si>
  <si>
    <t>XP_020884185.1</t>
  </si>
  <si>
    <t>AT2G21620.2</t>
  </si>
  <si>
    <t>GO:0005773; GO:0005829; GO:0005886; GO:0016787;GO:0016787</t>
  </si>
  <si>
    <t>N0.HOG0021684</t>
  </si>
  <si>
    <t>OG0015711</t>
  </si>
  <si>
    <t>97.938</t>
  </si>
  <si>
    <t>2.5e-138</t>
  </si>
  <si>
    <t>RD2</t>
  </si>
  <si>
    <t>RESPONSIVE TO DESICCATION 2</t>
  </si>
  <si>
    <t>Adenine nucleotide alpha hydrolases-like superfamily protein</t>
  </si>
  <si>
    <t>Encodes gene that is induced in response to desiccation; mRNA expression is seen 10 and 24 hrs after start of desiccation treatment.</t>
  </si>
  <si>
    <t>Adenine nucleotide alpha hydrolases-like superfamily protein;(source:Araport11)</t>
  </si>
  <si>
    <t>Q94II5;Q9SIJ8</t>
  </si>
  <si>
    <t>Q94II5_ARATH;Q9SIJ8_ARATH</t>
  </si>
  <si>
    <t>Adenine nucleotide alpha hydrolases-like superfamily protein (Expressed protein) (RD2 protein);Adenine nucleotide alpha hydrolases-like superfamily protein (RD2 protein)</t>
  </si>
  <si>
    <t>RD2 At2g21620 F2G1.11 F2G1_11</t>
  </si>
  <si>
    <t xml:space="preserve"> 187; 193</t>
  </si>
  <si>
    <t>At2g21620</t>
  </si>
  <si>
    <t>Hydrolase;Proteomics identification;Reference proteome</t>
  </si>
  <si>
    <t>cytosol [GO:0005829]; plasma membrane [GO:0005886]; vacuole [GO:0005773]; hydrolase activity [GO:0016787];hydrolase activity [GO:0016787]</t>
  </si>
  <si>
    <t>hydrolase activity [GO:0016787]</t>
  </si>
  <si>
    <t>cytosol [GO:0005829]; plasma membrane [GO:0005886]; vacuole [GO:0005773]</t>
  </si>
  <si>
    <t>PF00582</t>
  </si>
  <si>
    <t>IPR014729;IPR006016</t>
  </si>
  <si>
    <t>https://bar.utoronto.ca/thalemine/gene:AT2G21620</t>
  </si>
  <si>
    <t>http://www.arabidopsis.org/servlets/TairObject?name=AT2G21620&amp;type=locus</t>
  </si>
  <si>
    <t>USP_Like (cd00293|42-172)</t>
  </si>
  <si>
    <t>HUPs (G3DSA:3.40.50.620|28-175)</t>
  </si>
  <si>
    <t>ADENINE NUCLEOTIDE ALPHA HYDROLASES-LIKE SUPERFAMILY PROTEIN (PTHR47583|1-183)</t>
  </si>
  <si>
    <t>Universal stress protein family (PF00582|41-173)</t>
  </si>
  <si>
    <t>Adenine nucleotide alpha hydrolases-like (SSF52402|40-176)</t>
  </si>
  <si>
    <t>Rossmann-like alpha/beta/alpha sandwich fold (IPR014729|28-175); UspA (IPR006016|41-173)</t>
  </si>
  <si>
    <t>LOC9314629</t>
  </si>
  <si>
    <t>0.176990335941095</t>
  </si>
  <si>
    <t>-0.0184727783756806</t>
  </si>
  <si>
    <t>0.0668959891417799</t>
  </si>
  <si>
    <t>14.7824692041623</t>
  </si>
  <si>
    <t>3.51023780294632</t>
  </si>
  <si>
    <t>3.2312242769254</t>
  </si>
  <si>
    <t>3.228948743688</t>
  </si>
  <si>
    <t>XP_020884184.1</t>
  </si>
  <si>
    <t>AT2G21630.1</t>
  </si>
  <si>
    <t>GO:0005789; GO:0006886; GO:0008270; GO:0030127; GO:0090114; GO:0006888; GO:0005096; GO:0070971; GO:0090110</t>
  </si>
  <si>
    <t>N0.HOG0015301</t>
  </si>
  <si>
    <t>OG0009612</t>
  </si>
  <si>
    <t>95.532</t>
  </si>
  <si>
    <t>AtSEC23C</t>
  </si>
  <si>
    <t>Sec23/Sec24 protein transport family protein</t>
  </si>
  <si>
    <t>Sec23/Sec24 protein transport family protein;(source:Araport11)</t>
  </si>
  <si>
    <t>Q9SIJ7</t>
  </si>
  <si>
    <t>SC23C_ARATH</t>
  </si>
  <si>
    <t>Protein transport protein SEC23 C (AtSEC23C) (Protein transport protein SEC23 D) (AtSEC23D)</t>
  </si>
  <si>
    <t>SEC23C SEC23D At2g21630 F2G1.10</t>
  </si>
  <si>
    <t>At2g21630</t>
  </si>
  <si>
    <t>SEC23C</t>
  </si>
  <si>
    <t>SEC23D</t>
  </si>
  <si>
    <t>BINDING 60; /ligand="Zn(2+)"; /ligand_id="ChEBI:CHEBI:29105"; /evidence="ECO:0000250|UniProtKB:P15303"; BINDING 63; /ligand="Zn(2+)"; /ligand_id="ChEBI:CHEBI:29105"; /evidence="ECO:0000250|UniProtKB:P15303"; BINDING 82; /ligand="Zn(2+)"; /ligand_id="ChEBI:CHEBI:29105"; /evidence="ECO:0000250|UniProtKB:P15303"; BINDING 85; /ligand="Zn(2+)"; /ligand_id="ChEBI:CHEBI:29105"; /evidence="ECO:0000250|UniProtKB:P15303"</t>
  </si>
  <si>
    <t>Cytoplasmic vesicle;Endoplasmic reticulum;ER-Golgi transport;Membrane;Metal-binding;Protein transport;Reference proteome;Transport;Zinc</t>
  </si>
  <si>
    <t>COPII-coated vesicle budding [GO:0090114]; intracellular protein transport [GO:0006886]</t>
  </si>
  <si>
    <t>COPII vesicle coat [GO:0030127]; endoplasmic reticulum membrane [GO:0005789]; zinc ion binding [GO:0008270]; COPII-coated vesicle budding [GO:0090114]; intracellular protein transport [GO:0006886]</t>
  </si>
  <si>
    <t>GO:0005789; GO:0006886; GO:0008270; GO:0030127; GO:0090114</t>
  </si>
  <si>
    <t>zinc ion binding [GO:0008270]</t>
  </si>
  <si>
    <t>COPII vesicle coat [GO:0030127]; endoplasmic reticulum membrane [GO:0005789]</t>
  </si>
  <si>
    <t>SUBCELLULAR LOCATION: Cytoplasmic vesicle, COPII-coated vesicle membrane {ECO:0000250|UniProtKB:P15303}; Peripheral membrane protein {ECO:0000250|UniProtKB:P15303}; Cytoplasmic side {ECO:0000250|UniProtKB:P15303}. Endoplasmic reticulum membrane {ECO:0000250|UniProtKB:P15303}; Peripheral membrane protein {ECO:0000250|UniProtKB:P15303}; Cytoplasmic side {ECO:0000250|UniProtKB:P15303}. Membrane {ECO:0000250|UniProtKB:P15303}; Peripheral membrane protein {ECO:0000250|UniProtKB:P15303}; Cytoplasmic side {ECO:0000250|UniProtKB:P15303}.</t>
  </si>
  <si>
    <t>PF00626;PF08033;PF04815;PF04811;PF04810</t>
  </si>
  <si>
    <t>IPR029006;IPR007123;IPR036180;IPR037364;IPR006900;IPR036175;IPR006896;IPR012990;IPR037550;IPR036465;IPR006895;IPR036174</t>
  </si>
  <si>
    <t>https://bar.utoronto.ca/thalemine/gene:AT2G21630</t>
  </si>
  <si>
    <t>http://www.arabidopsis.org/servlets/TairObject?name=AT2G21630&amp;type=locus</t>
  </si>
  <si>
    <t>Sec23-like (cd01478|124-390); Sec23_C (cd11287|614-731)</t>
  </si>
  <si>
    <t>Protein transport protein SEC23 (G3DSA:3.40.20.10:FF:000014|624-728); Protein transport protein SEC23 (G3DSA:3.40.50.410:FF:000008|126-402); Protein transport protein SEC23 (G3DSA:2.60.40.1670:FF:000006|389-508); Protein transport protein SEC23 (G3DSA:2.30.30.380:FF:000001|54-113); Protein transport protein SEC23 (G3DSA:1.20.120.730:FF:000005|519-646)</t>
  </si>
  <si>
    <t>- (G3DSA:2.30.30.380|54-113); Severin (G3DSA:3.40.20.10|624-728); von Willebrand factor, type A domain (G3DSA:3.40.50.410|126-401); - (G3DSA:2.60.40.1670|7-505); Sec23/Sec24 helical domain (G3DSA:1.20.120.730|519-758)</t>
  </si>
  <si>
    <t>PROTEIN TRANSPORT PROTEIN SEC23 (PTHR11141|3-760)</t>
  </si>
  <si>
    <t>Sec23/Sec24 helical domain (PF04815|522-620); Sec23/Sec24 trunk domain (PF04811|124-391); Gelsolin repeat (PF00626|635-722); Sec23/Sec24 zinc finger (PF04810|57-95); Sec23/Sec24 beta-sandwich domain (PF08033|404-508)</t>
  </si>
  <si>
    <t>beta-sandwich domain of Sec23/24 (SSF81995|4-521); Helical domain of Sec23/24 (SSF81811|522-624); Zn-finger domain of Sec23/24 (SSF82919|52-119); vWA-like (SSF53300|126-391); C-terminal, gelsolin-like domain of Sec23/24 (SSF82754|625-760)</t>
  </si>
  <si>
    <t>Sec23/Sec24 helical domain superfamily (IPR036175|522-624); ADF-H/Gelsolin-like domain superfamily (IPR029006|624-728); Protein transport protein Sec23 (IPR037364|3-760); Zinc finger, Sec23/Sec24-type superfamily (IPR036174|52-119); Sec23/Sec24, helical domain (IPR006900|522-620); von Willebrand factor A-like domain superfamily (IPR036465|126-401); Sec23/Sec24, trunk domain (IPR006896|124-391); von Willebrand factor A-like domain superfamily (IPR036465|126-391); Gelsolin-like domain (IPR007123|635-722); Zinc finger, Sec23/Sec24-type (IPR006895|57-95); Gelsolin-like domain superfamily (IPR036180|625-760); Sec23, C-terminal (IPR037550|614-731); Sec23/Sec24 beta-sandwich (IPR012990|404-508)</t>
  </si>
  <si>
    <t>GO:0006886; GO:0006888; GO:0030127; GO:0005096; GO:0070971; GO:0090110; GO:0008270; GO:0090114</t>
  </si>
  <si>
    <t>LOC9314630</t>
  </si>
  <si>
    <t>0.118203309692671</t>
  </si>
  <si>
    <t>0.000516561059943643</t>
  </si>
  <si>
    <t>0.0552700602808452</t>
  </si>
  <si>
    <t>6.53454219704916</t>
  </si>
  <si>
    <t>1.90767959015252</t>
  </si>
  <si>
    <t>3.22585069988295</t>
  </si>
  <si>
    <t>3.22509894699114</t>
  </si>
  <si>
    <t>XP_002878563.1</t>
  </si>
  <si>
    <t>AT2G21640.1</t>
  </si>
  <si>
    <t>N0.HOG0021685</t>
  </si>
  <si>
    <t>OG0015712</t>
  </si>
  <si>
    <t>88.462</t>
  </si>
  <si>
    <t>7.9e-66</t>
  </si>
  <si>
    <t>Encodes a protein of unknown function that is a marker for oxidative stress response.Expression in rosette leaves is activated by high concentration of boron.</t>
  </si>
  <si>
    <t>marker for oxidative stress response protein;(source:Araport11)</t>
  </si>
  <si>
    <t>Q9SIJ6</t>
  </si>
  <si>
    <t>Q9SIJ6_ARATH</t>
  </si>
  <si>
    <t>Marker for oxidative stress response protein</t>
  </si>
  <si>
    <t>At2g21640 F2G1.9 F2G1_9</t>
  </si>
  <si>
    <t>At2g21640</t>
  </si>
  <si>
    <t>https://bar.utoronto.ca/thalemine/gene:AT2G21640</t>
  </si>
  <si>
    <t>http://www.arabidopsis.org/servlets/TairObject?name=AT2G21640&amp;type=locus</t>
  </si>
  <si>
    <t>consensus disorder prediction (mobidb-lite|1-11); consensus disorder prediction (mobidb-lite|1-29)</t>
  </si>
  <si>
    <t>OS03G0724500 PROTEIN (PTHR33622|1-103)</t>
  </si>
  <si>
    <t>LOC9307194</t>
  </si>
  <si>
    <t>0.151401111625753</t>
  </si>
  <si>
    <t>-0.0350550899286416</t>
  </si>
  <si>
    <t>0.172894314958688</t>
  </si>
  <si>
    <t>0.0697171650765248</t>
  </si>
  <si>
    <t>18.0095061979821</t>
  </si>
  <si>
    <t>3.01666219510421</t>
  </si>
  <si>
    <t>3.22461688600102</t>
  </si>
  <si>
    <t>3.22366125450765</t>
  </si>
  <si>
    <t>XP_020875985.1</t>
  </si>
  <si>
    <t>AT5G04920.1</t>
  </si>
  <si>
    <t>GO:0000814; GO:0005769; GO:0005770; GO:0005886; GO:0007033; GO:0009793; GO:0015031; GO:0032266; GO:0032509; GO:0043130; GO:0071985; GO:0090351; GO:0031902; GO:0043328</t>
  </si>
  <si>
    <t>N0.HOG0020856</t>
  </si>
  <si>
    <t>OG0014889</t>
  </si>
  <si>
    <t>95.872</t>
  </si>
  <si>
    <t>VPS36</t>
  </si>
  <si>
    <t>EAP30/Vps36 family protein</t>
  </si>
  <si>
    <t>EAP30/Vps36 family protein;(source:Araport11)</t>
  </si>
  <si>
    <t>Q9FF81</t>
  </si>
  <si>
    <t>VPS36_ARATH</t>
  </si>
  <si>
    <t>Vacuolar protein sorting-associated protein 36 (AtVPS36) (ESCRT-II complex subunit VPS36)</t>
  </si>
  <si>
    <t>VPS36 At5g04920 MUG13.23</t>
  </si>
  <si>
    <t>At5g04920</t>
  </si>
  <si>
    <t>Coiled coil;Endosome;Protein transport;Reference proteome;Transport</t>
  </si>
  <si>
    <t>Q9LHG8; Q9SKI2; Q8GXN6; Q9FY89</t>
  </si>
  <si>
    <t>embryo development ending in seed dormancy [GO:0009793]; endosome transport via multivesicular body sorting pathway [GO:0032509]; multivesicular body sorting pathway [GO:0071985]; protein transport [GO:0015031]; seedling development [GO:0090351]; vacuole organization [GO:0007033]</t>
  </si>
  <si>
    <t>early endosome [GO:0005769]; ESCRT II complex [GO:0000814]; late endosome [GO:0005770]; plasma membrane [GO:0005886]; phosphatidylinositol-3-phosphate binding [GO:0032266]; ubiquitin binding [GO:0043130]; embryo development ending in seed dormancy [GO:0009793]; endosome transport via multivesicular body sorting pathway [GO:0032509]; multivesicular body sorting pathway [GO:0071985]; protein transport [GO:0015031]; seedling development [GO:0090351]; vacuole organization [GO:0007033]</t>
  </si>
  <si>
    <t>GO:0000814; GO:0005769; GO:0005770; GO:0005886; GO:0007033; GO:0009793; GO:0015031; GO:0032266; GO:0032509; GO:0043130; GO:0071985; GO:0090351</t>
  </si>
  <si>
    <t>phosphatidylinositol-3-phosphate binding [GO:0032266]; ubiquitin binding [GO:0043130]</t>
  </si>
  <si>
    <t>early endosome [GO:0005769]; ESCRT II complex [GO:0000814]; late endosome [GO:0005770]; plasma membrane [GO:0005886]</t>
  </si>
  <si>
    <t>SUBCELLULAR LOCATION: Endosome {ECO:0000250}.</t>
  </si>
  <si>
    <t>PS51495</t>
  </si>
  <si>
    <t>PF04157;PF11605</t>
  </si>
  <si>
    <t>IPR021648;IPR011993;IPR040608;IPR037855;IPR036388;IPR036390</t>
  </si>
  <si>
    <t>https://bar.utoronto.ca/thalemine/gene:AT5G04920</t>
  </si>
  <si>
    <t>http://www.arabidopsis.org/servlets/TairObject?name=AT5G04920&amp;type=locus</t>
  </si>
  <si>
    <t>vacuolar protein sorting-associated protein 36-like (G3DSA:1.10.10.10:FF:000368|342-413); Vacuolar protein sorting-associated protein 36 (G3DSA:2.30.29.30:FF:000601|12-140); Vacuolar protein sorting protein (Vps36) (G3DSA:1.10.10.10:FF:000165|263-340)</t>
  </si>
  <si>
    <t>- (G3DSA:2.30.29.30|18-150); - (G3DSA:1.10.10.10|263-340); - (G3DSA:6.10.140.260|189-262); - (G3DSA:1.10.10.10|342-413)</t>
  </si>
  <si>
    <t>consensus disorder prediction (mobidb-lite|144-163)</t>
  </si>
  <si>
    <t>VACUOLAR PROTEIN-SORTING-ASSOCIATED PROTEIN 36 (PTHR13128|14-411)</t>
  </si>
  <si>
    <t>Vacuolar protein sorting protein 36 Vps36 (PF11605|18-109); EAP30/Vps36 family (PF04157|174-398)</t>
  </si>
  <si>
    <t>GLUE domain profile. (PS51495|17-149)</t>
  </si>
  <si>
    <t>PH domain-like (SSF50729|13-141); "Winged helix" DNA-binding domain (SSF46785|302-414)</t>
  </si>
  <si>
    <t>Vacuolar protein sorting protein 36, GLUE domain (IPR021648|18-109); PH-like domain superfamily (IPR011993|18-150); Winged helix-like DNA-binding domain superfamily (IPR036388|263-340); Snf8/Vps36 family (IPR040608|174-398); Winged helix-like DNA-binding domain superfamily (IPR036388|342-413); Vacuolar protein sorting protein 36, GLUE domain (IPR021648|17-149); Winged helix DNA-binding domain superfamily (IPR036390|302-414); Vacuolar protein sorting protein 36 (IPR037855|14-411)</t>
  </si>
  <si>
    <t>GO:0032266; GO:0043130; GO:0000814; GO:0031902; GO:0032509; GO:0043328</t>
  </si>
  <si>
    <t>LOC9309244</t>
  </si>
  <si>
    <t>0.116666666666667</t>
  </si>
  <si>
    <t>-0.0212431821700326</t>
  </si>
  <si>
    <t>0.179565968888035</t>
  </si>
  <si>
    <t>0.0543269851789506</t>
  </si>
  <si>
    <t>18.2859540747092</t>
  </si>
  <si>
    <t>2.70922076287468</t>
  </si>
  <si>
    <t>3.23324975701017</t>
  </si>
  <si>
    <t>3.23060646724305</t>
  </si>
  <si>
    <t>XP_002871124.1</t>
  </si>
  <si>
    <t>AT5G04930.1</t>
  </si>
  <si>
    <t>GO:0000287; GO:0005524; GO:0005789; GO:0005886; GO:0015914; GO:0016020; GO:0016887; GO:0140326; GO:0000166; GO:0045332; GO:0005215</t>
  </si>
  <si>
    <t>N0.HOG0011781</t>
  </si>
  <si>
    <t>OG0006348</t>
  </si>
  <si>
    <t>98.019</t>
  </si>
  <si>
    <t>ALA1</t>
  </si>
  <si>
    <t>aminophospholipid ATPase 1</t>
  </si>
  <si>
    <t>Encodes a putative aminophospholipid translocase (p-type ATPase) involved in chilling response.  It is targeted to the plasma membrane following association in the endoplasmic reticulum with an ALIS protein beta-subunit. The mRNA is cell-to-cell mobile.</t>
  </si>
  <si>
    <t>aminophospholipid ATPase 1;(source:Araport11)</t>
  </si>
  <si>
    <t>P98204</t>
  </si>
  <si>
    <t>ALA1_ARATH</t>
  </si>
  <si>
    <t>Phospholipid-transporting ATPase 1 (AtALA1) (EC 7.6.2.1) (Aminophospholipid flippase 1)</t>
  </si>
  <si>
    <t>ALA1 At5g04930 MUG13.22</t>
  </si>
  <si>
    <t>At5g04930</t>
  </si>
  <si>
    <t>BINDING 859; /ligand="Mg(2+)"; /ligand_id="ChEBI:CHEBI:18420"; /evidence="ECO:0000250"; BINDING 863; /ligand="Mg(2+)"; /ligand_id="ChEBI:CHEBI:18420"; /evidence="ECO:0000250"</t>
  </si>
  <si>
    <t>ACT_SITE 457; /note="4-aspartylphosphate intermediate"; /evidence="ECO:0000250"</t>
  </si>
  <si>
    <t>ATP-binding;Cell membrane;Endoplasmic reticulum;Magnesium;Membrane;Metal-binding;Nucleotide-binding;Reference proteome;Translocase;Transmembrane;Transmembrane helix</t>
  </si>
  <si>
    <t>TISSUE SPECIFICITY: Expressed in roots, flowers, anthers, leaves, vascular tissues and stems. {ECO:0000269|PubMed:11148289}.</t>
  </si>
  <si>
    <t>phospholipid transport [GO:0015914]</t>
  </si>
  <si>
    <t>endoplasmic reticulum membrane [GO:0005789]; membrane [GO:0016020]; plasma membrane [GO:0005886]; ATP binding [GO:0005524]; ATP hydrolysis activity [GO:0016887]; ATPase-coupled intramembrane lipid transporter activity [GO:0140326]; magnesium ion binding [GO:0000287]; phospholipid transport [GO:0015914]</t>
  </si>
  <si>
    <t>GO:0000287; GO:0005524; GO:0005789; GO:0005886; GO:0015914; GO:0016020; GO:0016887; GO:0140326</t>
  </si>
  <si>
    <t>ATP binding [GO:0005524]; ATP hydrolysis activity [GO:0016887]; ATPase-coupled intramembrane lipid transporter activity [GO:0140326]; magnesium ion binding [GO:0000287]</t>
  </si>
  <si>
    <t>endoplasmic reticulum membrane [GO:0005789]; membrane [GO:0016020]; plasma membrane [GO:0005886]</t>
  </si>
  <si>
    <t>SUBCELLULAR LOCATION: Endoplasmic reticulum membrane {ECO:0000269|PubMed:22514601}; Multi-pass membrane protein {ECO:0000255}. Cell membrane {ECO:0000269|PubMed:22514601}; Multi-pass membrane protein {ECO:0000255}. Note=Requires the presence of an ALIS protein to exit the endoplasmic reticulum to the cell membrane. {ECO:0000269|PubMed:22514601}.</t>
  </si>
  <si>
    <t>TOPO_DOM 1..100; /note="Cytoplasmic"; /evidence="ECO:0000255"; TOPO_DOM 123..127; /note="Extracellular"; /evidence="ECO:0000255"; TOPO_DOM 151..329; /note="Cytoplasmic"; /evidence="ECO:0000255"; TOPO_DOM 352..391; /note="Extracellular"; /evidence="ECO:0000255"; TOPO_DOM 410..914; /note="Cytoplasmic"; /evidence="ECO:0000255"; TOPO_DOM 935..948; /note="Extracellular"; /evidence="ECO:0000255"; TOPO_DOM 969..998; /note="Cytoplasmic"; /evidence="ECO:0000255"; TOPO_DOM 1021..1027; /note="Extracellular"; /evidence="ECO:0000255"; TOPO_DOM 1051..1056; /note="Cytoplasmic"; /evidence="ECO:0000255"; TOPO_DOM 1078..1090; /note="Extracellular"; /evidence="ECO:0000255"; TOPO_DOM 1116..1158; /note="Cytoplasmic"; /evidence="ECO:0000255"</t>
  </si>
  <si>
    <t>TRANSMEM 101..122; /note="Helical"; /evidence="ECO:0000255"; TRANSMEM 128..150; /note="Helical"; /evidence="ECO:0000255"; TRANSMEM 330..351; /note="Helical"; /evidence="ECO:0000255"; TRANSMEM 392..409; /note="Helical"; /evidence="ECO:0000255"; TRANSMEM 915..934; /note="Helical"; /evidence="ECO:0000255"; TRANSMEM 949..968; /note="Helical"; /evidence="ECO:0000255"; TRANSMEM 999..1020; /note="Helical"; /evidence="ECO:0000255"; TRANSMEM 1028..1050; /note="Helical"; /evidence="ECO:0000255"; TRANSMEM 1057..1077; /note="Helical"; /evidence="ECO:0000255"; TRANSMEM 1091..1115; /note="Helical"; /evidence="ECO:0000255"</t>
  </si>
  <si>
    <t>PS00154</t>
  </si>
  <si>
    <t>PF13246;PF16212;PF16209</t>
  </si>
  <si>
    <t>IPR023299;IPR018303;IPR023298;IPR008250;IPR036412;IPR023214;IPR006539;IPR032631;IPR001757;IPR032630;IPR044492</t>
  </si>
  <si>
    <t>https://bar.utoronto.ca/thalemine/gene:AT5G04930</t>
  </si>
  <si>
    <t>http://www.arabidopsis.org/servlets/TairObject?name=AT5G04930&amp;type=locus</t>
  </si>
  <si>
    <t>P-type_ATPase_APLT_Dnf-like (cd02073|89-1020)</t>
  </si>
  <si>
    <t>Phospholipid-transporting ATPase (G3DSA:3.40.50.1000:FF:000014|716-900); Phospholipid-transporting ATPase (G3DSA:3.40.1110.10:FF:000025|561-693)</t>
  </si>
  <si>
    <t>- (G3DSA:3.40.1110.10|560-694); - (G3DSA:3.40.50.1000|713-900); - (G3DSA:2.70.150.10|144-314)</t>
  </si>
  <si>
    <t>HAD-IC family P-type ATPase (TIGR01494|139-238); HAD-IC family P-type ATPase (TIGR01494|388-490); HAD-IC family P-type ATPase (TIGR01494|826-946); phospholipid-translocating P-type ATPase (TIGR01652|87-1135)</t>
  </si>
  <si>
    <t>PROBABLE PHOSPHOLIPID-TRANSPORTING ATPASE (PTHR24092|79-1138)</t>
  </si>
  <si>
    <t>Phospholipid-translocating P-type ATPase C-terminal (PF16212|888-1128); Cation transport ATPase (P-type) (PF13246|562-641); Phospholipid-translocating ATPase N-terminal (PF16209|73-139)</t>
  </si>
  <si>
    <t>P-type cation-transporting ATPase superfamily signature (PR00119|860-879); P-type cation-transporting ATPase superfamily signature (PR00119|739-749); P-type cation-transporting ATPase superfamily signature (PR00119|83-97)</t>
  </si>
  <si>
    <t>E1-E2 ATPases phosphorylation site. (PS00154|460-466)</t>
  </si>
  <si>
    <t>C1.7: P-type atpase like (SFLDG00002|442-911); p-type atpase (SFLDF00027|442-911)</t>
  </si>
  <si>
    <t>Metal cation-transporting ATPase, ATP-binding domain N (SSF81660|464-728); HAD-like (SSF56784|453-915); Calcium ATPase, transduction domain A (SSF81653|170-311); Calcium ATPase, transmembrane domain M (SSF81665|86-1127)</t>
  </si>
  <si>
    <t>P-type ATPase, C-terminal (IPR032630|888-1128); P-type ATPase, cytoplasmic domain N (IPR023299|560-694); P-type ATPase, cytoplasmic domain N (IPR023299|464-728); P-type ATPase (IPR001757|139-238); P-type ATPase (IPR001757|388-490); P-type ATPase (IPR001757|826-946); HAD-like superfamily (IPR036412|453-915); P-type ATPase, A domain superfamily (IPR008250|170-311); HAD superfamily (IPR023214|713-900); P-type ATPase, subfamily IV (IPR006539|87-1135); P-type ATPase, transmembrane domain superfamily (IPR023298|86-1127); P-type ATPase, phosphorylation site (IPR018303|460-466); P-type ATPase, N-terminal (IPR032631|73-139); P-type ATPase, haloacid dehalogenase domain (IPR044492|442-911)</t>
  </si>
  <si>
    <t>GO:0000166; GO:0005886; GO:0045332; GO:0140326; GO:0005215; GO:0005524; GO:0016020; GO:0016887; GO:0000287; GO:0015914</t>
  </si>
  <si>
    <t>LOC9307195</t>
  </si>
  <si>
    <t>0.0256240777676893</t>
  </si>
  <si>
    <t>0.152288970446204</t>
  </si>
  <si>
    <t>0.051463691016272</t>
  </si>
  <si>
    <t>8.14172429639294</t>
  </si>
  <si>
    <t>2.02116193953567</t>
  </si>
  <si>
    <t>3.23671404726456</t>
  </si>
  <si>
    <t>3.23549259674841</t>
  </si>
  <si>
    <t>XP_020875938.1</t>
  </si>
  <si>
    <t>AT5G04940.1</t>
  </si>
  <si>
    <t>GO:0000775; GO:0001228; GO:0005634; GO:0008168; GO:0008270; GO:0010385; GO:0031490; GO:0032259; GO:0040029; GO:0042054; GO:0003690; GO:0005515</t>
  </si>
  <si>
    <t>N0.HOG0008130</t>
  </si>
  <si>
    <t>OG0003408</t>
  </si>
  <si>
    <t>93.284</t>
  </si>
  <si>
    <t>SUVH1</t>
  </si>
  <si>
    <t>SU(VAR)3-9 homolog 1</t>
  </si>
  <si>
    <t>Encodes a SU(VAR)3-9 homolog, a SET domain protein. Known SET domain proteins are involved in epigenetic control of gene expression and act as histone methyltransferases. There are 10 SUVH genes in Arabidopsis and members of this subfamily of the SET proteins have an additional conserved SRA domain. SUVH1 has been shown to have a preference for binding methylated DNA.</t>
  </si>
  <si>
    <t>SU(VAR)3-9 homolog 1;(source:Araport11)</t>
  </si>
  <si>
    <t>Q9FF80</t>
  </si>
  <si>
    <t>SUVH1_ARATH</t>
  </si>
  <si>
    <t>Histone-lysine N-methyltransferase, H3 lysine-9 specific SUVH1 (EC 2.1.1.368) (Histone H3-K9 methyltransferase 1) (H3-K9-HMTase 1) (Protein SET DOMAIN GROUP 32) (Suppressor of variegation 3-9 homolog protein 1) (Su(var)3-9 homolog protein 1)</t>
  </si>
  <si>
    <t>SUVH1 SDG32 SET32 At5g04940 MUG13.20</t>
  </si>
  <si>
    <t>At5g04940</t>
  </si>
  <si>
    <t>SDG32 SET32</t>
  </si>
  <si>
    <t>BINDING 434; /ligand="Zn(2+)"; /ligand_id="ChEBI:CHEBI:29105"; /ligand_label="1"; /evidence="ECO:0000250"; BINDING 434; /ligand="Zn(2+)"; /ligand_id="ChEBI:CHEBI:29105"; /ligand_label="2"; /evidence="ECO:0000250"; BINDING 436; /ligand="Zn(2+)"; /ligand_id="ChEBI:CHEBI:29105"; /ligand_label="1"; /evidence="ECO:0000250"; BINDING 440; /ligand="Zn(2+)"; /ligand_id="ChEBI:CHEBI:29105"; /ligand_label="1"; /evidence="ECO:0000250"; BINDING 440; /ligand="Zn(2+)"; /ligand_id="ChEBI:CHEBI:29105"; /ligand_label="3"; /evidence="ECO:0000250"; BINDING 447; /ligand="Zn(2+)"; /ligand_id="ChEBI:CHEBI:29105"; /ligand_label="1"; /evidence="ECO:0000250"; BINDING 449; /ligand="Zn(2+)"; /ligand_id="ChEBI:CHEBI:29105"; /ligand_label="2"; /evidence="ECO:0000250"; BINDING 475; /ligand="Zn(2+)"; /ligand_id="ChEBI:CHEBI:29105"; /ligand_label="2"; /evidence="ECO:0000250"; BINDING 475; /ligand="Zn(2+)"; /ligand_id="ChEBI:CHEBI:29105"; /ligand_label="3"; /evidence="ECO:0000250"; BINDING 479; /ligand="Zn(2+)"; /ligand_id="ChEBI:CHEBI:29105"; /ligand_label="2"; /evidence="ECO:0000250"; BINDING 481; /ligand="Zn(2+)"; /ligand_id="ChEBI:CHEBI:29105"; /ligand_label="3"; /evidence="ECO:0000250"; BINDING 484; /ligand="Zn(2+)"; /ligand_id="ChEBI:CHEBI:29105"; /ligand_label="3"; /evidence="ECO:0000250"; BINDING 505..507; /ligand="S-adenosyl-L-methionine"; /ligand_id="ChEBI:CHEBI:59789"; /evidence="ECO:0000250"; BINDING 541; /ligand="S-adenosyl-L-methionine"; /ligand_id="ChEBI:CHEBI:59789"; /evidence="ECO:0000255|PROSITE-ProRule:PRU00190"; BINDING 543; /ligand="S-adenosyl-L-methionine"; /ligand_id="ChEBI:CHEBI:59789"; /evidence="ECO:0000255|PROSITE-ProRule:PRU00190"; BINDING 593; /ligand="S-adenosyl-L-methionine"; /ligand_id="ChEBI:CHEBI:59789"; /evidence="ECO:0000255|PROSITE-ProRule:PRU00190"; BINDING 596..597; /ligand="S-adenosyl-L-methionine"; /ligand_id="ChEBI:CHEBI:59789"; /evidence="ECO:0000250"; BINDING 599; /ligand="Zn(2+)"; /ligand_id="ChEBI:CHEBI:29105"; /ligand_label="4"; /evidence="ECO:0000250"; BINDING 658; /ligand="Zn(2+)"; /ligand_id="ChEBI:CHEBI:29105"; /ligand_label="4"; /evidence="ECO:0000250"; BINDING 660; /ligand="Zn(2+)"; /ligand_id="ChEBI:CHEBI:29105"; /ligand_label="4"; /evidence="ECO:0000250"; BINDING 665; /ligand="Zn(2+)"; /ligand_id="ChEBI:CHEBI:29105"; /ligand_label="4"; /evidence="ECO:0000250"</t>
  </si>
  <si>
    <t>Centromere;Chromatin regulator;Chromosome;Metal-binding;Methyltransferase;Nucleus;Reference proteome;S-adenosyl-L-methionine;Transferase;Zinc</t>
  </si>
  <si>
    <t>TISSUE SPECIFICITY: Expressed in leaves stems and flowers. {ECO:0000269|PubMed:11691919}.</t>
  </si>
  <si>
    <t>epigenetic regulation of gene expression [GO:0040029]; methylation [GO:0032259]</t>
  </si>
  <si>
    <t>chromosome, centromeric region [GO:0000775]; nucleus [GO:0005634]; chromatin DNA binding [GO:0031490]; DNA-binding transcription activator activity, RNA polymerase II-specific [GO:0001228]; double-stranded methylated DNA binding [GO:0010385]; methyltransferase activity [GO:0008168]; zinc ion binding [GO:0008270]; epigenetic regulation of gene expression [GO:0040029]; methylation [GO:0032259]</t>
  </si>
  <si>
    <t>GO:0000775; GO:0001228; GO:0005634; GO:0008168; GO:0008270; GO:0010385; GO:0031490; GO:0032259; GO:0040029</t>
  </si>
  <si>
    <t>chromatin DNA binding [GO:0031490]; DNA-binding transcription activator activity, RNA polymerase II-specific [GO:0001228]; double-stranded methylated DNA binding [GO:0010385]; methyltransferase activity [GO:0008168]; zinc ion binding [GO:0008270]</t>
  </si>
  <si>
    <t>chromosome, centromeric region [GO:0000775]; nucleus [GO:0005634]</t>
  </si>
  <si>
    <t>SUBCELLULAR LOCATION: Nucleus. Chromosome, centromere. Note=Associates with centromeric constitutive heterochromatin.</t>
  </si>
  <si>
    <t>PS50868;PS50867;PS51575;PS50280;PS51015</t>
  </si>
  <si>
    <t>PF05033;PF02182;PF00856</t>
  </si>
  <si>
    <t>IPR025794;IPR051357;IPR003616;IPR007728;IPR015947;IPR001214;IPR046341;IPR036987;IPR003105</t>
  </si>
  <si>
    <t>https://bar.utoronto.ca/thalemine/gene:AT5G04940</t>
  </si>
  <si>
    <t>http://www.arabidopsis.org/servlets/TairObject?name=AT5G04940&amp;type=locus</t>
  </si>
  <si>
    <t>SET_AtSUVH-like (cd10545|397-628)</t>
  </si>
  <si>
    <t>Histone-lysine N-methyltransferase, H3 lysine-9 specific SUVH5 (G3DSA:2.30.280.10:FF:000003|182-364); Histone-lysine N-methyltransferase, H3 lysine-9 specific SUVH6 (G3DSA:2.170.270.10:FF:000051|367-657)</t>
  </si>
  <si>
    <t>SET domain (G3DSA:2.170.270.10|367-657); - (G3DSA:2.30.280.10|182-366)</t>
  </si>
  <si>
    <t>consensus disorder prediction (mobidb-lite|98-107); consensus disorder prediction (mobidb-lite|53-122); consensus disorder prediction (mobidb-lite|68-82); consensus disorder prediction (mobidb-lite|111-121)</t>
  </si>
  <si>
    <t>HISTONE-LYSINE N-METHYLTRANSFERASE SETMAR (PTHR45660|66-653)</t>
  </si>
  <si>
    <t>SAD/SRA domain (PF02182|199-349); Pre-SET motif (PF05033|379-475); SET domain (PF00856|494-627)</t>
  </si>
  <si>
    <t>YDG domain profile. (PS51015|199-345); Histone-lysine N-methyltransferase (EC 2.1.1.43) family profile. (PS51575|15-658); Post-SET domain profile. (PS50868|642-658); Pre-SET domain profile. (PS50867|420-480); SET domain profile. (PS50280|483-627)</t>
  </si>
  <si>
    <t>G9a_1 (SM00466|194-349); preset_2 (SM00468|374-468); set_7 (SM00317|483-633)</t>
  </si>
  <si>
    <t>PUA domain-like (SSF88697|181-369); SET domain (SSF82199|359-628)</t>
  </si>
  <si>
    <t>SRA-YDG (IPR003105|199-345); SET domain superfamily (IPR046341|367-657); Histone H3-K9 methyltransferase, plant (IPR025794|15-658); SRA-YDG (IPR003105|194-349); Pre-SET domain (IPR007728|374-468); SRA-YDG superfamily (IPR036987|182-366); SRA-YDG (IPR003105|199-349); Histone-lysine N-methyltransferase SUVAR3-9 (IPR051357|66-653); Post-SET domain (IPR003616|642-658); SET domain (IPR001214|483-633); Pre-SET domain (IPR007728|379-475); Pre-SET domain (IPR007728|420-480); PUA-like superfamily (IPR015947|181-369); SET domain (IPR001214|483-627); SET domain superfamily (IPR046341|359-628); SET domain (IPR001214|494-627)</t>
  </si>
  <si>
    <t>GO:0042054; GO:0005634; GO:0008270; GO:0003690; GO:0005515</t>
  </si>
  <si>
    <t>LOC9309245</t>
  </si>
  <si>
    <t>0.171090005325759</t>
  </si>
  <si>
    <t>0.0112509063178249</t>
  </si>
  <si>
    <t>0.0697877370936575</t>
  </si>
  <si>
    <t>12.8233132513704</t>
  </si>
  <si>
    <t>4.26361624150655</t>
  </si>
  <si>
    <t>3.23865561791935</t>
  </si>
  <si>
    <t>3.23798158016395</t>
  </si>
  <si>
    <t>XP_020876009.1</t>
  </si>
  <si>
    <t>AT5G04950.1</t>
  </si>
  <si>
    <t>GO:0009555; GO:0009860; GO:0010233; GO:0030410; GO:0030418</t>
  </si>
  <si>
    <t>N0.HOG0016638</t>
  </si>
  <si>
    <t>OG0010848</t>
  </si>
  <si>
    <t>97.5</t>
  </si>
  <si>
    <t>ATNAS1, NAS1</t>
  </si>
  <si>
    <t>ARABIDOPSIS THALIANA NICOTIANAMINE SYNTHASE 1, nicotianamine synthase 1</t>
  </si>
  <si>
    <t>nicotianamine synthase 1</t>
  </si>
  <si>
    <t>Encodes a nicotianamide synthase.</t>
  </si>
  <si>
    <t>nicotianamine synthase 1;(source:Araport11)</t>
  </si>
  <si>
    <t>L-nicotianamine biosynthesis</t>
  </si>
  <si>
    <t>Q9FF79</t>
  </si>
  <si>
    <t>NAS1_ARATH</t>
  </si>
  <si>
    <t>Nicotianamine synthase 1 (EC 2.5.1.43) (S-adenosyl-L-methionine:S-adenosyl-L-methionine:S-adenosyl-methionine 3-amino-3-carboxypropyltransferase 1) (AtNAS1)</t>
  </si>
  <si>
    <t>NAS1 At5g04950 MUG13.19</t>
  </si>
  <si>
    <t>At5g04950</t>
  </si>
  <si>
    <t>NAS1</t>
  </si>
  <si>
    <t>Reference proteome;S-adenosyl-L-methionine;Transferase</t>
  </si>
  <si>
    <t>INDUCTION: Constitutively expressed.</t>
  </si>
  <si>
    <t>TISSUE SPECIFICITY: In shoots and roots.</t>
  </si>
  <si>
    <t>nicotianamine biosynthetic process [GO:0030418]; phloem transport [GO:0010233]; pollen development [GO:0009555]; pollen tube growth [GO:0009860]</t>
  </si>
  <si>
    <t>nicotianamine synthase activity [GO:0030410]; nicotianamine biosynthetic process [GO:0030418]; phloem transport [GO:0010233]; pollen development [GO:0009555]; pollen tube growth [GO:0009860]</t>
  </si>
  <si>
    <t>nicotianamine synthase activity [GO:0030410]</t>
  </si>
  <si>
    <t>PS51142</t>
  </si>
  <si>
    <t>PF03059</t>
  </si>
  <si>
    <t>IPR004298;IPR029063</t>
  </si>
  <si>
    <t>https://bar.utoronto.ca/thalemine/gene:AT5G04950</t>
  </si>
  <si>
    <t>http://www.arabidopsis.org/servlets/TairObject?name=AT5G04950&amp;type=locus</t>
  </si>
  <si>
    <t>Nicotianamine synthase (G3DSA:3.40.50.150:FF:000182|3-277)</t>
  </si>
  <si>
    <t>Vaccinia Virus protein VP39 (G3DSA:3.40.50.150|2-277)</t>
  </si>
  <si>
    <t>NICOTIANAMINE SYNTHASE 3 (PTHR32266|5-303)</t>
  </si>
  <si>
    <t>Nicotianamine synthase protein (PF03059|4-276)</t>
  </si>
  <si>
    <t>Nicotianamine synthase (NAS)-like family profile. (PS51142|1-280)</t>
  </si>
  <si>
    <t>S-adenosyl-L-methionine-dependent methyltransferases (SSF53335|139-236)</t>
  </si>
  <si>
    <t>S-adenosyl-L-methionine-dependent methyltransferase superfamily (IPR029063|139-236); Nicotianamine synthase (IPR004298|4-276); S-adenosyl-L-methionine-dependent methyltransferase superfamily (IPR029063|2-277); Nicotianamine synthase (IPR004298|5-303); Nicotianamine synthase (IPR004298|1-280)</t>
  </si>
  <si>
    <t>GO:0030410; GO:0030418</t>
  </si>
  <si>
    <t>LOC9307196</t>
  </si>
  <si>
    <t>0.234972677595628</t>
  </si>
  <si>
    <t>-0.00503549058472282</t>
  </si>
  <si>
    <t>0.251618871415356</t>
  </si>
  <si>
    <t>0.090933303128581</t>
  </si>
  <si>
    <t>17.5562359821885</t>
  </si>
  <si>
    <t>4.7056336835825</t>
  </si>
  <si>
    <t>3.25102926214542</t>
  </si>
  <si>
    <t>3.24984211762364</t>
  </si>
  <si>
    <t>XP_020875948.1</t>
  </si>
  <si>
    <t>AT5G04960.1</t>
  </si>
  <si>
    <t>GO:0016020; GO:0030599; GO:0042545; GO:0045490; GO:0046910; GO:1902066; GO:0004857</t>
  </si>
  <si>
    <t>N0.HOG0007028</t>
  </si>
  <si>
    <t>OG0002736</t>
  </si>
  <si>
    <t>AT3G10710.1, AT5G04960.1</t>
  </si>
  <si>
    <t>92.82</t>
  </si>
  <si>
    <t>PME46, PMEI-PME46</t>
  </si>
  <si>
    <t>PECTIN METHYLESTERASE46</t>
  </si>
  <si>
    <t>Encodes a protein that modulates the activity of pectin methylesterase within the cell wall; pectin methylesterase inhibitor.</t>
  </si>
  <si>
    <t>Q9FF78</t>
  </si>
  <si>
    <t>PME46_ARATH</t>
  </si>
  <si>
    <t>Probable pectinesterase/pectinesterase inhibitor 46 [Includes: Pectinesterase inhibitor 46 (Pectin methylesterase inhibitor 46); Pectinesterase 46 (PE 46) (EC 3.1.1.11) (Pectin methylesterase 46) (AtPME46)]</t>
  </si>
  <si>
    <t>PME46 ARATH46 At5g04960 MUG13.18</t>
  </si>
  <si>
    <t>At5g04960</t>
  </si>
  <si>
    <t>PME46</t>
  </si>
  <si>
    <t>ARATH46</t>
  </si>
  <si>
    <t>BINDING 332; /ligand="substrate"; /ligand_note="for pectinesterase activity"; /evidence="ECO:0000250"; BINDING 362; /ligand="substrate"; /ligand_note="for pectinesterase activity"; /evidence="ECO:0000250"; BINDING 470; /ligand="substrate"; /ligand_note="for pectinesterase activity"; /evidence="ECO:0000250"; BINDING 472; /ligand="substrate"; /ligand_note="for pectinesterase activity"; /evidence="ECO:0000250"</t>
  </si>
  <si>
    <t>ACT_SITE 385; /note="Proton donor; for pectinesterase activity"; /evidence="ECO:0000255|PROSITE-ProRule:PRU10040"; ACT_SITE 406; /note="Nucleophile; for pectinesterase activity"; /evidence="ECO:0000255|PROSITE-ProRule:PRU10040"</t>
  </si>
  <si>
    <t>Aspartyl esterase;Disulfide bond;Glycoprotein;Hydrolase;Membrane;Reference proteome;Transmembrane;Transmembrane helix</t>
  </si>
  <si>
    <t>cell wall modification [GO:0042545]; pectin catabolic process [GO:0045490]; regulation of cell wall pectin metabolic process [GO:1902066]</t>
  </si>
  <si>
    <t>membrane [GO:0016020]; pectinesterase activity [GO:0030599]; pectinesterase inhibitor activity [GO:0046910]; cell wall modification [GO:0042545]; pectin catabolic process [GO:0045490]; regulation of cell wall pectin metabolic process [GO:1902066]</t>
  </si>
  <si>
    <t>GO:0016020; GO:0030599; GO:0042545; GO:0045490; GO:0046910; GO:1902066</t>
  </si>
  <si>
    <t>pectinesterase activity [GO:0030599]; pectinesterase inhibitor activity [GO:0046910]</t>
  </si>
  <si>
    <t>TRANSMEM 25..45; /note="Helical"; /evidence="ECO:0000255"</t>
  </si>
  <si>
    <t>https://bar.utoronto.ca/thalemine/gene:AT5G04960</t>
  </si>
  <si>
    <t>http://www.arabidopsis.org/servlets/TairObject?name=AT5G04960&amp;type=locus</t>
  </si>
  <si>
    <t>PMEI-like_3 (cd15798|70-220)</t>
  </si>
  <si>
    <t>Pectinesterase (G3DSA:1.20.140.40:FF:000001|64-219); Pectinesterase (G3DSA:2.160.20.10:FF:000001|258-571)</t>
  </si>
  <si>
    <t>- (G3DSA:2.160.20.10|259-571); Invertase/pectin methylesterase inhibitor family protein (G3DSA:1.20.140.40|66-219)</t>
  </si>
  <si>
    <t>pectinesterase inhibitor domain (TIGR01614|61-218)</t>
  </si>
  <si>
    <t>PECTINESTERASE (PTHR31707|34-563)</t>
  </si>
  <si>
    <t>Pectinesterase (PF01095|265-557); Plant invertase/pectin methylesterase inhibitor (PF04043|67-214)</t>
  </si>
  <si>
    <t>Pectinesterase signature 2. (PS00503|408-417)</t>
  </si>
  <si>
    <t>PMEI_2 (SM00856|63-214)</t>
  </si>
  <si>
    <t>Plant invertase/pectin methylesterase inhibitor (SSF101148|68-219); Pectin lyase-like (SSF51126|262-568)</t>
  </si>
  <si>
    <t>Pectinesterase, Asp active site (IPR033131|408-417); Invertase/pectin methylesterase inhibitor domain superfamily (IPR035513|68-219); Pectin lyase fold (IPR012334|259-571); Pectinesterase inhibitor domain (IPR006501|61-218); Pectinesterase, catalytic (IPR000070|265-557); Pectinesterase inhibitor domain (IPR006501|67-214); Pectin lyase fold/virulence factor (IPR011050|262-568); Pectinesterase inhibitor domain (IPR006501|63-214); Invertase/pectin methylesterase inhibitor domain superfamily (IPR035513|66-219)</t>
  </si>
  <si>
    <t>LOC9309247</t>
  </si>
  <si>
    <t>0.118506493506494</t>
  </si>
  <si>
    <t>-0.0326718623839389</t>
  </si>
  <si>
    <t>0.224799373654335</t>
  </si>
  <si>
    <t>0.0571483523472545</t>
  </si>
  <si>
    <t>16.5992111084439</t>
  </si>
  <si>
    <t>2.45054943832634</t>
  </si>
  <si>
    <t>3.25846644750691</t>
  </si>
  <si>
    <t>3.25703640147705</t>
  </si>
  <si>
    <t>XP_002873179.1</t>
  </si>
  <si>
    <t>AT5G04980.2</t>
  </si>
  <si>
    <t>GO:0004445; GO:0046856; GO:0004439; GO:0034485; GO:0016791</t>
  </si>
  <si>
    <t>N0.HOG0014733</t>
  </si>
  <si>
    <t>OG0009078</t>
  </si>
  <si>
    <t>96.588</t>
  </si>
  <si>
    <t>DNAse I-like superfamily protein</t>
  </si>
  <si>
    <t>DNAse I-like superfamily protein;(source:Araport11)</t>
  </si>
  <si>
    <t>A0A1P8BGP3;A8MR21</t>
  </si>
  <si>
    <t>A0A1P8BGP3_ARATH;IP5PA_ARATH</t>
  </si>
  <si>
    <t>DNAse I-like superfamily protein;Type I inositol polyphosphate 5-phosphatase 10 (At5PTase10) (EC 3.1.3.-)</t>
  </si>
  <si>
    <t>IP5P10 At5g04980 MUG13.16;MUG13.16 MUG13_16 At5g04980</t>
  </si>
  <si>
    <t xml:space="preserve"> 402; 466</t>
  </si>
  <si>
    <t>At5g04980</t>
  </si>
  <si>
    <t>IP5P10;MUG13.16</t>
  </si>
  <si>
    <t>MUG13_16</t>
  </si>
  <si>
    <t>Alternative splicing;Hydrolase;Reference proteome;Proteomics identification</t>
  </si>
  <si>
    <t>phosphatidylinositol dephosphorylation [GO:0046856]</t>
  </si>
  <si>
    <t>inositol-polyphosphate 5-phosphatase activity [GO:0004445]; phosphatidylinositol dephosphorylation [GO:0046856]</t>
  </si>
  <si>
    <t>GO:0004445; GO:0046856</t>
  </si>
  <si>
    <t>inositol-polyphosphate 5-phosphatase activity [GO:0004445]</t>
  </si>
  <si>
    <t>PF22669</t>
  </si>
  <si>
    <t>IPR036691;IPR045849;IPR000300</t>
  </si>
  <si>
    <t>https://bar.utoronto.ca/thalemine/gene:AT5G04980</t>
  </si>
  <si>
    <t>http://www.arabidopsis.org/servlets/TairObject?name=AT5G04980&amp;type=locus</t>
  </si>
  <si>
    <t>Type I inositol polyphosphate 5-phosphatase 5 (G3DSA:3.60.10.10:FF:000092|17-157); Type I inositol polyphosphate 5-phosphatase 8 (G3DSA:3.60.10.10:FF:000076|171-469)</t>
  </si>
  <si>
    <t>Endonuclease/exonuclease/phosphatase (G3DSA:3.60.10.10|17-159); Endonuclease/exonuclease/phosphatase (G3DSA:3.60.10.10|175-468)</t>
  </si>
  <si>
    <t>consensus disorder prediction (mobidb-lite|189-207); consensus disorder prediction (mobidb-lite|186-212)</t>
  </si>
  <si>
    <t>TYPE IV INOSITOL POLYPHOSPHATE 5-PHOSPHATASE 9 (PTHR45666|25-465)</t>
  </si>
  <si>
    <t>Endonuclease/Exonuclease/phosphatase family 2 (PF22669|44-110); Endonuclease/Exonuclease/phosphatase family 2 (PF22669|215-450)</t>
  </si>
  <si>
    <t>i5p_5 (SM00128|151-461)</t>
  </si>
  <si>
    <t>DNase I-like (SSF56219|26-143); DNase I-like (SSF56219|221-458)</t>
  </si>
  <si>
    <t>Endonuclease/exonuclease/phosphatase superfamily (IPR036691|26-143); Endonuclease/exonuclease/phosphatase superfamily (IPR036691|17-159); Inositol polyphosphate 5-phosphatase, plant (IPR045849|25-465); Endonuclease/exonuclease/phosphatase superfamily (IPR036691|221-458); Endonuclease/exonuclease/phosphatase superfamily (IPR036691|175-468); Inositol polyphosphate-related phosphatase (IPR000300|151-461); Inositol polyphosphate-related phosphatase (IPR000300|44-110); Inositol polyphosphate-related phosphatase (IPR000300|215-450)</t>
  </si>
  <si>
    <t>GO:0004439; GO:0004445; GO:0034485; GO:0046856; GO:0016791</t>
  </si>
  <si>
    <t>LOC9309248</t>
  </si>
  <si>
    <t>0.113179636038852</t>
  </si>
  <si>
    <t>-0.0219860036064623</t>
  </si>
  <si>
    <t>0.170762722226298</t>
  </si>
  <si>
    <t>0.0465072904436408</t>
  </si>
  <si>
    <t>17.1513632923465</t>
  </si>
  <si>
    <t>2.36038124489529</t>
  </si>
  <si>
    <t>3.26143967100696</t>
  </si>
  <si>
    <t>3.26014223181024</t>
  </si>
  <si>
    <t>XP_002873180.1</t>
  </si>
  <si>
    <t>AT5G04990.1</t>
  </si>
  <si>
    <t>GO:0005635; GO:0005637; GO:0005783; GO:0005789; GO:0005856; GO:0006997; GO:0009524; GO:0043495; GO:0051260; GO:0051291; GO:0070197; GO:0090435; GO:2000769</t>
  </si>
  <si>
    <t>N0.HOG0014732</t>
  </si>
  <si>
    <t>OG0009077</t>
  </si>
  <si>
    <t>93.067</t>
  </si>
  <si>
    <t>94.118</t>
  </si>
  <si>
    <t>ATSUN1, SUN1</t>
  </si>
  <si>
    <t>ARABIDOPSIS SAD1/UNC-84 DOMAIN PROTEIN 1, SAD1/UNC-84 domain protein 1</t>
  </si>
  <si>
    <t>SAD1/UNC-84 domain protein 1</t>
  </si>
  <si>
    <t>Encodes a member of the Sad1/UNC-84 (SUN)-domain proteins: AtSUN1(At5g04990), AtSUN2(AT3G10730).  SUN domain proteins are part of the cytoskeletal-nucleoskeletal bridging complexes.  AtSUN1 and AtSUN2 are localized to the nuclear envelope and are present as homomers and heteromers in vivo.Encodes an outer nuclear membrane protein that anchors RanGAP1 to the nuclear envelope.  It interacts with WPP domain interacting-proteins (WIPs).  It is involved in maintaining the elongated nuclear shape of epidermal cells.</t>
  </si>
  <si>
    <t>SAD1/UNC-84 domain protein 1;(source:Araport11)</t>
  </si>
  <si>
    <t>Q9FF75</t>
  </si>
  <si>
    <t>SUN1_ARATH</t>
  </si>
  <si>
    <t>SUN domain-containing protein 1 (AtSUN1)</t>
  </si>
  <si>
    <t>SUN1 At5g04990 MUG13.15</t>
  </si>
  <si>
    <t>At5g04990</t>
  </si>
  <si>
    <t>SUN1</t>
  </si>
  <si>
    <t>Acetylation;Coiled coil;Cytoplasm;Cytoskeleton;Endoplasmic reticulum;Membrane;Nucleus;Phosphoprotein;Reference proteome;Signal-anchor;Transmembrane;Transmembrane helix</t>
  </si>
  <si>
    <t>TISSUE SPECIFICITY: Expressed in roots, hypocotyls, cotyledons and leaves and inflorescences. {ECO:0000269|PubMed:19807882, ECO:0000269|PubMed:21294795}.</t>
  </si>
  <si>
    <t>meiotic attachment of telomere to nuclear envelope [GO:0070197]; nucleus organization [GO:0006997]; protein heterooligomerization [GO:0051291]; protein homooligomerization [GO:0051260]; protein localization to nuclear envelope [GO:0090435]; regulation of establishment or maintenance of cell polarity regulating cell shape [GO:2000769]</t>
  </si>
  <si>
    <t>cytoskeleton [GO:0005856]; endoplasmic reticulum [GO:0005783]; endoplasmic reticulum membrane [GO:0005789]; nuclear envelope [GO:0005635]; nuclear inner membrane [GO:0005637]; phragmoplast [GO:0009524]; protein-membrane adaptor activity [GO:0043495]; meiotic attachment of telomere to nuclear envelope [GO:0070197]; nucleus organization [GO:0006997]; protein heterooligomerization [GO:0051291]; protein homooligomerization [GO:0051260]; protein localization to nuclear envelope [GO:0090435]; regulation of establishment or maintenance of cell polarity regulating cell shape [GO:2000769]</t>
  </si>
  <si>
    <t>protein-membrane adaptor activity [GO:0043495]</t>
  </si>
  <si>
    <t>cytoskeleton [GO:0005856]; endoplasmic reticulum [GO:0005783]; endoplasmic reticulum membrane [GO:0005789]; nuclear envelope [GO:0005635]; nuclear inner membrane [GO:0005637]; phragmoplast [GO:0009524]</t>
  </si>
  <si>
    <t>SUBCELLULAR LOCATION: Nucleus inner membrane {ECO:0000269|PubMed:19807882, ECO:0000269|PubMed:21294795, ECO:0000269|PubMed:24667841, ECO:0000269|PubMed:25412930}; Single-pass type II membrane protein {ECO:0000255}. Cytoplasm, cytoskeleton, phragmoplast {ECO:0000269|PubMed:21294795}. Endoplasmic reticulum membrane {ECO:0000269|PubMed:21294795}; Single-pass type II membrane protein {ECO:0000255}. Nucleus envelope {ECO:0000269|PubMed:22270916}. Note=Dynamic localization during mitosis and meosis, tightly coupled with nuclear envelope (NE) dynamics. Localized with the nuclear envelope during meiotic prophase I. NE re-formation during metaphase is temporally and spatially coordinated with plant-specific microtubule structures such as phragmoplasts. During anaphase, after NE breakdown (NEBD), predominantly localized with the endoplasmic reticulum, in the outside of the segregated chromosomes and not in between segregated chromosomes. {ECO:0000269|PubMed:21294795, ECO:0000269|PubMed:25412930}.</t>
  </si>
  <si>
    <t>TOPO_DOM 2..105; /note="Nuclear"; /evidence="ECO:0000305"; TOPO_DOM 129..471; /note="Perinuclear space"; /evidence="ECO:0000305"</t>
  </si>
  <si>
    <t>TRANSMEM 106..128; /note="Helical"; /evidence="ECO:0000255"</t>
  </si>
  <si>
    <t>PS51469</t>
  </si>
  <si>
    <t>PF07738</t>
  </si>
  <si>
    <t>IPR045119;IPR012919</t>
  </si>
  <si>
    <t>https://bar.utoronto.ca/thalemine/gene:AT5G04990</t>
  </si>
  <si>
    <t>http://www.arabidopsis.org/servlets/TairObject?name=AT5G04990&amp;type=locus</t>
  </si>
  <si>
    <t>Coil (Coil|181-226)</t>
  </si>
  <si>
    <t>SUN domain protein1 (G3DSA:2.60.120.260:FF:000096|259-456)</t>
  </si>
  <si>
    <t>- (G3DSA:2.60.120.260|259-457)</t>
  </si>
  <si>
    <t>consensus disorder prediction (mobidb-lite|19-101); consensus disorder prediction (mobidb-lite|79-89); consensus disorder prediction (mobidb-lite|53-66)</t>
  </si>
  <si>
    <t>SAD1/UNC-84-LIKE PROTEIN-RELATED (PTHR12911|15-455)</t>
  </si>
  <si>
    <t>Sad1 / UNC-like C-terminal (PF07738|316-455)</t>
  </si>
  <si>
    <t>SUN domain profile. (PS51469|289-457)</t>
  </si>
  <si>
    <t>SUN domain (IPR012919|289-457); SUN domain-containing protein 1-5 (IPR045119|15-455); SUN domain (IPR012919|316-455)</t>
  </si>
  <si>
    <t>GO:0005635; GO:0043495</t>
  </si>
  <si>
    <t>LOC9309249</t>
  </si>
  <si>
    <t>0.14883855981417</t>
  </si>
  <si>
    <t>0.025840814966449</t>
  </si>
  <si>
    <t>0.0603869024600876</t>
  </si>
  <si>
    <t>9.80509395214841</t>
  </si>
  <si>
    <t>2.22614233597938</t>
  </si>
  <si>
    <t>3.26391976444696</t>
  </si>
  <si>
    <t>3.26282792280281</t>
  </si>
  <si>
    <t>XP_020876012.1</t>
  </si>
  <si>
    <t>AT5G05000.1</t>
  </si>
  <si>
    <t>GO:0003924; GO:0005525; GO:0005886; GO:0006886; GO:0009507; GO:0009536; GO:0009707; GO:0009941; GO:0015450; GO:0019750; GO:0042802; GO:0045036; GO:0046872</t>
  </si>
  <si>
    <t>N0.HOG0016637</t>
  </si>
  <si>
    <t>OG0010847</t>
  </si>
  <si>
    <t>93.93</t>
  </si>
  <si>
    <t>ATTOC34, OEP34, TOC34</t>
  </si>
  <si>
    <t>ARABIDOPSIS THALIANA TRANSLOCON AT THE OUTER ENVELOPE MEMBRANE OF CHLOROPLASTS 34, translocon at the outer envelope membrane of chloroplasts 34</t>
  </si>
  <si>
    <t>translocon at the outer envelope membrane of chloroplasts 34</t>
  </si>
  <si>
    <t>Outer membrane GTPase protein that may function in import of nuclear encoded proteins into the chloroplast. Phosphorylation of the G-domains regulate translocon assembly.</t>
  </si>
  <si>
    <t>translocon at the outer envelope membrane of chloroplasts 34;(source:Araport11)</t>
  </si>
  <si>
    <t>Q38906</t>
  </si>
  <si>
    <t>TOC34_ARATH</t>
  </si>
  <si>
    <t>Translocase of chloroplast 34, chloroplastic (AtToc34) (EC 3.6.5.-) (34 kDa chloroplast outer envelope protein) (GTP-binding protein OEP34) (Plastid protein import 3)</t>
  </si>
  <si>
    <t>TOC34 OEP34 PPI3 At5g05000 MUG13.14</t>
  </si>
  <si>
    <t>At5g05000</t>
  </si>
  <si>
    <t>TOC34</t>
  </si>
  <si>
    <t>OEP34 PPI3</t>
  </si>
  <si>
    <t>COFACTOR: Name=Mg(2+); Xref=ChEBI:CHEBI:18420; Evidence={ECO:0000250}; Note=Binds 1 Mg(2+) ion by subunit. {ECO:0000250}</t>
  </si>
  <si>
    <t>BINDING 48..53; /ligand="GTP"; /ligand_id="ChEBI:CHEBI:37565"; /evidence="ECO:0000250"; BINDING 52; /ligand="Mg(2+)"; /ligand_id="ChEBI:CHEBI:18420"; /evidence="ECO:0000250"; BINDING 67..72; /ligand="GTP"; /ligand_id="ChEBI:CHEBI:37565"; /evidence="ECO:0000250"; BINDING 70; /ligand="Mg(2+)"; /ligand_id="ChEBI:CHEBI:18420"; /evidence="ECO:0000250"; BINDING 162; /ligand="GTP"; /ligand_id="ChEBI:CHEBI:37565"; /evidence="ECO:0000250"; BINDING 210..211; /ligand="GTP"; /ligand_id="ChEBI:CHEBI:37565"; /evidence="ECO:0000250"</t>
  </si>
  <si>
    <t>Acetylation;Chloroplast;GTP-binding;Hydrolase;Magnesium;Membrane;Metal-binding;Nucleotide-binding;Plastid;Plastid outer membrane;Protein transport;Receptor;Reference proteome;Transmembrane;Transmembrane helix;Transport</t>
  </si>
  <si>
    <t>O81283; Q38906; P69249</t>
  </si>
  <si>
    <t>DEVELOPMENTAL STAGE: Expressed at a relatively uniform, low level at most stages of development. Observed in cotyledons and hypocotyls of young seedling. Expressed in apical meristems. Found in the whole roots. Expressed in middle-aged leaves. In flowers, mostly localized in meristems, but is also present in all organs. {ECO:0000269|PubMed:10998188, ECO:0000269|PubMed:12897258}.</t>
  </si>
  <si>
    <t>INDUCTION: Induced in light but repressed in darkness. {ECO:0000269|PubMed:12897258}.</t>
  </si>
  <si>
    <t>TISSUE SPECIFICITY: Mostly expressed in roots and flowers, and, to a lower extent, in seedlings, stems, and leaves. {ECO:0000269|PubMed:10998188, ECO:0000269|PubMed:12897258}.</t>
  </si>
  <si>
    <t>chloroplast localization [GO:0019750]; intracellular protein transport [GO:0006886]; protein targeting to chloroplast [GO:0045036]</t>
  </si>
  <si>
    <t>chloroplast [GO:0009507]; chloroplast envelope [GO:0009941]; chloroplast outer membrane [GO:0009707]; plasma membrane [GO:0005886]; plastid [GO:0009536]; GTP binding [GO:0005525]; GTPase activity [GO:0003924]; identical protein binding [GO:0042802]; metal ion binding [GO:0046872]; protein-transporting ATPase activity [GO:0015450]; chloroplast localization [GO:0019750]; intracellular protein transport [GO:0006886]; protein targeting to chloroplast [GO:0045036]</t>
  </si>
  <si>
    <t>GTP binding [GO:0005525]; GTPase activity [GO:0003924]; identical protein binding [GO:0042802]; metal ion binding [GO:0046872]; protein-transporting ATPase activity [GO:0015450]</t>
  </si>
  <si>
    <t>chloroplast [GO:0009507]; chloroplast envelope [GO:0009941]; chloroplast outer membrane [GO:0009707]; plasma membrane [GO:0005886]; plastid [GO:0009536]</t>
  </si>
  <si>
    <t>SUBCELLULAR LOCATION: Plastid, chloroplast outer membrane {ECO:0000269|PubMed:10998188}; Single-pass membrane protein {ECO:0000269|PubMed:10998188}. Note=May contain beta barrel transmembrane regions.</t>
  </si>
  <si>
    <t>TRANSMEM 269..286; /note="Helical"; /evidence="ECO:0000255"</t>
  </si>
  <si>
    <t>PS51720</t>
  </si>
  <si>
    <t>PF04548</t>
  </si>
  <si>
    <t>IPR006703;IPR045058;IPR027417;IPR005688</t>
  </si>
  <si>
    <t>https://bar.utoronto.ca/thalemine/gene:AT5G05000</t>
  </si>
  <si>
    <t>http://www.arabidopsis.org/servlets/TairObject?name=AT5G05000&amp;type=locus</t>
  </si>
  <si>
    <t>Toc34_like (cd01853|8-253)</t>
  </si>
  <si>
    <t>Translocase of chloroplast (G3DSA:3.40.50.300:FF:001070|3-269)</t>
  </si>
  <si>
    <t>- (G3DSA:3.40.50.300|2-269)</t>
  </si>
  <si>
    <t>GTP-binding protein (TIGR00991|1-313)</t>
  </si>
  <si>
    <t>GTPASE, IMAP FAMILY MEMBER-RELATED (PTHR10903|39-188)</t>
  </si>
  <si>
    <t>AIG1 family (PF04548|39-190)</t>
  </si>
  <si>
    <t>Toc33/toc34 (PIRSF038134|1-310)</t>
  </si>
  <si>
    <t>AIG1-type G domain profile. (PS51720|36-260)</t>
  </si>
  <si>
    <t>P-loop containing nucleoside triphosphate hydrolases (SSF52540|7-257)</t>
  </si>
  <si>
    <t>AIG1-type guanine nucleotide-binding (G) domain (IPR006703|39-190); P-loop containing nucleoside triphosphate hydrolase (IPR027417|7-257); P-loop containing nucleoside triphosphate hydrolase (IPR027417|2-269); Chloroplast protein import component Toc34 (IPR005688|1-310); GTPase GIMA/IAN/Toc (IPR045058|39-188); Chloroplast protein import component Toc34 (IPR005688|1-313); AIG1-type guanine nucleotide-binding (G) domain (IPR006703|36-260)</t>
  </si>
  <si>
    <t>GO:0005525; GO:0006886; GO:0009707; GO:0015450</t>
  </si>
  <si>
    <t>LOC9309250</t>
  </si>
  <si>
    <t>0.169380223597091</t>
  </si>
  <si>
    <t>-0.0184606648109645</t>
  </si>
  <si>
    <t>0.174109589041096</t>
  </si>
  <si>
    <t>0.0791754604563069</t>
  </si>
  <si>
    <t>15.8136661786302</t>
  </si>
  <si>
    <t>4.28494530746644</t>
  </si>
  <si>
    <t>3.26767291749803</t>
  </si>
  <si>
    <t>3.26562008705178</t>
  </si>
  <si>
    <t>XP_002871127.1</t>
  </si>
  <si>
    <t>AT5G05010.1</t>
  </si>
  <si>
    <t>GO:0000139; GO:0005886; GO:0006890; GO:0009506; GO:0015031; GO:0030126; GO:0006888; GO:0051645</t>
  </si>
  <si>
    <t>N0.HOG0009008</t>
  </si>
  <si>
    <t>OG0003992</t>
  </si>
  <si>
    <t>96.023</t>
  </si>
  <si>
    <t>clathrin adaptor complexes medium subunit family protein</t>
  </si>
  <si>
    <t>clathrin adaptor complexes medium subunit family protein;(source:Araport11)</t>
  </si>
  <si>
    <t>Q93Y22</t>
  </si>
  <si>
    <t>COPD_ARATH</t>
  </si>
  <si>
    <t>Coatomer subunit delta (Delta-coat protein) (Delta-COP)</t>
  </si>
  <si>
    <t>At5g05010 MUG13.13</t>
  </si>
  <si>
    <t>At5g05010</t>
  </si>
  <si>
    <t>Cytoplasm;Cytoplasmic vesicle;ER-Golgi transport;Golgi apparatus;Membrane;Protein transport;Reference proteome;Transport</t>
  </si>
  <si>
    <t>protein transport [GO:0015031]; retrograde vesicle-mediated transport, Golgi to endoplasmic reticulum [GO:0006890]</t>
  </si>
  <si>
    <t>COPI vesicle coat [GO:0030126]; Golgi membrane [GO:0000139]; plasma membrane [GO:0005886]; plasmodesma [GO:0009506]; protein transport [GO:0015031]; retrograde vesicle-mediated transport, Golgi to endoplasmic reticulum [GO:0006890]</t>
  </si>
  <si>
    <t>GO:0000139; GO:0005886; GO:0006890; GO:0009506; GO:0015031; GO:0030126</t>
  </si>
  <si>
    <t>COPI vesicle coat [GO:0030126]; Golgi membrane [GO:0000139]; plasma membrane [GO:0005886]; plasmodesma [GO:0009506]</t>
  </si>
  <si>
    <t>PS51072</t>
  </si>
  <si>
    <t>PF00928</t>
  </si>
  <si>
    <t>IPR036168;IPR027059;IPR011012;IPR028565</t>
  </si>
  <si>
    <t>https://bar.utoronto.ca/thalemine/gene:AT5G05010</t>
  </si>
  <si>
    <t>http://www.arabidopsis.org/servlets/TairObject?name=AT5G05010&amp;type=locus</t>
  </si>
  <si>
    <t>Delta_COP_N (cd14830|4-133); AP_delta-COPI_MHD (cd09254|283-524)</t>
  </si>
  <si>
    <t>Coatomer subunit delta (G3DSA:2.60.40.1170:FF:000007|392-487); Coatomer subunit delta (G3DSA:3.30.450.60:FF:000003|3-141); Coatomer subunit delta (G3DSA:2.60.40.1170:FF:000015|285-391)</t>
  </si>
  <si>
    <t>Mu homology domain, subdomain B (G3DSA:2.60.40.1170|390-487); Mu homology domain, subdomain B (G3DSA:2.60.40.1170|287-500); - (G3DSA:3.30.450.60|1-121)</t>
  </si>
  <si>
    <t>consensus disorder prediction (mobidb-lite|163-186); consensus disorder prediction (mobidb-lite|209-250); consensus disorder prediction (mobidb-lite|239-250); consensus disorder prediction (mobidb-lite|163-175)</t>
  </si>
  <si>
    <t>COATOMER SUBUNIT DELTA (PTHR10121|1-526)</t>
  </si>
  <si>
    <t>Adaptor complexes medium subunit family (PF00928|279-526)</t>
  </si>
  <si>
    <t>Mu homology domain (MHD) profile. (PS51072|282-527)</t>
  </si>
  <si>
    <t>SNARE-like (SSF64356|5-142); Second domain of Mu2 adaptin subunit (ap50) of ap2 adaptor (SSF49447|283-500)</t>
  </si>
  <si>
    <t>Mu homology domain (IPR028565|279-526); Coatomer delta subunit (IPR027059|1-526); Longin-like domain superfamily (IPR011012|5-142); Mu homology domain (IPR028565|282-527); AP-2 complex subunit mu, C-terminal superfamily (IPR036168|283-500)</t>
  </si>
  <si>
    <t>GO:0006888; GO:0006890; GO:0030126; GO:0051645</t>
  </si>
  <si>
    <t>LOC9307198</t>
  </si>
  <si>
    <t>0.092546255506608</t>
  </si>
  <si>
    <t>-0.0309215328517514</t>
  </si>
  <si>
    <t>0.15484176126591</t>
  </si>
  <si>
    <t>0.0741318854106456</t>
  </si>
  <si>
    <t>16.5734347236742</t>
  </si>
  <si>
    <t>5.25925802705695</t>
  </si>
  <si>
    <t>3.26971765343734</t>
  </si>
  <si>
    <t>3.26892616937445</t>
  </si>
  <si>
    <t>XP_020876004.1</t>
  </si>
  <si>
    <t>AT5G05030.1</t>
  </si>
  <si>
    <t>N0.HOG0003765</t>
  </si>
  <si>
    <t>AT5G05030.1, AT5G11660.1</t>
  </si>
  <si>
    <t>OG0001043</t>
  </si>
  <si>
    <t>AT5G04937.1, AT5G05030.1, AT5G11660.1</t>
  </si>
  <si>
    <t>91.507</t>
  </si>
  <si>
    <t>Protein of Unknown Function (DUF239)</t>
  </si>
  <si>
    <t>NEP-interacting protein, putative (DUF239);(source:Araport11)</t>
  </si>
  <si>
    <t>Q9FF71</t>
  </si>
  <si>
    <t>Q9FF71_ARATH</t>
  </si>
  <si>
    <t>NEP-interacting protein, putative (DUF239) (Similarity to carboxyl-terminal proteinase)</t>
  </si>
  <si>
    <t>MUG13.11 MUG13_11 At5g05030</t>
  </si>
  <si>
    <t>At5g05030</t>
  </si>
  <si>
    <t>MUG13.11</t>
  </si>
  <si>
    <t>MUG13_11</t>
  </si>
  <si>
    <t>Proteomics identification;Reference proteome;Signal</t>
  </si>
  <si>
    <t>PF03080;PF14365</t>
  </si>
  <si>
    <t>IPR053168;IPR004314;IPR025521</t>
  </si>
  <si>
    <t>https://bar.utoronto.ca/thalemine/gene:AT5G05030</t>
  </si>
  <si>
    <t>http://www.arabidopsis.org/servlets/TairObject?name=AT5G05030&amp;type=locus</t>
  </si>
  <si>
    <t>PROTEIN, PUTATIVE (DUF239)-RELATED-RELATED (PTHR31589|28-360)</t>
  </si>
  <si>
    <t>Neprosin activation peptide (PF14365|34-106); Neprosin (PF03080|151-357)</t>
  </si>
  <si>
    <t>Neprosin activation peptide (IPR025521|34-106); Neprosin (IPR004314|151-357); Glutamic endopeptidase (IPR053168|28-360)</t>
  </si>
  <si>
    <t>LOC9309252</t>
  </si>
  <si>
    <t>0.223626373626374</t>
  </si>
  <si>
    <t>-0.0649645061406541</t>
  </si>
  <si>
    <t>0.34</t>
  </si>
  <si>
    <t>0.105826935486026</t>
  </si>
  <si>
    <t>7.70542560914238</t>
  </si>
  <si>
    <t>1.88232548230006</t>
  </si>
  <si>
    <t>3.29771155339352</t>
  </si>
  <si>
    <t>3.29681439369085</t>
  </si>
  <si>
    <t>XP_020876000.1</t>
  </si>
  <si>
    <t>AT5G05470.1</t>
  </si>
  <si>
    <t>29.63</t>
  </si>
  <si>
    <t>1.5e-08</t>
  </si>
  <si>
    <t>55.5</t>
  </si>
  <si>
    <t>Cysteine proteinases (G3DSA:3.90.70.10|150-357); - (G3DSA:2.40.50.140|3-63)</t>
  </si>
  <si>
    <t>Cysteine proteinases (SSF54001|165-354)</t>
  </si>
  <si>
    <t>Papain-like cysteine peptidase superfamily (IPR038765|165-354); Nucleic acid-binding, OB-fold (IPR012340|3-63)</t>
  </si>
  <si>
    <t>LOC9307201</t>
  </si>
  <si>
    <t>0.192935635792779</t>
  </si>
  <si>
    <t>-0.039014723138809</t>
  </si>
  <si>
    <t>0.103326601736402</t>
  </si>
  <si>
    <t>7.21019850460673</t>
  </si>
  <si>
    <t>2.83587811214673</t>
  </si>
  <si>
    <t>3.30039075583266</t>
  </si>
  <si>
    <t>3.2991942104743</t>
  </si>
  <si>
    <t>LOC9309253</t>
  </si>
  <si>
    <t>-0.0133928571428571</t>
  </si>
  <si>
    <t>-0.0467421951618175</t>
  </si>
  <si>
    <t>0.080091533180778</t>
  </si>
  <si>
    <t>0.0467421951618175</t>
  </si>
  <si>
    <t>0.645205053594011</t>
  </si>
  <si>
    <t>0.336047425151644</t>
  </si>
  <si>
    <t>3.30219614831187</t>
  </si>
  <si>
    <t>3.30205274856638</t>
  </si>
  <si>
    <t>LOC9309254</t>
  </si>
  <si>
    <t>0.112112112112112</t>
  </si>
  <si>
    <t>0.022290345827887</t>
  </si>
  <si>
    <t>0.12710970464135</t>
  </si>
  <si>
    <t>0.0953564499066493</t>
  </si>
  <si>
    <t>2.82441878243463</t>
  </si>
  <si>
    <t>1.82081538889083</t>
  </si>
  <si>
    <t>3.31131183285261</t>
  </si>
  <si>
    <t>3.31080941791696</t>
  </si>
  <si>
    <t>LOC110227850</t>
  </si>
  <si>
    <t>0.0578678349762687</t>
  </si>
  <si>
    <t>0.000182591933205573</t>
  </si>
  <si>
    <t>0.0621219416774504</t>
  </si>
  <si>
    <t>0.0448259414546906</t>
  </si>
  <si>
    <t>4.32336219758847</t>
  </si>
  <si>
    <t>2.38962267176999</t>
  </si>
  <si>
    <t>3.31356702597235</t>
  </si>
  <si>
    <t>3.31334047500753</t>
  </si>
  <si>
    <t>XP_020879322.1</t>
  </si>
  <si>
    <t>AT5G05430.2, AT5G05420.1</t>
  </si>
  <si>
    <t>AT5G05420.1</t>
  </si>
  <si>
    <t>GO:0000398; GO:0003723; GO:0016607;GO:0003755; GO:0003755; GO:0005730</t>
  </si>
  <si>
    <t>N0.HOG0025634</t>
  </si>
  <si>
    <t>OG0019524</t>
  </si>
  <si>
    <t>AT5G05420.1, AT5G05430.2</t>
  </si>
  <si>
    <t>80.822</t>
  </si>
  <si>
    <t>2.44e-77</t>
  </si>
  <si>
    <t>Chloroplast (AT5G05420.1), Mitochondrion (AT5G05430.2)</t>
  </si>
  <si>
    <t>FKBP-like peptidyl-prolyl cis-trans isomerase family protein (AT5G05420.1), NULL (AT5G05430.2)</t>
  </si>
  <si>
    <t>FKBP-like peptidyl-prolyl cis-trans isomerase family protein;(source:Araport11) (AT5G05420.1), RNA-binding protein;(source:Araport11) (AT5G05430.2)</t>
  </si>
  <si>
    <t>A0A1P8BBD7;A0A1P8BBH0;F4JZB9;Q9FLB3</t>
  </si>
  <si>
    <t>A0A1P8BBD7_ARATH;A0A1P8BBH0_ARATH;F4JZB9_ARATH;FK153_ARATH</t>
  </si>
  <si>
    <t>Peptidyl-prolyl cis-trans isomerase FKBP15-3 (PPIase FKBP15-3) (EC 5.2.1.8) (15 kDa FK506-binding protein) (15 kDa FKBP) (FK506-binding protein 15-3) (AtFKBP15-3) (Immunophilin FKBP15-3) (Rotamase);RNA-binding protein</t>
  </si>
  <si>
    <t>At5g05430 K18I23.24 K18I23_24;FKBP15-3 At5g05420 K18I23.23</t>
  </si>
  <si>
    <t xml:space="preserve"> 143; 155; 161; 196</t>
  </si>
  <si>
    <t>At5g05420;At5g05430</t>
  </si>
  <si>
    <t>FKBP15-3</t>
  </si>
  <si>
    <t>Isomerase;Reference proteome;Rotamase</t>
  </si>
  <si>
    <t>mRNA splicing, via spliceosome [GO:0000398]</t>
  </si>
  <si>
    <t>nuclear speck [GO:0016607]; RNA binding [GO:0003723]; mRNA splicing, via spliceosome [GO:0000398];peptidyl-prolyl cis-trans isomerase activity [GO:0003755]</t>
  </si>
  <si>
    <t>GO:0000398; GO:0003723; GO:0016607;GO:0003755</t>
  </si>
  <si>
    <t>peptidyl-prolyl cis-trans isomerase activity [GO:0003755];RNA binding [GO:0003723]</t>
  </si>
  <si>
    <t>nuclear speck [GO:0016607]</t>
  </si>
  <si>
    <t>PS50059</t>
  </si>
  <si>
    <t>PF00254</t>
  </si>
  <si>
    <t>IPR035979;IPR046357;IPR001179</t>
  </si>
  <si>
    <t>https://bar.utoronto.ca/thalemine/gene:AT5G05430; https://bar.utoronto.ca/thalemine/gene:AT5G05420</t>
  </si>
  <si>
    <t>http://www.arabidopsis.org/servlets/TairObject?name=AT5G05430&amp;type=locus; http://www.arabidopsis.org/servlets/TairObject?name=AT5G05420&amp;type=locus</t>
  </si>
  <si>
    <t>Peptidyl-prolyl cis-trans isomerase (G3DSA:3.10.50.40:FF:000006|42-160)</t>
  </si>
  <si>
    <t>- (G3DSA:3.10.50.40|5-160)</t>
  </si>
  <si>
    <t>consensus disorder prediction (mobidb-lite|1-71); consensus disorder prediction (mobidb-lite|19-28)</t>
  </si>
  <si>
    <t>FKBP-TYPE PEPTIDYL-PROLYL CIS-TRANS ISOMERASE FKPA (PTHR43811|11-159)</t>
  </si>
  <si>
    <t>FKBP-type peptidyl-prolyl cis-trans isomerase (PF00254|64-157)</t>
  </si>
  <si>
    <t>FKBP-type peptidyl-prolyl cis-trans isomerase domain profile. (PS50059|69-160)</t>
  </si>
  <si>
    <t>FKBP-like (SSF54534|35-159)</t>
  </si>
  <si>
    <t>FKBP-type peptidyl-prolyl cis-trans isomerase domain (IPR001179|69-160); Peptidyl-prolyl cis-trans isomerase domain superfamily (IPR046357|5-160); FKBP-type peptidyl-prolyl cis-trans isomerase domain (IPR001179|64-157)</t>
  </si>
  <si>
    <t>GO:0003755; GO:0005730</t>
  </si>
  <si>
    <t>LOC9309255</t>
  </si>
  <si>
    <t>0.0682634221049945</t>
  </si>
  <si>
    <t>-0.0409937975985812</t>
  </si>
  <si>
    <t>0.183547411874837</t>
  </si>
  <si>
    <t>0.0720244329317994</t>
  </si>
  <si>
    <t>28.5297835914977</t>
  </si>
  <si>
    <t>5.54569541723721</t>
  </si>
  <si>
    <t>3.31799591163706</t>
  </si>
  <si>
    <t>3.31665555651733</t>
  </si>
  <si>
    <t>XP_002873187.2</t>
  </si>
  <si>
    <t>AT5G05430.2</t>
  </si>
  <si>
    <t>GO:0000398; GO:0003723; GO:0016607; GO:0003755; GO:0005730; GO:0003676</t>
  </si>
  <si>
    <t>80.11</t>
  </si>
  <si>
    <t>3.23e-96</t>
  </si>
  <si>
    <t>RNA-binding protein;(source:Araport11)</t>
  </si>
  <si>
    <t>A0A1P8BBD7;A0A1P8BBH0;F4JZB9</t>
  </si>
  <si>
    <t>A0A1P8BBD7_ARATH;A0A1P8BBH0_ARATH;F4JZB9_ARATH</t>
  </si>
  <si>
    <t>RNA-binding protein</t>
  </si>
  <si>
    <t>At5g05430 K18I23.24 K18I23_24</t>
  </si>
  <si>
    <t xml:space="preserve"> 155; 161; 196</t>
  </si>
  <si>
    <t>At5g05430</t>
  </si>
  <si>
    <t>nuclear speck [GO:0016607]; RNA binding [GO:0003723]; mRNA splicing, via spliceosome [GO:0000398]</t>
  </si>
  <si>
    <t>GO:0000398; GO:0003723; GO:0016607</t>
  </si>
  <si>
    <t>IPR035979</t>
  </si>
  <si>
    <t>https://bar.utoronto.ca/thalemine/gene:AT5G05430</t>
  </si>
  <si>
    <t>http://www.arabidopsis.org/servlets/TairObject?name=AT5G05430&amp;type=locus</t>
  </si>
  <si>
    <t>RRM_SF (cd00590|132-182)</t>
  </si>
  <si>
    <t>Peptidyl-prolyl cis-trans isomerase (G3DSA:3.10.50.40:FF:000006|254-368)</t>
  </si>
  <si>
    <t>- (G3DSA:3.10.50.40|219-368)</t>
  </si>
  <si>
    <t>consensus disorder prediction (mobidb-lite|231-240); consensus disorder prediction (mobidb-lite|209-252)</t>
  </si>
  <si>
    <t>FKBP-TYPE PEPTIDYL-PROLYL CIS-TRANS ISOMERASE FKPA (PTHR43811|220-368)</t>
  </si>
  <si>
    <t>FKBP-type peptidyl-prolyl cis-trans isomerase (PF00254|276-365)</t>
  </si>
  <si>
    <t>FKBP-type peptidyl-prolyl cis-trans isomerase domain profile. (PS50059|281-368)</t>
  </si>
  <si>
    <t>RNA-binding domain, RBD (SSF54928|30-150); FKBP-like (SSF54534|260-368)</t>
  </si>
  <si>
    <t>Peptidyl-prolyl cis-trans isomerase domain superfamily (IPR046357|219-368); FKBP-type peptidyl-prolyl cis-trans isomerase domain (IPR001179|276-365); RNA-binding domain superfamily (IPR035979|30-150); FKBP-type peptidyl-prolyl cis-trans isomerase domain (IPR001179|281-368)</t>
  </si>
  <si>
    <t>GO:0003755; GO:0005730; GO:0003676</t>
  </si>
  <si>
    <t>LOC9309256</t>
  </si>
  <si>
    <t>0.056910569105691</t>
  </si>
  <si>
    <t>-0.0669020072841979</t>
  </si>
  <si>
    <t>0.243336886993603</t>
  </si>
  <si>
    <t>0.0870820305130016</t>
  </si>
  <si>
    <t>8.45739988511699</t>
  </si>
  <si>
    <t>2.7714973821681</t>
  </si>
  <si>
    <t>3.31998184336419</t>
  </si>
  <si>
    <t>3.3197087132734</t>
  </si>
  <si>
    <t>LOC9309257</t>
  </si>
  <si>
    <t>0.272727272727273</t>
  </si>
  <si>
    <t>0.0386881976061578</t>
  </si>
  <si>
    <t>0.0965306750407691</t>
  </si>
  <si>
    <t>14.6606342251737</t>
  </si>
  <si>
    <t>1.86492567368972</t>
  </si>
  <si>
    <t>3.32565593401313</t>
  </si>
  <si>
    <t>3.32427916294839</t>
  </si>
  <si>
    <t>XP_002873189.1</t>
  </si>
  <si>
    <t>AT5G05040.1, AT5G05060.1</t>
  </si>
  <si>
    <t>AT5G05060.1</t>
  </si>
  <si>
    <t>GO:0004869; GO:0010466</t>
  </si>
  <si>
    <t>OG0001421</t>
  </si>
  <si>
    <t>62.609</t>
  </si>
  <si>
    <t>7.5e-42</t>
  </si>
  <si>
    <t>Cystatin/monellin superfamily protein</t>
  </si>
  <si>
    <t>Cystatin/monellin superfamily protein;(source:Araport11)</t>
  </si>
  <si>
    <t>Q9FF68;Q9FF70</t>
  </si>
  <si>
    <t>Q9FF68_ARATH;Q9FF70_ARATH</t>
  </si>
  <si>
    <t>MUG13.10 MUG13_10 At5g05040;MUG13.8 MUG13_8 At5g05060</t>
  </si>
  <si>
    <t xml:space="preserve"> 171; 172</t>
  </si>
  <si>
    <t>At5g05040;At5g05060</t>
  </si>
  <si>
    <t>MUG13.10;MUG13.8</t>
  </si>
  <si>
    <t>MUG13_10;MUG13_8</t>
  </si>
  <si>
    <t>Protease inhibitor;Reference proteome;Thiol protease inhibitor;Proteomics identification</t>
  </si>
  <si>
    <t>negative regulation of peptidase activity [GO:0010466]</t>
  </si>
  <si>
    <t>cysteine-type endopeptidase inhibitor activity [GO:0004869]; negative regulation of peptidase activity [GO:0010466]</t>
  </si>
  <si>
    <t>cysteine-type endopeptidase inhibitor activity [GO:0004869]</t>
  </si>
  <si>
    <t>PF00031</t>
  </si>
  <si>
    <t>IPR006525;IPR000010;IPR046350</t>
  </si>
  <si>
    <t>https://bar.utoronto.ca/thalemine/gene:AT5G05040; https://bar.utoronto.ca/thalemine/gene:AT5G05060</t>
  </si>
  <si>
    <t>http://www.arabidopsis.org/servlets/TairObject?name=AT5G05040&amp;type=locus; http://www.arabidopsis.org/servlets/TairObject?name=AT5G05060&amp;type=locus</t>
  </si>
  <si>
    <t>- (G3DSA:3.10.450.10|84-169)</t>
  </si>
  <si>
    <t>Arabidopsis thaliana cystatin-related protein (TIGR01638|83-173)</t>
  </si>
  <si>
    <t>CYSTATIN/MONELLIN SUPERFAMILY PROTEIN (PTHR31228|59-172)</t>
  </si>
  <si>
    <t>Cystatin/monellin (SSF54403|88-160)</t>
  </si>
  <si>
    <t>Cystatin superfamily (IPR046350|88-160); Cystatin-related, plant (IPR006525|83-173)</t>
  </si>
  <si>
    <t>LOC9309259</t>
  </si>
  <si>
    <t>0.173377530791979</t>
  </si>
  <si>
    <t>0.00937360994300962</t>
  </si>
  <si>
    <t>0.0674045919386742</t>
  </si>
  <si>
    <t>15.0028494870626</t>
  </si>
  <si>
    <t>3.30109359662727</t>
  </si>
  <si>
    <t>3.33800894518229</t>
  </si>
  <si>
    <t>3.33713062542563</t>
  </si>
  <si>
    <t>XP_002871133.1</t>
  </si>
  <si>
    <t>AT5G05070.1</t>
  </si>
  <si>
    <t>GO:0005789; GO:0019706; GO:0030659; GO:0005783; GO:0005794; GO:0006612; GO:0016409; GO:0018230</t>
  </si>
  <si>
    <t>N0.HOG0014731</t>
  </si>
  <si>
    <t>OG0009076</t>
  </si>
  <si>
    <t>96.126</t>
  </si>
  <si>
    <t>PAT3</t>
  </si>
  <si>
    <t>DHHC-type zinc finger family protein</t>
  </si>
  <si>
    <t>S-acyl transferase involved in S-acylation in pollen tube guidance. Together with PAT1, PAT2, PAT4, and PAT8 referred to as PENTAPAT; loss of function of pentapat caused pollen tubes to have compromised directional growth. PENTAPAT interacts with PRK1 and LIP1.</t>
  </si>
  <si>
    <t>DHHC-type zinc finger family protein;(source:Araport11)</t>
  </si>
  <si>
    <t>Q5PNZ1</t>
  </si>
  <si>
    <t>ZDH21_ARATH</t>
  </si>
  <si>
    <t>Probable protein S-acyltransferase 3 (EC 2.3.1.225) (Probable palmitoyltransferase At5g05070) (Zinc finger DHHC domain-containing protein At5g05070)</t>
  </si>
  <si>
    <t>PAT03 At5g05070 MUG13.7</t>
  </si>
  <si>
    <t>At5g05070</t>
  </si>
  <si>
    <t>PAT03</t>
  </si>
  <si>
    <t>ACT_SITE 201; /note="S-palmitoyl cysteine intermediate"; /evidence="ECO:0000250"</t>
  </si>
  <si>
    <t>Acyltransferase;Cytoplasmic vesicle;Endoplasmic reticulum;Lipoprotein;Membrane;Palmitate;Reference proteome;Transferase;Transmembrane;Transmembrane helix</t>
  </si>
  <si>
    <t>TISSUE SPECIFICITY: Expressed in flowers and pollen. {ECO:0000269|PubMed:22968831}.</t>
  </si>
  <si>
    <t>cytoplasmic vesicle membrane [GO:0030659]; endoplasmic reticulum membrane [GO:0005789]; protein-cysteine S-palmitoyltransferase activity [GO:0019706]</t>
  </si>
  <si>
    <t>GO:0005789; GO:0019706; GO:0030659</t>
  </si>
  <si>
    <t>protein-cysteine S-palmitoyltransferase activity [GO:0019706]</t>
  </si>
  <si>
    <t>cytoplasmic vesicle membrane [GO:0030659]; endoplasmic reticulum membrane [GO:0005789]</t>
  </si>
  <si>
    <t>SUBCELLULAR LOCATION: Endoplasmic reticulum membrane {ECO:0000305}; Multi-pass membrane protein {ECO:0000305}. Cytoplasmic vesicle membrane {ECO:0000305}; Multi-pass membrane protein {ECO:0000305}.</t>
  </si>
  <si>
    <t>TRANSMEM 65..85; /note="Helical"; /evidence="ECO:0000255"; TRANSMEM 96..116; /note="Helical"; /evidence="ECO:0000255"; TRANSMEM 216..236; /note="Helical"; /evidence="ECO:0000255"; TRANSMEM 255..275; /note="Helical"; /evidence="ECO:0000255"</t>
  </si>
  <si>
    <t>PS50216</t>
  </si>
  <si>
    <t>PF01529</t>
  </si>
  <si>
    <t>IPR001594</t>
  </si>
  <si>
    <t>https://bar.utoronto.ca/thalemine/gene:AT5G05070</t>
  </si>
  <si>
    <t>http://www.arabidopsis.org/servlets/TairObject?name=AT5G05070&amp;type=locus</t>
  </si>
  <si>
    <t>consensus disorder prediction (mobidb-lite|404-413); consensus disorder prediction (mobidb-lite|338-413); consensus disorder prediction (mobidb-lite|376-402); consensus disorder prediction (mobidb-lite|353-368)</t>
  </si>
  <si>
    <t>ZINC FINGER DHHC DOMAIN CONTAINING PROTEIN (PTHR22883|70-330)</t>
  </si>
  <si>
    <t>DHHC palmitoyltransferase (PF01529|170-291)</t>
  </si>
  <si>
    <t>DHHC domain profile. (PS50216|171-221)</t>
  </si>
  <si>
    <t>Palmitoyltransferase PFA4/ZDHHC16/ZDHHC20/ERF2-like (IPR039859|70-330); Palmitoyltransferase, DHHC domain (IPR001594|170-291)</t>
  </si>
  <si>
    <t>GO:0005783; GO:0005794; GO:0006612; GO:0016409; GO:0018230; GO:0019706</t>
  </si>
  <si>
    <t>LOC9307204</t>
  </si>
  <si>
    <t>0.0827093361858917</t>
  </si>
  <si>
    <t>-0.0168726608993994</t>
  </si>
  <si>
    <t>0.112103174603175</t>
  </si>
  <si>
    <t>0.0429305068760955</t>
  </si>
  <si>
    <t>15.1569355317366</t>
  </si>
  <si>
    <t>1.44475777806694</t>
  </si>
  <si>
    <t>3.34040547474184</t>
  </si>
  <si>
    <t>3.33951551204592</t>
  </si>
  <si>
    <t>XP_020876025.1</t>
  </si>
  <si>
    <t>AT5G05080.1</t>
  </si>
  <si>
    <t>GO:0004842; GO:0005524; GO:0006511; GO:0016567; GO:0061631</t>
  </si>
  <si>
    <t>N0.HOG0011780</t>
  </si>
  <si>
    <t>OG0006347</t>
  </si>
  <si>
    <t>97.244</t>
  </si>
  <si>
    <t>ATUBC22, UBC22</t>
  </si>
  <si>
    <t>ubiquitin-conjugating enzyme 22</t>
  </si>
  <si>
    <t>ubiquitin-conjugating enzyme 22;(source:Araport11)</t>
  </si>
  <si>
    <t>Q9FF66</t>
  </si>
  <si>
    <t>UBC22_ARATH</t>
  </si>
  <si>
    <t>Ubiquitin-conjugating enzyme E2 22 (EC 2.3.2.23) (E2 ubiquitin-conjugating enzyme 22) (Ubiquitin carrier protein 22)</t>
  </si>
  <si>
    <t>UBC22 At5g05080 MUG13.6</t>
  </si>
  <si>
    <t>At5g05080</t>
  </si>
  <si>
    <t>UBC22</t>
  </si>
  <si>
    <t>PATHWAY: Protein modification; protein ubiquitination. {ECO:0000255|PROSITE-ProRule:PRU00388}.</t>
  </si>
  <si>
    <t>ACT_SITE 94; /note="Glycyl thioester intermediate"; /evidence="ECO:0000255|PROSITE-ProRule:PRU00388, ECO:0000255|PROSITE-ProRule:PRU10133"</t>
  </si>
  <si>
    <t>ATP-binding;Coiled coil;Nucleotide-binding;Reference proteome;Transferase;Ubl conjugation;Ubl conjugation pathway</t>
  </si>
  <si>
    <t>INDUCTION: By the herbicide isoxaben. {ECO:0000269|PubMed:16339806}.</t>
  </si>
  <si>
    <t>TISSUE SPECIFICITY: Expressed in seeds, pistils, siliques, hypocotyls and leaves. {ECO:0000269|PubMed:16339806}.</t>
  </si>
  <si>
    <t>protein ubiquitination [GO:0016567]; ubiquitin-dependent protein catabolic process [GO:0006511]</t>
  </si>
  <si>
    <t>ATP binding [GO:0005524]; ubiquitin conjugating enzyme activity [GO:0061631]; ubiquitin-protein transferase activity [GO:0004842]; protein ubiquitination [GO:0016567]; ubiquitin-dependent protein catabolic process [GO:0006511]</t>
  </si>
  <si>
    <t>ATP binding [GO:0005524]; ubiquitin conjugating enzyme activity [GO:0061631]; ubiquitin-protein transferase activity [GO:0004842]</t>
  </si>
  <si>
    <t>PS00183;PS50127</t>
  </si>
  <si>
    <t>PF00179</t>
  </si>
  <si>
    <t>IPR050113;IPR000608;IPR023313;IPR016135</t>
  </si>
  <si>
    <t>https://bar.utoronto.ca/thalemine/gene:AT5G05080</t>
  </si>
  <si>
    <t>http://www.arabidopsis.org/servlets/TairObject?name=AT5G05080&amp;type=locus</t>
  </si>
  <si>
    <t>UBCc (cd00195|12-151)</t>
  </si>
  <si>
    <t>Coil (Coil|234-254)</t>
  </si>
  <si>
    <t>Ubiquitin-conjugating enzyme E2 22 (G3DSA:3.10.110.10:FF:000031|4-157)</t>
  </si>
  <si>
    <t>Ubiquitin Conjugating Enzyme (G3DSA:3.10.110.10|3-157)</t>
  </si>
  <si>
    <t>consensus disorder prediction (mobidb-lite|244-254); consensus disorder prediction (mobidb-lite|233-254); consensus disorder prediction (mobidb-lite|233-243)</t>
  </si>
  <si>
    <t>UBIQUITIN-CONJUGATING ENZYME E2 (PTHR24067|13-147)</t>
  </si>
  <si>
    <t>Ubiquitin-conjugating enzyme (PF00179|15-150)</t>
  </si>
  <si>
    <t>Ubiquitin-conjugating (UBC) active site signature. (PS00183|83-98)</t>
  </si>
  <si>
    <t>Ubiquitin-conjugating (UBC) core domain profile. (PS50127|10-156)</t>
  </si>
  <si>
    <t>ubc_7 (SM00212|13-156)</t>
  </si>
  <si>
    <t>UBC-like (SSF54495|4-159)</t>
  </si>
  <si>
    <t>Ubiquitin-conjugating enzyme E2 (IPR000608|10-156); Ubiquitin-conjugating enzyme E2 (IPR000608|12-151); Ubiquitin-conjugating enzyme/RWD-like (IPR016135|3-157); Ubiquitin-conjugating enzyme/RWD-like (IPR016135|4-159); Ubiquitin-conjugating enzyme (IPR050113|13-147); Ubiquitin-conjugating enzyme E2 (IPR000608|15-150); Ubiquitin-conjugating enzyme, active site (IPR023313|83-98)</t>
  </si>
  <si>
    <t>LOC9309260</t>
  </si>
  <si>
    <t>0.210526315789474</t>
  </si>
  <si>
    <t>-0.0804221980916524</t>
  </si>
  <si>
    <t>0.133053777039021</t>
  </si>
  <si>
    <t>1.50021479444637</t>
  </si>
  <si>
    <t>0.747419064188512</t>
  </si>
  <si>
    <t>3.34937775953708</t>
  </si>
  <si>
    <t>3.34932295297968</t>
  </si>
  <si>
    <t>LOC9307206</t>
  </si>
  <si>
    <t>0.0633625410733845</t>
  </si>
  <si>
    <t>-0.00650492237020703</t>
  </si>
  <si>
    <t>0.0819029946909953</t>
  </si>
  <si>
    <t>0.0315698424051425</t>
  </si>
  <si>
    <t>4.33674522039714</t>
  </si>
  <si>
    <t>1.04809058656821</t>
  </si>
  <si>
    <t>3.35452467558209</t>
  </si>
  <si>
    <t>3.35321340513681</t>
  </si>
  <si>
    <t>XP_020876026.1</t>
  </si>
  <si>
    <t>AT3G09160.1</t>
  </si>
  <si>
    <t>GO:0003723; GO:0003676</t>
  </si>
  <si>
    <t>N0.HOG0000630</t>
  </si>
  <si>
    <t>OG0000068</t>
  </si>
  <si>
    <t>AT3G09160.1, AT5G03480.1, AT5G03495.1, AT5G53700.1</t>
  </si>
  <si>
    <t>50.299</t>
  </si>
  <si>
    <t>1.42e-45</t>
  </si>
  <si>
    <t>RNA-binding (RRM/RBD/RNP motifs) family protein</t>
  </si>
  <si>
    <t>RNA-binding (RRM/RBD/RNP motifs) family protein;(source:Araport11)</t>
  </si>
  <si>
    <t>F4IZU8</t>
  </si>
  <si>
    <t>F4IZU8_ARATH</t>
  </si>
  <si>
    <t>At3g09160</t>
  </si>
  <si>
    <t>Reference proteome;RNA-binding</t>
  </si>
  <si>
    <t>GO:0003723</t>
  </si>
  <si>
    <t>PS50102</t>
  </si>
  <si>
    <t>PF00076</t>
  </si>
  <si>
    <t>IPR012677;IPR035979;IPR000504</t>
  </si>
  <si>
    <t>https://bar.utoronto.ca/thalemine/gene:AT3G09160</t>
  </si>
  <si>
    <t>http://www.arabidopsis.org/servlets/TairObject?name=AT3G09160&amp;type=locus</t>
  </si>
  <si>
    <t>- (G3DSA:3.30.70.330|25-105); - (G3DSA:3.30.70.330|108-190)</t>
  </si>
  <si>
    <t>consensus disorder prediction (mobidb-lite|227-253)</t>
  </si>
  <si>
    <t>RNA-binding domain, RBD (SSF54928|117-186); RNA-binding domain, RBD (SSF54928|19-103)</t>
  </si>
  <si>
    <t>Nucleotide-binding alpha-beta plait domain superfamily (IPR012677|25-105); RNA-binding domain superfamily (IPR035979|117-186); RNA-binding domain superfamily (IPR035979|19-103); Nucleotide-binding alpha-beta plait domain superfamily (IPR012677|108-190)</t>
  </si>
  <si>
    <t>GO:0003676</t>
  </si>
  <si>
    <t>LOC9309261</t>
  </si>
  <si>
    <t>0.0973758045882159</t>
  </si>
  <si>
    <t>-0.00249318548983526</t>
  </si>
  <si>
    <t>0.120562130177515</t>
  </si>
  <si>
    <t>0.0540607040675999</t>
  </si>
  <si>
    <t>5.27926759684152</t>
  </si>
  <si>
    <t>1.60350241894871</t>
  </si>
  <si>
    <t>3.35885349092081</t>
  </si>
  <si>
    <t>3.35841531982144</t>
  </si>
  <si>
    <t>XP_002871136.1</t>
  </si>
  <si>
    <t>AT5G05090.1</t>
  </si>
  <si>
    <t>GO:0003677; GO:0003700; GO:0006355; GO:0005634</t>
  </si>
  <si>
    <t>N0.HOG0016636</t>
  </si>
  <si>
    <t>OG0010846</t>
  </si>
  <si>
    <t>95.489</t>
  </si>
  <si>
    <t>Homeodomain-like superfamily protein</t>
  </si>
  <si>
    <t>Homeodomain-like superfamily protein;(source:Araport11)</t>
  </si>
  <si>
    <t>Q9FF65</t>
  </si>
  <si>
    <t>Q9FF65_ARATH</t>
  </si>
  <si>
    <t>At5g05090 (Homeodomain-like superfamily protein) (Similarity to unknown protein)</t>
  </si>
  <si>
    <t>MUG13.5 MUG13_5 At5g05090</t>
  </si>
  <si>
    <t>At5g05090</t>
  </si>
  <si>
    <t>MUG13.5</t>
  </si>
  <si>
    <t>MUG13_5</t>
  </si>
  <si>
    <t>DNA-binding;Homeobox;Nucleus;Proteomics identification;Reference proteome;Transcription;Transcription regulation</t>
  </si>
  <si>
    <t>regulation of DNA-templated transcription [GO:0006355]</t>
  </si>
  <si>
    <t>DNA binding [GO:0003677]; DNA-binding transcription factor activity [GO:0003700]; regulation of DNA-templated transcription [GO:0006355]</t>
  </si>
  <si>
    <t>GO:0003677; GO:0003700; GO:0006355</t>
  </si>
  <si>
    <t>DNA binding [GO:0003677]; DNA-binding transcription factor activity [GO:0003700]</t>
  </si>
  <si>
    <t>PS51294</t>
  </si>
  <si>
    <t>PF00249</t>
  </si>
  <si>
    <t>IPR009057;IPR044841;IPR017930;IPR006447;IPR001005</t>
  </si>
  <si>
    <t>https://bar.utoronto.ca/thalemine/gene:AT5G05090</t>
  </si>
  <si>
    <t>http://www.arabidopsis.org/servlets/TairObject?name=AT5G05090&amp;type=locus</t>
  </si>
  <si>
    <t>Two-component response regulator (G3DSA:1.10.10.60:FF:000007|76-139)</t>
  </si>
  <si>
    <t>- (G3DSA:1.10.10.60|77-139)</t>
  </si>
  <si>
    <t>consensus disorder prediction (mobidb-lite|41-79); consensus disorder prediction (mobidb-lite|140-162)</t>
  </si>
  <si>
    <t>myb-like DNA-binding domain, SHAQKYF class (TIGR01557|81-133)</t>
  </si>
  <si>
    <t>HOMEODOMAIN-LIKE SUPERFAMILY PROTEIN-RELATED (PTHR31442|6-256)</t>
  </si>
  <si>
    <t>Myb-like DNA-binding domain (PF00249|83-132)</t>
  </si>
  <si>
    <t>Myb-type HTH DNA-binding domain profile. (PS51294|85-136)</t>
  </si>
  <si>
    <t>Homeodomain-like (SSF46689|77-137)</t>
  </si>
  <si>
    <t>Homedomain-like superfamily (IPR009057|77-137); Transcription factor LUX/BOA-like (IPR044841|6-256); SANT/Myb domain (IPR001005|83-132); Myb domain, plants (IPR006447|81-133); Myb domain (IPR017930|85-136)</t>
  </si>
  <si>
    <t>GO:0003700; GO:0005634; GO:0006355; GO:0003677</t>
  </si>
  <si>
    <t>LOC9307207</t>
  </si>
  <si>
    <t>0.159554291133238</t>
  </si>
  <si>
    <t>0.00454024451593713</t>
  </si>
  <si>
    <t>0.206728160607705</t>
  </si>
  <si>
    <t>0.0730637429318367</t>
  </si>
  <si>
    <t>21.9916231298685</t>
  </si>
  <si>
    <t>3.44467123113</t>
  </si>
  <si>
    <t>3.36176584690298</t>
  </si>
  <si>
    <t>3.36094407809769</t>
  </si>
  <si>
    <t>XP_020876008.1</t>
  </si>
  <si>
    <t>AT5G05100.1</t>
  </si>
  <si>
    <t>GO:0003676; GO:0009651</t>
  </si>
  <si>
    <t>N0.HOG0020855</t>
  </si>
  <si>
    <t>OG0014888</t>
  </si>
  <si>
    <t>95.062</t>
  </si>
  <si>
    <t>MUG13.4</t>
  </si>
  <si>
    <t>Single-stranded nucleic acid binding R3H protein</t>
  </si>
  <si>
    <t>R3H RNA binding protein that interacts with AGO2 and miRNA.</t>
  </si>
  <si>
    <t>Single-stranded nucleic acid binding R3H protein;(source:Araport11)</t>
  </si>
  <si>
    <t>Q93YN3</t>
  </si>
  <si>
    <t>Q93YN3_ARATH</t>
  </si>
  <si>
    <t>MUG134 MUG13.4 MUG13_4 At5g05100</t>
  </si>
  <si>
    <t>At5g05100</t>
  </si>
  <si>
    <t>MUG134</t>
  </si>
  <si>
    <t>MUG13.4 MUG13_4</t>
  </si>
  <si>
    <t>Phosphoprotein;Proteomics identification;Reference proteome</t>
  </si>
  <si>
    <t>response to salt stress [GO:0009651]</t>
  </si>
  <si>
    <t>nucleic acid binding [GO:0003676]; response to salt stress [GO:0009651]</t>
  </si>
  <si>
    <t>nucleic acid binding [GO:0003676]</t>
  </si>
  <si>
    <t>PS51061;PS51673</t>
  </si>
  <si>
    <t>PF01424;PF12752</t>
  </si>
  <si>
    <t>IPR001374;IPR036867;IPR051937;IPR024771</t>
  </si>
  <si>
    <t>https://bar.utoronto.ca/thalemine/gene:AT5G05100</t>
  </si>
  <si>
    <t>http://www.arabidopsis.org/servlets/TairObject?name=AT5G05100&amp;type=locus</t>
  </si>
  <si>
    <t>R3H_encore_like (cd02642|24-92)</t>
  </si>
  <si>
    <t>Coil (Coil|141-161)</t>
  </si>
  <si>
    <t>- (G3DSA:3.30.1370.50|2-121)</t>
  </si>
  <si>
    <t>consensus disorder prediction (mobidb-lite|155-204); consensus disorder prediction (mobidb-lite|116-143)</t>
  </si>
  <si>
    <t>CAMP-REGULATED PHOSPHOPROTEIN 21 RELATED R3H DOMAIN CONTAINING PROTEIN (PTHR15672|8-323)</t>
  </si>
  <si>
    <t>SUZ domain (PF12752|120-166); R3H domain (PF01424|27-73)</t>
  </si>
  <si>
    <t>SUZ domain profile. (PS51673|96-167); R3H domain profile. (PS51061|25-94)</t>
  </si>
  <si>
    <t>R3H_4 (SM00393|9-92)</t>
  </si>
  <si>
    <t>R3H domain (SSF82708|3-111)</t>
  </si>
  <si>
    <t>SUZ domain (IPR024771|96-167); SUZ domain (IPR024771|120-166); R3H domain superfamily (IPR036867|2-121); R3H domain-containing (IPR051937|8-323); R3H domain (IPR001374|25-94); R3H domain (IPR001374|9-92); R3H domain (IPR001374|27-73); R3H domain superfamily (IPR036867|3-111)</t>
  </si>
  <si>
    <t>LOC9309262</t>
  </si>
  <si>
    <t>0.118124312431243</t>
  </si>
  <si>
    <t>-0.0272032281788612</t>
  </si>
  <si>
    <t>0.181488801054018</t>
  </si>
  <si>
    <t>0.0650560182867871</t>
  </si>
  <si>
    <t>9.78995676795229</t>
  </si>
  <si>
    <t>2.33496343089478</t>
  </si>
  <si>
    <t>3.36362179037161</t>
  </si>
  <si>
    <t>3.36290266105676</t>
  </si>
  <si>
    <t>XP_002873194.1</t>
  </si>
  <si>
    <t>AT5G05110.1</t>
  </si>
  <si>
    <t>GO:0004869; GO:0005576; GO:0006952; GO:0010466</t>
  </si>
  <si>
    <t>N0.HOG0025028</t>
  </si>
  <si>
    <t>OG0018963</t>
  </si>
  <si>
    <t>91.416</t>
  </si>
  <si>
    <t>3.05e-154</t>
  </si>
  <si>
    <t>CYS7</t>
  </si>
  <si>
    <t>Cystatin/monellin family protein</t>
  </si>
  <si>
    <t>Cystatin; cystatins are involved in plant immunity.</t>
  </si>
  <si>
    <t>Cystatin/monellin family protein;(source:Araport11)</t>
  </si>
  <si>
    <t>Q8LC76</t>
  </si>
  <si>
    <t>CYT7_ARATH</t>
  </si>
  <si>
    <t>Cysteine proteinase inhibitor 7 (AtCYS-7)</t>
  </si>
  <si>
    <t>CYS7 At5g05110 MUG13.3</t>
  </si>
  <si>
    <t>At5g05110</t>
  </si>
  <si>
    <t>Phosphoprotein;Plant defense;Protease inhibitor;Reference proteome;Repeat;Secreted;Signal;Thiol protease inhibitor</t>
  </si>
  <si>
    <t>defense response [GO:0006952]; negative regulation of peptidase activity [GO:0010466]</t>
  </si>
  <si>
    <t>extracellular region [GO:0005576]; cysteine-type endopeptidase inhibitor activity [GO:0004869]; defense response [GO:0006952]; negative regulation of peptidase activity [GO:0010466]</t>
  </si>
  <si>
    <t>SUBCELLULAR LOCATION: Secreted {ECO:0000305}.</t>
  </si>
  <si>
    <t>PS00287</t>
  </si>
  <si>
    <t>PF00031;PF16845</t>
  </si>
  <si>
    <t>IPR027214;IPR000010;IPR046350;IPR018073</t>
  </si>
  <si>
    <t>https://bar.utoronto.ca/thalemine/gene:AT5G05110</t>
  </si>
  <si>
    <t>http://www.arabidopsis.org/servlets/TairObject?name=AT5G05110&amp;type=locus</t>
  </si>
  <si>
    <t>CY (cd00042|157-217); CY (cd00042|49-135)</t>
  </si>
  <si>
    <t>- (G3DSA:3.10.450.10|44-140); - (G3DSA:3.10.450.10|156-231)</t>
  </si>
  <si>
    <t>CYSTATIN FAMILY MEMBER (PTHR11413|39-192)</t>
  </si>
  <si>
    <t>Aspartic acid proteinase inhibitor (PF16845|62-137)</t>
  </si>
  <si>
    <t>Cysteine proteases inhibitors signature. (PS00287|93-106)</t>
  </si>
  <si>
    <t>CY_4 (SM00043|46-137)</t>
  </si>
  <si>
    <t>Cystatin/monellin (SSF54403|45-135); Cystatin/monellin (SSF54403|156-227)</t>
  </si>
  <si>
    <t>Cystatin domain (IPR000010|62-137); Proteinase inhibitor I25, cystatin, conserved site (IPR018073|93-106); Cystatin superfamily (IPR046350|45-135); Cystatin (IPR027214|39-192); Cystatin domain (IPR000010|157-217); Cystatin domain (IPR000010|46-137); Cystatin superfamily (IPR046350|156-227); Cystatin domain (IPR000010|49-135)</t>
  </si>
  <si>
    <t>GO:0004869</t>
  </si>
  <si>
    <t>LOC9309263</t>
  </si>
  <si>
    <t>-0.0461538461538462</t>
  </si>
  <si>
    <t>-0.115351733356131</t>
  </si>
  <si>
    <t>0.21545393858478</t>
  </si>
  <si>
    <t>0.115351733356131</t>
  </si>
  <si>
    <t>6.90638677574002</t>
  </si>
  <si>
    <t>2.66050661917337</t>
  </si>
  <si>
    <t>3.36782164910467</t>
  </si>
  <si>
    <t>3.36772192266296</t>
  </si>
  <si>
    <t>LOC9307208</t>
  </si>
  <si>
    <t>0.103174603174603</t>
  </si>
  <si>
    <t>-0.0656727928826471</t>
  </si>
  <si>
    <t>0.294117647058823</t>
  </si>
  <si>
    <t>0.0904657775655412</t>
  </si>
  <si>
    <t>4.65155469149713</t>
  </si>
  <si>
    <t>0.74071768506346</t>
  </si>
  <si>
    <t>3.37146028868991</t>
  </si>
  <si>
    <t>3.37071384817741</t>
  </si>
  <si>
    <t>XP_020876067.1</t>
  </si>
  <si>
    <t>AT5G05113.1</t>
  </si>
  <si>
    <t>N0.HOG0030675</t>
  </si>
  <si>
    <t>OG0024280</t>
  </si>
  <si>
    <t>72.414</t>
  </si>
  <si>
    <t>3.67e-35</t>
  </si>
  <si>
    <t>B3H6G1</t>
  </si>
  <si>
    <t>B3H6G1_ARATH</t>
  </si>
  <si>
    <t>At5g05113</t>
  </si>
  <si>
    <t>https://bar.utoronto.ca/thalemine/gene:AT5G05113</t>
  </si>
  <si>
    <t>http://www.arabidopsis.org/servlets/TairObject?name=AT5G05113&amp;type=locus</t>
  </si>
  <si>
    <t>LOC9309264</t>
  </si>
  <si>
    <t>0.094487245334703</t>
  </si>
  <si>
    <t>-0.0152732147225417</t>
  </si>
  <si>
    <t>0.163052208835341</t>
  </si>
  <si>
    <t>0.0580628403534979</t>
  </si>
  <si>
    <t>15.9440916603913</t>
  </si>
  <si>
    <t>3.41346691011319</t>
  </si>
  <si>
    <t>3.37315735762037</t>
  </si>
  <si>
    <t>3.37272229487762</t>
  </si>
  <si>
    <t>XP_002871138.2</t>
  </si>
  <si>
    <t>AT5G05120.1</t>
  </si>
  <si>
    <t>GO:0003700; GO:0006355; GO:0009788</t>
  </si>
  <si>
    <t>N0.HOG0020261</t>
  </si>
  <si>
    <t>OG0014301</t>
  </si>
  <si>
    <t>78.974</t>
  </si>
  <si>
    <t>1.59e-110</t>
  </si>
  <si>
    <t>C2H2 and C2HC zinc fingers superfamily protein</t>
  </si>
  <si>
    <t>C2H2 and C2HC zinc fingers superfamily protein;(source:Araport11)</t>
  </si>
  <si>
    <t>Q9FF62</t>
  </si>
  <si>
    <t>Q9FF62_ARATH</t>
  </si>
  <si>
    <t>MUG13.2 MUG13_2 At5g05120</t>
  </si>
  <si>
    <t>At5g05120</t>
  </si>
  <si>
    <t>MUG13.2</t>
  </si>
  <si>
    <t>MUG13_2</t>
  </si>
  <si>
    <t>Metal-binding;Reference proteome;Zinc;Zinc-finger</t>
  </si>
  <si>
    <t>DNA-binding transcription factor activity [GO:0003700]; regulation of DNA-templated transcription [GO:0006355]</t>
  </si>
  <si>
    <t>GO:0003700; GO:0006355</t>
  </si>
  <si>
    <t>DNA-binding transcription factor activity [GO:0003700]</t>
  </si>
  <si>
    <t>PS00028;PS50157</t>
  </si>
  <si>
    <t>PF13912</t>
  </si>
  <si>
    <t>IPR045320;IPR036236;IPR013087</t>
  </si>
  <si>
    <t>https://bar.utoronto.ca/thalemine/gene:AT5G05120</t>
  </si>
  <si>
    <t>http://www.arabidopsis.org/servlets/TairObject?name=AT5G05120&amp;type=locus</t>
  </si>
  <si>
    <t>Classic Zinc Finger (G3DSA:3.30.160.60|10-77)</t>
  </si>
  <si>
    <t>consensus disorder prediction (mobidb-lite|202-211); consensus disorder prediction (mobidb-lite|150-166); consensus disorder prediction (mobidb-lite|128-211); consensus disorder prediction (mobidb-lite|1-29); consensus disorder prediction (mobidb-lite|8-29)</t>
  </si>
  <si>
    <t>C2H2 AND C2HC ZINC FINGERS SUPERFAMILY PROTEIN (PTHR47287|15-211)</t>
  </si>
  <si>
    <t>Zinc finger C2H2 type domain signature. (PS00028|36-56)</t>
  </si>
  <si>
    <t>Zinc finger C2H2 type domain profile. (PS50157|34-61)</t>
  </si>
  <si>
    <t>beta-beta-alpha zinc fingers (SSF57667|31-62)</t>
  </si>
  <si>
    <t>Zinc finger protein 3-like (IPR044246|15-211); Zinc finger C2H2 superfamily (IPR036236|31-62); Zinc finger C2H2-type (IPR013087|36-56); Zinc finger C2H2-type (IPR013087|34-61)</t>
  </si>
  <si>
    <t>GO:0009788</t>
  </si>
  <si>
    <t>LOC9307209</t>
  </si>
  <si>
    <t>0.122773703509691</t>
  </si>
  <si>
    <t>-0.00884148335246492</t>
  </si>
  <si>
    <t>0.149421039664942</t>
  </si>
  <si>
    <t>0.0576969324401345</t>
  </si>
  <si>
    <t>10.2039661909402</t>
  </si>
  <si>
    <t>2.39718913910061</t>
  </si>
  <si>
    <t>3.37639571590164</t>
  </si>
  <si>
    <t>3.37481382489139</t>
  </si>
  <si>
    <t>XP_002871139.1</t>
  </si>
  <si>
    <t>AT5G05130.1</t>
  </si>
  <si>
    <t>GO:0003676; GO:0004386; GO:0005524; GO:0005634; GO:0006281; GO:0008094; GO:0008270; GO:0016818; GO:0140658</t>
  </si>
  <si>
    <t>N0.HOG0023204</t>
  </si>
  <si>
    <t>OG0017203</t>
  </si>
  <si>
    <t>95.592</t>
  </si>
  <si>
    <t>DNA/RNA helicase protein</t>
  </si>
  <si>
    <t>DNA/RNA helicase protein;(source:Araport11)</t>
  </si>
  <si>
    <t>Q9FF61</t>
  </si>
  <si>
    <t>SM3L1_ARATH</t>
  </si>
  <si>
    <t>Putative SWI/SNF-related matrix-associated actin-dependent regulator of chromatin subfamily A member 3-like 1 (SMARCA3-like protein 1) (EC 3.6.4.-)</t>
  </si>
  <si>
    <t>At5g05130 MUG13.1</t>
  </si>
  <si>
    <t>At5g05130</t>
  </si>
  <si>
    <t>BINDING 285..292; /ligand="ATP"; /ligand_id="ChEBI:CHEBI:30616"; /evidence="ECO:0000255|PROSITE-ProRule:PRU00541"</t>
  </si>
  <si>
    <t>Activator;ATP-binding;Chromatin regulator;Helicase;Hydrolase;Metal-binding;Nucleotide-binding;Nucleus;Reference proteome;Transcription;Zinc;Zinc-finger</t>
  </si>
  <si>
    <t>DNA repair [GO:0006281]</t>
  </si>
  <si>
    <t>nucleus [GO:0005634]; ATP binding [GO:0005524]; ATP-dependent activity, acting on DNA [GO:0008094]; ATP-dependent chromatin remodeler activity [GO:0140658]; helicase activity [GO:0004386]; hydrolase activity, acting on acid anhydrides, in phosphorus-containing anhydrides [GO:0016818]; nucleic acid binding [GO:0003676]; zinc ion binding [GO:0008270]; DNA repair [GO:0006281]</t>
  </si>
  <si>
    <t>ATP binding [GO:0005524]; ATP-dependent activity, acting on DNA [GO:0008094]; ATP-dependent chromatin remodeler activity [GO:0140658]; helicase activity [GO:0004386]; hydrolase activity, acting on acid anhydrides, in phosphorus-containing anhydrides [GO:0016818]; nucleic acid binding [GO:0003676]; zinc ion binding [GO:0008270]</t>
  </si>
  <si>
    <t>PS51192;PS51194;PS00518;PS50089</t>
  </si>
  <si>
    <t>PF00271;PF08797;PF00176;PF13920</t>
  </si>
  <si>
    <t>IPR014001;IPR001650;IPR014905;IPR027417;IPR038718;IPR049730;IPR000330;IPR050628;IPR001841;IPR013083;IPR017907</t>
  </si>
  <si>
    <t>https://bar.utoronto.ca/thalemine/gene:AT5G05130</t>
  </si>
  <si>
    <t>http://www.arabidopsis.org/servlets/TairObject?name=AT5G05130&amp;type=locus</t>
  </si>
  <si>
    <t>SF2_C_SNF (cd18793|691-815); RING-HC_HLTF (cd16509|610-662); DEXHc_HLTF1_SMARC3 (cd18071|211-504)</t>
  </si>
  <si>
    <t>Coil (Coil|817-837)</t>
  </si>
  <si>
    <t>- (G3DSA:3.30.70.2330|30-152); Zinc/RING finger domain, C3HC4 (zinc finger) (G3DSA:3.30.40.10|600-665); - (G3DSA:3.40.50.10810|180-509); - (G3DSA:3.40.50.300|514-860)</t>
  </si>
  <si>
    <t>consensus disorder prediction (mobidb-lite|288-328); consensus disorder prediction (mobidb-lite|7-26); consensus disorder prediction (mobidb-lite|661-686); consensus disorder prediction (mobidb-lite|295-305)</t>
  </si>
  <si>
    <t>TRANSCRIPTION TERMINATION FACTOR 2-RELATED (PTHR45626|165-854)</t>
  </si>
  <si>
    <t>HIRAN domain (PF08797|39-135); Helicase conserved C-terminal domain (PF00271|688-804); SNF2-related domain (PF00176|214-574); Zinc finger, C3HC4 type (RING finger) (PF13920|613-658)</t>
  </si>
  <si>
    <t>Zinc finger RING-type signature. (PS00518|630-639)</t>
  </si>
  <si>
    <t>Zinc finger RING-type profile. (PS50089|615-654); Superfamilies 1 and 2 helicase C-terminal domain profile. (PS51194|691-856); Superfamilies 1 and 2 helicase ATP-binding type-1 domain profile. (PS51192|252-466)</t>
  </si>
  <si>
    <t>HIRAN_2 (SM00910|39-135); ultradead3 (SM00487|207-473); helicmild6 (SM00490|719-804); ring_2 (SM00184|615-653)</t>
  </si>
  <si>
    <t>RING/U-box (SSF57850|605-660); P-loop containing nucleoside triphosphate hydrolases (SSF52540|198-504); P-loop containing nucleoside triphosphate hydrolases (SSF52540|505-858)</t>
  </si>
  <si>
    <t>HIRAN domain (IPR014905|39-135); HIRAN domain (IPR014905|39-135); SNF2/RAD54 Helicase and Transcription Factor (IPR050628|165-854); Zinc finger, RING/FYVE/PHD-type (IPR013083|600-665); Helicase superfamily 1/2, ATP-binding domain (IPR014001|207-473); Zinc finger, RING-type (IPR001841|615-654); SNF2-like, N-terminal domain superfamily (IPR038718|180-509); Zinc finger, RING-type, conserved site (IPR017907|630-639); Helicase, C-terminal domain-like (IPR001650|691-856); P-loop containing nucleoside triphosphate hydrolase (IPR027417|514-860); SNF2/RAD5-like, C-terminal helicase domain (IPR049730|691-815); P-loop containing nucleoside triphosphate hydrolase (IPR027417|198-504); P-loop containing nucleoside triphosphate hydrolase (IPR027417|505-858); Helicase, C-terminal domain-like (IPR001650|688-804); Helicase, C-terminal domain-like (IPR001650|719-804); SNF2, N-terminal (IPR000330|214-574); Helicase superfamily 1/2, ATP-binding domain (IPR014001|252-466); Zinc finger, RING-type (IPR001841|615-653)</t>
  </si>
  <si>
    <t>GO:0003676; GO:0008270; GO:0016818; GO:0005634; GO:0006281; GO:0008094; GO:0005524</t>
  </si>
  <si>
    <t>LOC9307210</t>
  </si>
  <si>
    <t>0.219436428450178</t>
  </si>
  <si>
    <t>0.0136769471211285</t>
  </si>
  <si>
    <t>0.0647419705335015</t>
  </si>
  <si>
    <t>23.4287003387783</t>
  </si>
  <si>
    <t>2.90270909762383</t>
  </si>
  <si>
    <t>3.38332326475758</t>
  </si>
  <si>
    <t>3.3821688856807</t>
  </si>
  <si>
    <t>XP_020875975.1</t>
  </si>
  <si>
    <t>AT5G05140.1</t>
  </si>
  <si>
    <t>GO:0003746; GO:0005634</t>
  </si>
  <si>
    <t>N0.HOG0010233</t>
  </si>
  <si>
    <t>OG0004978</t>
  </si>
  <si>
    <t>93.973</t>
  </si>
  <si>
    <t>Transcription elongation factor (TFIIS) family protein</t>
  </si>
  <si>
    <t>Transcription elongation factor (TFIIS) family protein;(source:Araport11)</t>
  </si>
  <si>
    <t>Q9FHK9</t>
  </si>
  <si>
    <t>MD26B_ARATH</t>
  </si>
  <si>
    <t>Probable mediator of RNA polymerase II transcription subunit 26b</t>
  </si>
  <si>
    <t>MED26B MED26_2 At5g05140 K2A11.1</t>
  </si>
  <si>
    <t>At5g05140</t>
  </si>
  <si>
    <t>MED26B</t>
  </si>
  <si>
    <t>MED26_2</t>
  </si>
  <si>
    <t>Coiled coil;Elongation factor;Nucleus;Protein biosynthesis;Reference proteome;Transcription;Transcription regulation</t>
  </si>
  <si>
    <t>nucleus [GO:0005634]; translation elongation factor activity [GO:0003746]</t>
  </si>
  <si>
    <t>translation elongation factor activity [GO:0003746]</t>
  </si>
  <si>
    <t>SUBCELLULAR LOCATION: Nucleus {ECO:0000305}.</t>
  </si>
  <si>
    <t>PS51319</t>
  </si>
  <si>
    <t>PF08711</t>
  </si>
  <si>
    <t>IPR044805;IPR003617;IPR035441;IPR017923</t>
  </si>
  <si>
    <t>https://bar.utoronto.ca/thalemine/gene:AT5G05140</t>
  </si>
  <si>
    <t>http://www.arabidopsis.org/servlets/TairObject?name=AT5G05140&amp;type=locus</t>
  </si>
  <si>
    <t>TFIIS_I (cd00183|148-222)</t>
  </si>
  <si>
    <t>Conserved domain common to transcription factors TFIIS, elongin A, CRSP70 (G3DSA:1.20.930.10|141-233)</t>
  </si>
  <si>
    <t>consensus disorder prediction (mobidb-lite|78-89); consensus disorder prediction (mobidb-lite|286-300); consensus disorder prediction (mobidb-lite|437-446); consensus disorder prediction (mobidb-lite|70-119); consensus disorder prediction (mobidb-lite|419-446); consensus disorder prediction (mobidb-lite|342-360); consensus disorder prediction (mobidb-lite|275-386)</t>
  </si>
  <si>
    <t>MEDIATOR OF RNA POLYMERASE II TRANSCRIPTION SUBUNIT 26A-RELATED (PTHR46554|6-434)</t>
  </si>
  <si>
    <t>TFIIS helical bundle-like domain (PF08711|172-221)</t>
  </si>
  <si>
    <t>TFIIS N-terminal domain profile. (PS51319|149-224)</t>
  </si>
  <si>
    <t>TFS2_5 (SM00509|148-223)</t>
  </si>
  <si>
    <t>Conserved domain common to transcription factors TFIIS, elongin A, CRSP70 (SSF47676|144-233)</t>
  </si>
  <si>
    <t>Transcription elongation factor, TFIIS/CRSP70, N-terminal, sub-type (IPR003617|148-223); Transcription factor IIS, N-terminal (IPR017923|149-224); Transcription factor IIS, N-terminal (IPR017923|172-221); TFIIS/LEDGF domain superfamily (IPR035441|141-233); TFIIS/LEDGF domain superfamily (IPR035441|144-233)</t>
  </si>
  <si>
    <t>GO:0005634</t>
  </si>
  <si>
    <t>LOC9309265</t>
  </si>
  <si>
    <t>0.188459828299757</t>
  </si>
  <si>
    <t>-0.019747889027739</t>
  </si>
  <si>
    <t>0.190827423167849</t>
  </si>
  <si>
    <t>0.0714781465207912</t>
  </si>
  <si>
    <t>13.8611765739851</t>
  </si>
  <si>
    <t>2.8569078841346</t>
  </si>
  <si>
    <t>3.38983402586403</t>
  </si>
  <si>
    <t>3.38834008508025</t>
  </si>
  <si>
    <t>XP_002873197.1</t>
  </si>
  <si>
    <t>AT5G05150.1</t>
  </si>
  <si>
    <t>GO:0005774; GO:0006914; GO:0015031; GO:0034045; GO:0005515</t>
  </si>
  <si>
    <t>N0.HOG0023203</t>
  </si>
  <si>
    <t>OG0017202</t>
  </si>
  <si>
    <t>90.811</t>
  </si>
  <si>
    <t>ATATG18E, ATG18E, G18E</t>
  </si>
  <si>
    <t>ARABIDOPSIS THALIANA HOMOLOG OF YEAST AUTOPHAGY 18E, autophagy-related gene 18E, autophagy-related gene 18E</t>
  </si>
  <si>
    <t>autophagy-related gene 18E</t>
  </si>
  <si>
    <t>autophagy-related protein 18E;(source:Araport11)</t>
  </si>
  <si>
    <t>Q9FHK8</t>
  </si>
  <si>
    <t>AT18E_ARATH</t>
  </si>
  <si>
    <t>Autophagy-related protein 18e (AtATG18e)</t>
  </si>
  <si>
    <t>ATG18E At5g05150 K2A11.2</t>
  </si>
  <si>
    <t>At5g05150</t>
  </si>
  <si>
    <t>ATG18E</t>
  </si>
  <si>
    <t>Autophagy;Membrane;Protein transport;Reference proteome;Repeat;Transport;Vacuole;WD repeat</t>
  </si>
  <si>
    <t>autophagy [GO:0006914]; protein transport [GO:0015031]</t>
  </si>
  <si>
    <t>phagophore assembly site membrane [GO:0034045]; vacuolar membrane [GO:0005774]; autophagy [GO:0006914]; protein transport [GO:0015031]</t>
  </si>
  <si>
    <t>GO:0005774; GO:0006914; GO:0015031; GO:0034045</t>
  </si>
  <si>
    <t>phagophore assembly site membrane [GO:0034045]; vacuolar membrane [GO:0005774]</t>
  </si>
  <si>
    <t>SUBCELLULAR LOCATION: Preautophagosomal structure membrane {ECO:0000250}; Peripheral membrane protein {ECO:0000250}. Vacuole membrane {ECO:0000250}; Peripheral membrane protein {ECO:0000250}. Note=Peripheral membrane protein of pre-autophagosomal structure (PAS) and vacuole. {ECO:0000250}.</t>
  </si>
  <si>
    <t>PF21032</t>
  </si>
  <si>
    <t>IPR048720;IPR015943;IPR036322;IPR001680</t>
  </si>
  <si>
    <t>https://bar.utoronto.ca/thalemine/gene:AT5G05150</t>
  </si>
  <si>
    <t>http://www.arabidopsis.org/servlets/TairObject?name=AT5G05150&amp;type=locus</t>
  </si>
  <si>
    <t>Autophagy-related protein 18e (G3DSA:2.130.10.10:FF:002748|32-299)</t>
  </si>
  <si>
    <t>- (G3DSA:2.130.10.10|32-297)</t>
  </si>
  <si>
    <t>WD-REPEAT PROTEIN INTERACTING WITH PHOSPHOINOSIDES  WIPI -RELATED (PTHR11227|28-360)</t>
  </si>
  <si>
    <t>PROPPIN (PF21032|36-279)</t>
  </si>
  <si>
    <t>WD40_4 (SM00320|193-233); WD40_4 (SM00320|236-277)</t>
  </si>
  <si>
    <t>WD40 repeat-like (SSF50978|32-281)</t>
  </si>
  <si>
    <t>WD40 repeat (IPR001680|193-233); WD40 repeat (IPR001680|236-277); WD40-repeat-containing domain superfamily (IPR036322|32-281); PROPPIN (IPR048720|36-279); WD40/YVTN repeat-like-containing domain superfamily (IPR015943|32-297); PROPPIN (IPR048720|28-360)</t>
  </si>
  <si>
    <t>LOC9309266</t>
  </si>
  <si>
    <t>0.13474913065077</t>
  </si>
  <si>
    <t>0.00326677191275233</t>
  </si>
  <si>
    <t>0.135013262599469</t>
  </si>
  <si>
    <t>0.0530193846191906</t>
  </si>
  <si>
    <t>12.8574461930985</t>
  </si>
  <si>
    <t>2.29313736567779</t>
  </si>
  <si>
    <t>3.39241006301864</t>
  </si>
  <si>
    <t>3.39149197795743</t>
  </si>
  <si>
    <t>XP_002871141.1</t>
  </si>
  <si>
    <t>AT5G05160.1</t>
  </si>
  <si>
    <t>GO:0004674; GO:0005524; GO:0006468; GO:0016020; GO:2000605; GO:0004672; GO:0005515</t>
  </si>
  <si>
    <t>N0.HOG0020854</t>
  </si>
  <si>
    <t>OG0014887</t>
  </si>
  <si>
    <t>95.469</t>
  </si>
  <si>
    <t>RUL1</t>
  </si>
  <si>
    <t>REDUCED IN LATERAL GROWTH1</t>
  </si>
  <si>
    <t>Leucine-rich repeat protein kinase family protein</t>
  </si>
  <si>
    <t>Encodes a receptor-like kinase that activates secondary growth, the production of secondary vascular tissues.</t>
  </si>
  <si>
    <t>Leucine-rich repeat protein kinase family protein;(source:Araport11)</t>
  </si>
  <si>
    <t>Q9FHK7</t>
  </si>
  <si>
    <t>Y5516_ARATH</t>
  </si>
  <si>
    <t>Probable leucine-rich repeat receptor-like protein kinase At5g05160 (EC 2.7.11.-)</t>
  </si>
  <si>
    <t>At5g05160 K2A11.3</t>
  </si>
  <si>
    <t>At5g05160</t>
  </si>
  <si>
    <t>BINDING 353..361; /ligand="ATP"; /ligand_id="ChEBI:CHEBI:30616"; /evidence="ECO:0000255|PROSITE-ProRule:PRU00159"; BINDING 375; /ligand="ATP"; /ligand_id="ChEBI:CHEBI:30616"; /evidence="ECO:0000255|PROSITE-ProRule:PRU00159"</t>
  </si>
  <si>
    <t>ACT_SITE 469; /note="Proton acceptor"; /evidence="ECO:0000255|PROSITE-ProRule:PRU00159, ECO:0000255|PROSITE-ProRule:PRU10027"</t>
  </si>
  <si>
    <t>ATP-binding;Kinase;Leucine-rich repeat;Membrane;Nucleotide-binding;Phosphoprotein;Receptor;Reference proteome;Repeat;Serine/threonine-protein kinase;Signal;Transferase;Transmembrane;Transmembrane helix</t>
  </si>
  <si>
    <t>positive regulation of secondary growth [GO:2000605]; protein phosphorylation [GO:0006468]</t>
  </si>
  <si>
    <t>membrane [GO:0016020]; ATP binding [GO:0005524]; protein serine/threonine kinase activity [GO:0004674]; positive regulation of secondary growth [GO:2000605]; protein phosphorylation [GO:0006468]</t>
  </si>
  <si>
    <t>GO:0004674; GO:0005524; GO:0006468; GO:0016020; GO:2000605</t>
  </si>
  <si>
    <t>ATP binding [GO:0005524]; protein serine/threonine kinase activity [GO:0004674]</t>
  </si>
  <si>
    <t>TRANSMEM 267..287; /note="Helical"; /evidence="ECO:0000255"</t>
  </si>
  <si>
    <t>PF00560;PF13855;PF08263;PF00069</t>
  </si>
  <si>
    <t>IPR050994;IPR011009;IPR001611;IPR032675;IPR013210;IPR000719;IPR017441;IPR008271</t>
  </si>
  <si>
    <t>https://bar.utoronto.ca/thalemine/gene:AT5G05160</t>
  </si>
  <si>
    <t>http://www.arabidopsis.org/servlets/TairObject?name=AT5G05160&amp;type=locus</t>
  </si>
  <si>
    <t>STKc_IRAK (cd14066|351-612)</t>
  </si>
  <si>
    <t>Leucine-rich repeat receptor-like protein kinase (G3DSA:3.80.10.10:FF:000431|31-143); Leucine-rich repeat receptor-like protein kinase (G3DSA:3.80.10.10:FF:000731|146-235); pollen receptor-like kinase 1 (G3DSA:3.30.200.20:FF:000307|314-420); protein STRUBBELIG-RECEPTOR FAMILY 8 (G3DSA:1.10.510.10:FF:000095|421-625)</t>
  </si>
  <si>
    <t>Ribonuclease Inhibitor (G3DSA:3.80.10.10|146-237); Phosphorylase Kinase; domain 1 (G3DSA:3.30.200.20|314-420); Ribonuclease Inhibitor (G3DSA:3.80.10.10|31-145); Transferase(Phosphotransferase) domain 1 (G3DSA:1.10.510.10|421-635)</t>
  </si>
  <si>
    <t>consensus disorder prediction (mobidb-lite|619-638); consensus disorder prediction (mobidb-lite|618-638); consensus disorder prediction (mobidb-lite|298-320)</t>
  </si>
  <si>
    <t>OS05G0588300 PROTEIN (PTHR48010|14-620)</t>
  </si>
  <si>
    <t>Leucine Rich Repeat (PF00560|195-214); Leucine Rich Repeat (PF00560|148-170); Leucine rich repeat (PF13855|88-134); Leucine rich repeat N-terminal domain (PF08263|30-67); Protein kinase domain (PF00069|349-608)</t>
  </si>
  <si>
    <t>Serine/Threonine protein kinases active-site signature. (PS00108|463-475); Protein kinases ATP-binding region signature. (PS00107|351-373)</t>
  </si>
  <si>
    <t>Protein kinase domain profile. (PS50011|345-623)</t>
  </si>
  <si>
    <t>serkin_6 (SM00220|345-611)</t>
  </si>
  <si>
    <t>L domain-like (SSF52058|31-242); Protein kinase-like (PK-like) (SSF56112|349-611)</t>
  </si>
  <si>
    <t>Protein kinase domain (IPR000719|345-623); Leucine-rich repeat (IPR001611|195-214); Leucine-rich repeat (IPR001611|148-170); Serine/threonine-protein kinase, active site (IPR008271|463-475); Leucine-rich repeat domain superfamily (IPR032675|146-237); Leucine-rich repeat (IPR001611|88-134); Protein kinase, ATP binding site (IPR017441|351-373); Protein kinase domain (IPR000719|345-611); Protein kinase-like domain superfamily (IPR011009|349-611); Arabidopsis Inactive Receptor-like Kinases (IPR050994|14-620); Leucine-rich repeat domain superfamily (IPR032675|31-145); Leucine-rich repeat-containing N-terminal, plant-type (IPR013210|30-67); Protein kinase domain (IPR000719|349-608)</t>
  </si>
  <si>
    <t>GO:0004672; GO:0005524; GO:0006468; GO:0005515</t>
  </si>
  <si>
    <t>LOC9307212</t>
  </si>
  <si>
    <t>0.165686274509804</t>
  </si>
  <si>
    <t>0.00982926333486973</t>
  </si>
  <si>
    <t>0.0471088339092476</t>
  </si>
  <si>
    <t>14.0360673037508</t>
  </si>
  <si>
    <t>2.11842655928612</t>
  </si>
  <si>
    <t>3.39811819821148</t>
  </si>
  <si>
    <t>3.39574933183802</t>
  </si>
  <si>
    <t>XP_020875913.1</t>
  </si>
  <si>
    <t>AT5G05170.1</t>
  </si>
  <si>
    <t>GO:0000139; GO:0005768; GO:0005794; GO:0005802; GO:0005886; GO:0006952; GO:0009506; GO:0009833; GO:0009834; GO:0016760; GO:0030244; GO:0042803; GO:0046872; GO:0071555; GO:0016020</t>
  </si>
  <si>
    <t>N0.HOG0008333</t>
  </si>
  <si>
    <t>OG0003551</t>
  </si>
  <si>
    <t>98.967</t>
  </si>
  <si>
    <t>ATCESA3, ATH-B, CESA3, CEV1, ELI1, IXR1, MRE1</t>
  </si>
  <si>
    <t>CELLULOSE SYNTHASE 3, CONSTITUTIVE EXPRESSION OF VSP 1, ECTOPIC LIGNIFICATION 1, ISOXABEN RESISTANT  1, multiple response expansion 1</t>
  </si>
  <si>
    <t>Cellulose synthase family protein</t>
  </si>
  <si>
    <t>Encodes a cellulose synthase isomer. CESA3 mutants have cellulose defect in the primary cell wall. Multiple lines of evidence suggest that CESA3, along with CESA1 and CESA6 are present in the same plasma membrane complex for cellulose biosynthesis.  As inferred from the null role of secondary wall-type CesAs, included in a set of five primary wall-type CesAs that may support trichome cell wall thickening. The xylem cells in primary root have reduced cell expansion and higher than normal lignification.</t>
  </si>
  <si>
    <t>Cellulose synthase family protein;(source:Araport11)</t>
  </si>
  <si>
    <t>cellulose biosynthesis</t>
  </si>
  <si>
    <t>Q941L0</t>
  </si>
  <si>
    <t>CESA3_ARATH</t>
  </si>
  <si>
    <t>Cellulose synthase A catalytic subunit 3 [UDP-forming] (AtCesA3) (EC 2.4.1.12) (Constitutive expression of VSP1 protein 1) (Isoxaben-resistant protein 1) (Ath-B) (Protein ECTOPIC LIGNIN 1) (Protein RADIALLY SWOLLEN 5) (AtRSW5)</t>
  </si>
  <si>
    <t>CESA3 ATHB CEV1 ELI1 IXR1 RSW5 At5g05170 K2A11.4</t>
  </si>
  <si>
    <t>At5g05170</t>
  </si>
  <si>
    <t>CESA3</t>
  </si>
  <si>
    <t>ATHB CEV1 ELI1 IXR1 RSW5</t>
  </si>
  <si>
    <t>PATHWAY: Glycan metabolism; plant cellulose biosynthesis.</t>
  </si>
  <si>
    <t>COFACTOR: Name=Zn(2+); Xref=ChEBI:CHEBI:29105; Evidence={ECO:0000250|UniProtKB:Q9SWW6}; Note=Binds 2 Zn(2+) ions per subunit. {ECO:0000250|UniProtKB:Q9SWW6}; COFACTOR: Name=Mn(2+); Xref=ChEBI:CHEBI:29035; Evidence={ECO:0000269|PubMed:33729990}</t>
  </si>
  <si>
    <t>BINDING 20; /ligand="Zn(2+)"; /ligand_id="ChEBI:CHEBI:29105"; /ligand_label="1"; /evidence="ECO:0000250|UniProtKB:Q9SWW6"; BINDING 23; /ligand="Zn(2+)"; /ligand_id="ChEBI:CHEBI:29105"; /ligand_label="1"; /evidence="ECO:0000250|UniProtKB:Q9SWW6"; BINDING 39; /ligand="Zn(2+)"; /ligand_id="ChEBI:CHEBI:29105"; /ligand_label="2"; /evidence="ECO:0000250|UniProtKB:Q9SWW6"; BINDING 42; /ligand="Zn(2+)"; /ligand_id="ChEBI:CHEBI:29105"; /ligand_label="2"; /evidence="ECO:0000250|UniProtKB:Q9SWW6"; BINDING 47; /ligand="Zn(2+)"; /ligand_id="ChEBI:CHEBI:29105"; /ligand_label="1"; /evidence="ECO:0000250|UniProtKB:Q9SWW6"; BINDING 50; /ligand="Zn(2+)"; /ligand_id="ChEBI:CHEBI:29105"; /ligand_label="1"; /evidence="ECO:0000250|UniProtKB:Q9SWW6"; BINDING 62; /ligand="Zn(2+)"; /ligand_id="ChEBI:CHEBI:29105"; /ligand_label="2"; /evidence="ECO:0000250|UniProtKB:Q9SWW6"; BINDING 65; /ligand="Zn(2+)"; /ligand_id="ChEBI:CHEBI:29105"; /ligand_label="2"; /evidence="ECO:0000250|UniProtKB:Q9SWW6"; BINDING 343; /ligand="UDP-alpha-D-glucose"; /ligand_id="ChEBI:CHEBI:58885"; /evidence="ECO:0000269|PubMed:33729990, ECO:0007744|PDB:7CK2"; BINDING 349; /ligand="UDP-alpha-D-glucose"; /ligand_id="ChEBI:CHEBI:58885"; /evidence="ECO:0000269|PubMed:33729990, ECO:0007744|PDB:7CK2"; BINDING 350; /ligand="UDP-alpha-D-glucose"; /ligand_id="ChEBI:CHEBI:58885"; /evidence="ECO:0000269|PubMed:33729990, ECO:0007744|PDB:7CK2"; BINDING 379; /ligand="UDP-alpha-D-glucose"; /ligand_id="ChEBI:CHEBI:58885"; /evidence="ECO:0000269|PubMed:33729990, ECO:0007744|PDB:7CK2"; BINDING 520; /ligand="UDP-alpha-D-glucose"; /ligand_id="ChEBI:CHEBI:58885"; /evidence="ECO:0000269|PubMed:33729990, ECO:0007744|PDB:7CK2"; BINDING 521; /ligand="Mn(2+)"; /ligand_id="ChEBI:CHEBI:29035"; /evidence="ECO:0000269|PubMed:33729990, ECO:0007744|PDB:7CK2"; BINDING 545; /ligand="Mn(2+)"; /ligand_id="ChEBI:CHEBI:29035"; /evidence="ECO:0000269|PubMed:33729990, ECO:0007744|PDB:7CK2"</t>
  </si>
  <si>
    <t>ACT_SITE 379; /evidence="ECO:0000255"; ACT_SITE 765; /evidence="ECO:0000255"</t>
  </si>
  <si>
    <t>3D-structure;Cell membrane;Cell wall biogenesis/degradation;Cellulose biosynthesis;Coiled coil;Glycoprotein;Glycosyltransferase;Golgi apparatus;Lipoprotein;Manganese;Membrane;Metal-binding;Palmitate;Phosphoprotein;Reference proteome;Transferase;Transmembrane;Transmembrane helix;Zinc;Zinc-finger</t>
  </si>
  <si>
    <t>Q94JQ6</t>
  </si>
  <si>
    <t>DEVELOPMENTAL STAGE: Mostly expressed in cotyledons during all steps of embryogenesis, and decrease toward the bent-cotyledon stage. {ECO:0000269|PubMed:12481071}.</t>
  </si>
  <si>
    <t>TISSUE SPECIFICITY: Expressed in young plants, flowers and roots, and to a lower extent in leaves and stems. Localized in all cells except meristematic cells. Accumulates particularly in root caps, root hairs, epidermal layer, midveins of leaves and anthers. Not present in old tissues. {ECO:0000269|PubMed:11517344, ECO:0000269|PubMed:12068120, ECO:0000269|PubMed:12119374, ECO:0000269|PubMed:12481071}.</t>
  </si>
  <si>
    <t>cell wall organization [GO:0071555]; cellulose biosynthetic process [GO:0030244]; defense response [GO:0006952]; plant-type primary cell wall biogenesis [GO:0009833]; plant-type secondary cell wall biogenesis [GO:0009834]</t>
  </si>
  <si>
    <t>endosome [GO:0005768]; Golgi apparatus [GO:0005794]; Golgi membrane [GO:0000139]; plasma membrane [GO:0005886]; plasmodesma [GO:0009506]; trans-Golgi network [GO:0005802]; cellulose synthase (UDP-forming) activity [GO:0016760]; metal ion binding [GO:0046872]; protein homodimerization activity [GO:0042803]; cell wall organization [GO:0071555]; cellulose biosynthetic process [GO:0030244]; defense response [GO:0006952]; plant-type primary cell wall biogenesis [GO:0009833]; plant-type secondary cell wall biogenesis [GO:0009834]</t>
  </si>
  <si>
    <t>GO:0000139; GO:0005768; GO:0005794; GO:0005802; GO:0005886; GO:0006952; GO:0009506; GO:0009833; GO:0009834; GO:0016760; GO:0030244; GO:0042803; GO:0046872; GO:0071555</t>
  </si>
  <si>
    <t>cellulose synthase (UDP-forming) activity [GO:0016760]; metal ion binding [GO:0046872]; protein homodimerization activity [GO:0042803]</t>
  </si>
  <si>
    <t>endosome [GO:0005768]; Golgi apparatus [GO:0005794]; Golgi membrane [GO:0000139]; plasma membrane [GO:0005886]; plasmodesma [GO:0009506]; trans-Golgi network [GO:0005802]</t>
  </si>
  <si>
    <t>SUBCELLULAR LOCATION: Cell membrane {ECO:0000305}; Multi-pass membrane protein {ECO:0000255}. Golgi apparatus membrane {ECO:0000269|PubMed:33729990}; Multi-pass membrane protein {ECO:0000255}.</t>
  </si>
  <si>
    <t>TOPO_DOM 1..260; /note="Cytoplasmic"; /evidence="ECO:0000255"; TOPO_DOM 282..283; /note="Extracellular"; /evidence="ECO:0000255"; TOPO_DOM 305..842; /note="Cytoplasmic"; /evidence="ECO:0000255"; TOPO_DOM 864..874; /note="Extracellular"; /evidence="ECO:0000255"; TOPO_DOM 896..910; /note="Cytoplasmic"; /evidence="ECO:0000255"; TOPO_DOM 932..961; /note="Extracellular"; /evidence="ECO:0000255"; TOPO_DOM 983..993; /note="Cytoplasmic"; /evidence="ECO:0000255"; TOPO_DOM 1015..1023; /note="Extracellular"; /evidence="ECO:0000255"; TOPO_DOM 1045..1065; /note="Cytoplasmic"; /evidence="ECO:0000255"</t>
  </si>
  <si>
    <t>TRANSMEM 261..281; /note="Helical"; /evidence="ECO:0000255"; TRANSMEM 284..304; /note="Helical"; /evidence="ECO:0000255"; TRANSMEM 843..863; /note="Helical"; /evidence="ECO:0000255"; TRANSMEM 875..895; /note="Helical"; /evidence="ECO:0000255"; TRANSMEM 911..931; /note="Helical"; /evidence="ECO:0000255"; TRANSMEM 962..982; /note="Helical"; /evidence="ECO:0000255"; TRANSMEM 994..1014; /note="Helical"; /evidence="ECO:0000255"; TRANSMEM 1024..1044; /note="Helical"; /evidence="ECO:0000255"</t>
  </si>
  <si>
    <t>PS50089</t>
  </si>
  <si>
    <t>PF03552;PF14569</t>
  </si>
  <si>
    <t>IPR005150;IPR027934;IPR029044;IPR001841;IPR013083</t>
  </si>
  <si>
    <t>https://bar.utoronto.ca/thalemine/gene:AT5G05170</t>
  </si>
  <si>
    <t>http://www.arabidopsis.org/servlets/TairObject?name=AT5G05170&amp;type=locus</t>
  </si>
  <si>
    <t>mRING-HC-C4C4_CesA (cd16617|18-68)</t>
  </si>
  <si>
    <t>Coil (Coil|436-456)</t>
  </si>
  <si>
    <t>Cellulose synthase (G3DSA:3.90.550.10:FF:000009|455-629)</t>
  </si>
  <si>
    <t>Zinc/RING finger domain, C3HC4 (zinc finger) (G3DSA:3.30.40.10|2-93); Spore Coat Polysaccharide Biosynthesis Protein SpsA; Chain A (G3DSA:3.90.550.10|451-629)</t>
  </si>
  <si>
    <t>consensus disorder prediction (mobidb-lite|206-215); consensus disorder prediction (mobidb-lite|203-222); consensus disorder prediction (mobidb-lite|656-670); consensus disorder prediction (mobidb-lite|643-672)</t>
  </si>
  <si>
    <t>X-BOX TRANSCRIPTION FACTOR-RELATED (PTHR13301|242-1033)</t>
  </si>
  <si>
    <t>Zinc-binding RING-finger (PF14569|10-86); Cellulose synthase (PF03552|338-1057)</t>
  </si>
  <si>
    <t>Zinc finger RING-type profile. (PS50089|20-66)</t>
  </si>
  <si>
    <t>Nucleotide-diphospho-sugar transferases (SSF53448|352-857); RING/U-box (SSF57850|5-88)</t>
  </si>
  <si>
    <t>Cellulose synthase, RING-type zinc finger (IPR027934|10-86); Zinc finger, RING/FYVE/PHD-type (IPR013083|2-93); Nucleotide-diphospho-sugar transferases (IPR029044|352-857); Zinc finger, RING-type (IPR001841|20-66); Nucleotide-diphospho-sugar transferases (IPR029044|451-629); Cellulose synthase (IPR005150|338-1057)</t>
  </si>
  <si>
    <t>LOC9309267</t>
  </si>
  <si>
    <t>0.147916666666667</t>
  </si>
  <si>
    <t>0.00462402363153162</t>
  </si>
  <si>
    <t>0.21578555472822</t>
  </si>
  <si>
    <t>0.0621026639422114</t>
  </si>
  <si>
    <t>12.8468991358495</t>
  </si>
  <si>
    <t>2.1754734983008</t>
  </si>
  <si>
    <t>3.40108729510014</t>
  </si>
  <si>
    <t>3.39976021699983</t>
  </si>
  <si>
    <t>XP_020875986.1</t>
  </si>
  <si>
    <t>AT5G05180.1</t>
  </si>
  <si>
    <t>GO:0005200; GO:0005856</t>
  </si>
  <si>
    <t>N0.HOG0011779</t>
  </si>
  <si>
    <t>OG0006346</t>
  </si>
  <si>
    <t>75.594</t>
  </si>
  <si>
    <t>myosin heavy chain, striated protein;(source:Araport11)</t>
  </si>
  <si>
    <t>A0A1P8BB25;F4JZ84;Q9FHK5</t>
  </si>
  <si>
    <t>A0A1P8BB25_ARATH;F4JZ84_ARATH;Q9FHK5_ARATH</t>
  </si>
  <si>
    <t>Gb|AAF19561.1 (Myosin heavy chain, striated protein);Myosin heavy chain, striated protein</t>
  </si>
  <si>
    <t>At5g05180 K2A11.5 K2A11_5</t>
  </si>
  <si>
    <t xml:space="preserve"> 402; 408; 432</t>
  </si>
  <si>
    <t>At5g05180</t>
  </si>
  <si>
    <t>Coiled coil;Proteomics identification;Reference proteome</t>
  </si>
  <si>
    <t>https://bar.utoronto.ca/thalemine/gene:AT5G05180</t>
  </si>
  <si>
    <t>http://www.arabidopsis.org/servlets/TairObject?name=AT5G05180&amp;type=locus</t>
  </si>
  <si>
    <t>Coil (Coil|153-173); Coil (Coil|80-128); Coil (Coil|227-268); Coil (Coil|276-404)</t>
  </si>
  <si>
    <t>- (G3DSA:1.10.287.1490|130-300)</t>
  </si>
  <si>
    <t>consensus disorder prediction (mobidb-lite|1-50); consensus disorder prediction (mobidb-lite|14-33)</t>
  </si>
  <si>
    <t>COP1-INTERACTIVE PROTEIN 1 (PTHR47357|330-426)</t>
  </si>
  <si>
    <t>LOC9307213</t>
  </si>
  <si>
    <t>0.157513270722744</t>
  </si>
  <si>
    <t>-0.0251092966771026</t>
  </si>
  <si>
    <t>0.214506172839506</t>
  </si>
  <si>
    <t>0.0651757168239543</t>
  </si>
  <si>
    <t>12.0072548991303</t>
  </si>
  <si>
    <t>2.69623058402589</t>
  </si>
  <si>
    <t>3.409435429924</t>
  </si>
  <si>
    <t>3.40786312104526</t>
  </si>
  <si>
    <t>XP_020875945.1</t>
  </si>
  <si>
    <t>AT5G05190.1</t>
  </si>
  <si>
    <t>GO:0005768; GO:0005886; GO:0006897; GO:0006952; GO:0009620; GO:0009863; GO:0030100; GO:1900150</t>
  </si>
  <si>
    <t>N0.HOG0014729</t>
  </si>
  <si>
    <t>OG0009074</t>
  </si>
  <si>
    <t>92.52</t>
  </si>
  <si>
    <t>EDR4</t>
  </si>
  <si>
    <t>ENHANCED DISEASE RESISTANCE4</t>
  </si>
  <si>
    <t>Protein of unknown function (DUF3133)</t>
  </si>
  <si>
    <t>hypothetical protein (DUF3133);(source:Araport11)</t>
  </si>
  <si>
    <t>Q9FHK4</t>
  </si>
  <si>
    <t>EDR4_ARATH</t>
  </si>
  <si>
    <t>Protein ENHANCED DISEASE RESISTANCE 4</t>
  </si>
  <si>
    <t>EDR4 Y-1 At5g05190 K2A11.6</t>
  </si>
  <si>
    <t>At5g05190</t>
  </si>
  <si>
    <t>Y-1</t>
  </si>
  <si>
    <t>Cell membrane;Coiled coil;Endocytosis;Endosome;Membrane;Plant defense;Reference proteome</t>
  </si>
  <si>
    <t>Q17TI5</t>
  </si>
  <si>
    <t>INDUCTION: Rapid but transient induction by wounding, salicylic acid treatment or pathogen infection (PubMed:15618630). Accumulates at the penetration site of powdery mildew (e.g. G.cichoracearum) infection (PubMed:25747881). {ECO:0000269|PubMed:15618630, ECO:0000269|PubMed:25747881}.</t>
  </si>
  <si>
    <t>TISSUE SPECIFICITY: Expressed in stems and rosette leaves, and weakly in inflorescences. Not detected in roots. {ECO:0000269|PubMed:15618630}.</t>
  </si>
  <si>
    <t>defense response [GO:0006952]; endocytosis [GO:0006897]; regulation of defense response to fungus [GO:1900150]; regulation of endocytosis [GO:0030100]; response to fungus [GO:0009620]; salicylic acid mediated signaling pathway [GO:0009863]</t>
  </si>
  <si>
    <t>endosome [GO:0005768]; plasma membrane [GO:0005886]; defense response [GO:0006952]; endocytosis [GO:0006897]; regulation of defense response to fungus [GO:1900150]; regulation of endocytosis [GO:0030100]; response to fungus [GO:0009620]; salicylic acid mediated signaling pathway [GO:0009863]</t>
  </si>
  <si>
    <t>endosome [GO:0005768]; plasma membrane [GO:0005886]</t>
  </si>
  <si>
    <t>SUBCELLULAR LOCATION: Cell membrane {ECO:0000269|PubMed:25747881}. Endosome {ECO:0000269|PubMed:25747881}. Note=Displays dynamic movement in cells with accumulation at the plasma membrane around pathogenic fungus penetration site. {ECO:0000269|PubMed:25747881}.</t>
  </si>
  <si>
    <t>PF22910;PF11331</t>
  </si>
  <si>
    <t>IPR040244;IPR055126;IPR021480</t>
  </si>
  <si>
    <t>https://bar.utoronto.ca/thalemine/gene:AT5G05190</t>
  </si>
  <si>
    <t>http://www.arabidopsis.org/servlets/TairObject?name=AT5G05190&amp;type=locus</t>
  </si>
  <si>
    <t>Coil (Coil|104-124)</t>
  </si>
  <si>
    <t>consensus disorder prediction (mobidb-lite|127-148); consensus disorder prediction (mobidb-lite|69-89); consensus disorder prediction (mobidb-lite|40-166); consensus disorder prediction (mobidb-lite|218-264); consensus disorder prediction (mobidb-lite|157-166); consensus disorder prediction (mobidb-lite|551-592); consensus disorder prediction (mobidb-lite|551-562); consensus disorder prediction (mobidb-lite|291-336); consensus disorder prediction (mobidb-lite|563-576); consensus disorder prediction (mobidb-lite|303-318)</t>
  </si>
  <si>
    <t>EXTRA-LARGE G-PROTEIN-LIKE (PTHR31105|1-608)</t>
  </si>
  <si>
    <t>EDR4 zinc-ribbon domain (PF11331|493-537); Enhanced disease resistance 4-like, N-terminal domain (PF22910|8-39)</t>
  </si>
  <si>
    <t>Protein enhanced disease resistance 4-like (IPR040244|1-608); Probable zinc-ribbon domain, plant (IPR021480|493-537); Enhanced disease resistance 4-like, N-terminal domain (IPR055126|8-39)</t>
  </si>
  <si>
    <t>GO:1900150</t>
  </si>
  <si>
    <t>LOC9307214</t>
  </si>
  <si>
    <t>0.139080459770115</t>
  </si>
  <si>
    <t>-0.0259008367238871</t>
  </si>
  <si>
    <t>0.14335844440152</t>
  </si>
  <si>
    <t>0.0654195672590816</t>
  </si>
  <si>
    <t>13.1657726173706</t>
  </si>
  <si>
    <t>3.69389902129195</t>
  </si>
  <si>
    <t>3.4127563204329</t>
  </si>
  <si>
    <t>3.41130943743166</t>
  </si>
  <si>
    <t>XP_020875957.1</t>
  </si>
  <si>
    <t>AT5G05200.1</t>
  </si>
  <si>
    <t>GO:0005524; GO:0005886; GO:0009507; GO:0010287; GO:0016301; GO:0016310</t>
  </si>
  <si>
    <t>N0.HOG0014728</t>
  </si>
  <si>
    <t>OG0009073</t>
  </si>
  <si>
    <t>96.296</t>
  </si>
  <si>
    <t>Protein kinase superfamily protein</t>
  </si>
  <si>
    <t>ABC1- atypical kinase</t>
  </si>
  <si>
    <t>Protein kinase superfamily protein;(source:Araport11)</t>
  </si>
  <si>
    <t>Q9ASX5</t>
  </si>
  <si>
    <t>Y5520_ARATH</t>
  </si>
  <si>
    <t>Uncharacterized aarF domain-containing protein kinase At5g05200, chloroplastic (EC 2.7.-.-)</t>
  </si>
  <si>
    <t>At5g05200 K2A11.7</t>
  </si>
  <si>
    <t>At5g05200</t>
  </si>
  <si>
    <t>BINDING 201..209; /ligand="ATP"; /ligand_id="ChEBI:CHEBI:30616"; /evidence="ECO:0000250"; BINDING 224; /ligand="ATP"; /ligand_id="ChEBI:CHEBI:30616"; /evidence="ECO:0000250"</t>
  </si>
  <si>
    <t>ACT_SITE 362; /note="Proton acceptor"; /evidence="ECO:0000250"</t>
  </si>
  <si>
    <t>ATP-binding;Chloroplast;Kinase;Nucleotide-binding;Plastid;Reference proteome;Transferase;Transit peptide</t>
  </si>
  <si>
    <t>phosphorylation [GO:0016310]</t>
  </si>
  <si>
    <t>chloroplast [GO:0009507]; plasma membrane [GO:0005886]; plastoglobule [GO:0010287]; ATP binding [GO:0005524]; kinase activity [GO:0016301]; phosphorylation [GO:0016310]</t>
  </si>
  <si>
    <t>ATP binding [GO:0005524]; kinase activity [GO:0016301]</t>
  </si>
  <si>
    <t>chloroplast [GO:0009507]; plasma membrane [GO:0005886]; plastoglobule [GO:0010287]</t>
  </si>
  <si>
    <t>SUBCELLULAR LOCATION: Plastid, chloroplast, plastoglobule {ECO:0000269|PubMed:16461379, ECO:0000269|PubMed:22274653}.</t>
  </si>
  <si>
    <t>PF03109</t>
  </si>
  <si>
    <t>IPR004147;IPR011009;IPR051130</t>
  </si>
  <si>
    <t>https://bar.utoronto.ca/thalemine/gene:AT5G05200</t>
  </si>
  <si>
    <t>http://www.arabidopsis.org/servlets/TairObject?name=AT5G05200&amp;type=locus</t>
  </si>
  <si>
    <t>ABC1_ADCK3-like (cd05121|165-414)</t>
  </si>
  <si>
    <t>ABC1 FAMILY PROTEIN (PTHR43173|121-524)</t>
  </si>
  <si>
    <t>ABC1 atypical kinase-like domain (PF03109|166-412)</t>
  </si>
  <si>
    <t>Protein kinase-like (PK-like) (SSF56112|167-387)</t>
  </si>
  <si>
    <t>Mitochondrial structure and function regulator (IPR051130|121-524); Protein kinase-like domain superfamily (IPR011009|167-387); ABC1 atypical kinase-like domain (IPR004147|166-412)</t>
  </si>
  <si>
    <t>GO:0005886; GO:0010287</t>
  </si>
  <si>
    <t>LOC9309268</t>
  </si>
  <si>
    <t>0.162148337595908</t>
  </si>
  <si>
    <t>0.0541685353276462</t>
  </si>
  <si>
    <t>0.0816791752392178</t>
  </si>
  <si>
    <t>11.4825460421906</t>
  </si>
  <si>
    <t>3.32058198750491</t>
  </si>
  <si>
    <t>3.41528077494526</t>
  </si>
  <si>
    <t>3.41450176241899</t>
  </si>
  <si>
    <t>XP_020875999.1</t>
  </si>
  <si>
    <t>AT5G05210.1</t>
  </si>
  <si>
    <t>GO:0005634; GO:0003677; GO:0003723; GO:0005730; GO:0042273; GO:0042274</t>
  </si>
  <si>
    <t>N0.HOG0013006</t>
  </si>
  <si>
    <t>OG0007470</t>
  </si>
  <si>
    <t>88.342</t>
  </si>
  <si>
    <t>Surfeit locus protein 6</t>
  </si>
  <si>
    <t>Surfeit locus protein 6, Rrp14 ortholog.</t>
  </si>
  <si>
    <t>Surfeit locus protein 6;(source:Araport11)</t>
  </si>
  <si>
    <t>A8MR82;Q9FLD3</t>
  </si>
  <si>
    <t>A8MR82_ARATH;Q9FLD3_ARATH</t>
  </si>
  <si>
    <t>AT5g05210/K2A11_8 (Gb|AAC73025.1) (Surfeit locus protein 6);Surfeit locus protein 6</t>
  </si>
  <si>
    <t>At5g05210 K2A11.8 K2A11_8</t>
  </si>
  <si>
    <t xml:space="preserve"> 378; 386</t>
  </si>
  <si>
    <t>At5g05210</t>
  </si>
  <si>
    <t>Nucleus;Proteomics identification;Reference proteome</t>
  </si>
  <si>
    <t>PF15459;PF04935</t>
  </si>
  <si>
    <t>IPR029190;IPR029188;IPR007019</t>
  </si>
  <si>
    <t>https://bar.utoronto.ca/thalemine/gene:AT5G05210</t>
  </si>
  <si>
    <t>http://www.arabidopsis.org/servlets/TairObject?name=AT5G05210&amp;type=locus</t>
  </si>
  <si>
    <t>Coil (Coil|296-316); Coil (Coil|99-119)</t>
  </si>
  <si>
    <t>consensus disorder prediction (mobidb-lite|130-139); consensus disorder prediction (mobidb-lite|67-84); consensus disorder prediction (mobidb-lite|1-22); consensus disorder prediction (mobidb-lite|180-192); consensus disorder prediction (mobidb-lite|56-85); consensus disorder prediction (mobidb-lite|104-215); consensus disorder prediction (mobidb-lite|193-215); consensus disorder prediction (mobidb-lite|299-342); consensus disorder prediction (mobidb-lite|308-329); consensus disorder prediction (mobidb-lite|140-179)</t>
  </si>
  <si>
    <t>SURFEIT LOCUS PROTEIN 6 (PTHR14369|24-368)</t>
  </si>
  <si>
    <t>60S ribosome biogenesis protein Rrp14 (PF15459|25-83); Surfeit locus protein 6 (PF04935|178-346)</t>
  </si>
  <si>
    <t>Surfeit locus 6 (IPR007019|24-368); Ribosomal RNA-processing protein 14, N-terminal (IPR029188|25-83); Ribosomal RNA-processing protein 14/surfeit locus protein 6, C-terminal domain (IPR029190|178-346)</t>
  </si>
  <si>
    <t>GO:0003677; GO:0003723; GO:0005730; GO:0042273; GO:0042274</t>
  </si>
  <si>
    <t>LOC9307215</t>
  </si>
  <si>
    <t>0.114027694160145</t>
  </si>
  <si>
    <t>-0.0443691818267626</t>
  </si>
  <si>
    <t>0.14085443711428</t>
  </si>
  <si>
    <t>0.0714038640501196</t>
  </si>
  <si>
    <t>15.2131450364564</t>
  </si>
  <si>
    <t>5.02518652681689</t>
  </si>
  <si>
    <t>3.41663636678393</t>
  </si>
  <si>
    <t>3.41642646510887</t>
  </si>
  <si>
    <t>XP_002871145.1</t>
  </si>
  <si>
    <t>AT5G05220.1</t>
  </si>
  <si>
    <t>GO:0009507</t>
  </si>
  <si>
    <t>N0.HOG0020853</t>
  </si>
  <si>
    <t>OG0014886</t>
  </si>
  <si>
    <t>91.257</t>
  </si>
  <si>
    <t>8.86e-118</t>
  </si>
  <si>
    <t>Q940U2</t>
  </si>
  <si>
    <t>Q940U2_ARATH</t>
  </si>
  <si>
    <t>AT5g05220/K18I23_2</t>
  </si>
  <si>
    <t>At5g05220 K18I23.2 K18I23_2</t>
  </si>
  <si>
    <t>At5g05220</t>
  </si>
  <si>
    <t>chloroplast [GO:0009507]</t>
  </si>
  <si>
    <t>https://bar.utoronto.ca/thalemine/gene:AT5G05220</t>
  </si>
  <si>
    <t>http://www.arabidopsis.org/servlets/TairObject?name=AT5G05220&amp;type=locus</t>
  </si>
  <si>
    <t>consensus disorder prediction (mobidb-lite|124-156)</t>
  </si>
  <si>
    <t>OS03G0334300 PROTEIN (PTHR37758|136-181)</t>
  </si>
  <si>
    <t>LOC9307216</t>
  </si>
  <si>
    <t>0.164502164502165</t>
  </si>
  <si>
    <t>-0.0165221376788074</t>
  </si>
  <si>
    <t>0.0612938802054001</t>
  </si>
  <si>
    <t>11.9928408730511</t>
  </si>
  <si>
    <t>2.25733175790706</t>
  </si>
  <si>
    <t>3.41993765588877</t>
  </si>
  <si>
    <t>3.41864608842567</t>
  </si>
  <si>
    <t>XP_020876003.1</t>
  </si>
  <si>
    <t>AT5G05230.1</t>
  </si>
  <si>
    <t>GO:0004842; GO:0016567</t>
  </si>
  <si>
    <t>N0.HOG0020852</t>
  </si>
  <si>
    <t>OG0014885</t>
  </si>
  <si>
    <t>96.164</t>
  </si>
  <si>
    <t>RING/U-box superfamily protein</t>
  </si>
  <si>
    <t>RING/U-box superfamily protein;(source:Araport11)</t>
  </si>
  <si>
    <t>Q6DBN5</t>
  </si>
  <si>
    <t>PUB62_ARATH</t>
  </si>
  <si>
    <t>U-box domain-containing protein 62 (EC 2.3.2.27) (Plant U-box protein 62) (RING-type E3 ubiquitin transferase PUB62)</t>
  </si>
  <si>
    <t>PUB62 At5g05230 K18I23.3</t>
  </si>
  <si>
    <t>At5g05230</t>
  </si>
  <si>
    <t>PUB62</t>
  </si>
  <si>
    <t>Reference proteome;Transferase;Ubl conjugation pathway</t>
  </si>
  <si>
    <t>ubiquitin-protein transferase activity [GO:0004842]; protein ubiquitination [GO:0016567]</t>
  </si>
  <si>
    <t>ubiquitin-protein transferase activity [GO:0004842]</t>
  </si>
  <si>
    <t>PS51698</t>
  </si>
  <si>
    <t>PF04564</t>
  </si>
  <si>
    <t>IPR003613;IPR013083</t>
  </si>
  <si>
    <t>https://bar.utoronto.ca/thalemine/gene:AT5G05230</t>
  </si>
  <si>
    <t>http://www.arabidopsis.org/servlets/TairObject?name=AT5G05230&amp;type=locus</t>
  </si>
  <si>
    <t>Zinc/RING finger domain, C3HC4 (zinc finger) (G3DSA:3.30.40.10|170-266)</t>
  </si>
  <si>
    <t>consensus disorder prediction (mobidb-lite|76-118); consensus disorder prediction (mobidb-lite|345-365); consensus disorder prediction (mobidb-lite|89-109)</t>
  </si>
  <si>
    <t>U-BOX DOMAIN-CONTAINING PROTEIN 62-RELATED (PTHR33644|138-354)</t>
  </si>
  <si>
    <t>U-box domain (PF04564|189-252); U-box protein 62/63 C-terminal (PF23112|289-346)</t>
  </si>
  <si>
    <t>U-box domain profile. (PS51698|183-255)</t>
  </si>
  <si>
    <t>RING/U-box (SSF57850|176-253)</t>
  </si>
  <si>
    <t>U-box domain (IPR003613|189-252); Zinc finger, RING/FYVE/PHD-type (IPR013083|170-266); U-box domain (IPR003613|183-255)</t>
  </si>
  <si>
    <t>LOC9307217</t>
  </si>
  <si>
    <t>0.10652685966112</t>
  </si>
  <si>
    <t>-0.0520195466839431</t>
  </si>
  <si>
    <t>0.197928227894932</t>
  </si>
  <si>
    <t>0.0709320958933261</t>
  </si>
  <si>
    <t>11.6865433036572</t>
  </si>
  <si>
    <t>3.0546327821706</t>
  </si>
  <si>
    <t>3.42305015252292</t>
  </si>
  <si>
    <t>3.42163450598377</t>
  </si>
  <si>
    <t>XP_020875959.1</t>
  </si>
  <si>
    <t>LOC9309269</t>
  </si>
  <si>
    <t>0.197905759162304</t>
  </si>
  <si>
    <t>0.000115231416562042</t>
  </si>
  <si>
    <t>0.0689775328604094</t>
  </si>
  <si>
    <t>18.1337577269698</t>
  </si>
  <si>
    <t>3.4653924242945</t>
  </si>
  <si>
    <t>3.42493188731268</t>
  </si>
  <si>
    <t>3.42453400091711</t>
  </si>
  <si>
    <t>XP_002873201.1</t>
  </si>
  <si>
    <t>AT5G05250.1</t>
  </si>
  <si>
    <t>N0.HOG0023202</t>
  </si>
  <si>
    <t>OG0017201</t>
  </si>
  <si>
    <t>88.525</t>
  </si>
  <si>
    <t>1.93e-133</t>
  </si>
  <si>
    <t>Q9FLC9</t>
  </si>
  <si>
    <t>Q9FLC9_ARATH</t>
  </si>
  <si>
    <t>AT5g05250/K18I23_5</t>
  </si>
  <si>
    <t>At5g05250 K18I23.5 K18I23_5</t>
  </si>
  <si>
    <t>At5g05250</t>
  </si>
  <si>
    <t>https://bar.utoronto.ca/thalemine/gene:AT5G05250</t>
  </si>
  <si>
    <t>http://www.arabidopsis.org/servlets/TairObject?name=AT5G05250&amp;type=locus</t>
  </si>
  <si>
    <t>consensus disorder prediction (mobidb-lite|62-87)</t>
  </si>
  <si>
    <t>OS03G0736900 PROTEIN (PTHR35127|26-242)</t>
  </si>
  <si>
    <t>LOC9309270</t>
  </si>
  <si>
    <t>0.159722222222222</t>
  </si>
  <si>
    <t>-0.0118741700797931</t>
  </si>
  <si>
    <t>0.172064777327935</t>
  </si>
  <si>
    <t>0.0688902506788322</t>
  </si>
  <si>
    <t>18.3099755756993</t>
  </si>
  <si>
    <t>2.80497840182985</t>
  </si>
  <si>
    <t>3.42862623615156</t>
  </si>
  <si>
    <t>3.42749749331075</t>
  </si>
  <si>
    <t>XP_002873202.1</t>
  </si>
  <si>
    <t>AT5G05260.2</t>
  </si>
  <si>
    <t>GO:0005506; GO:0005789; GO:0016020; GO:0016709; GO:0020037; GO:0043436; GO:0102684; GO:0004497; GO:0016705</t>
  </si>
  <si>
    <t>N0.HOG0009007</t>
  </si>
  <si>
    <t>AT5G35917.1, AT5G05260.2</t>
  </si>
  <si>
    <t>OG0003991</t>
  </si>
  <si>
    <t>AT5G05260.2, AT5G35917.1</t>
  </si>
  <si>
    <t>92.481</t>
  </si>
  <si>
    <t>CYP79A2</t>
  </si>
  <si>
    <t>cytochrome p450 79a2</t>
  </si>
  <si>
    <t>Encodes cytochrome P450 CYP79A2; involved in  turnover of  benzyl glucosinolate and an additive effect of different aldoximes on  phenylpropanoid repression.</t>
  </si>
  <si>
    <t>phenylalanine N-monooxygenase-like protein;(source:Araport11)</t>
  </si>
  <si>
    <t>glucosinolate biosynthesis from phenylalanine</t>
  </si>
  <si>
    <t>Q9FLC8</t>
  </si>
  <si>
    <t>C79A2_ARATH</t>
  </si>
  <si>
    <t>Phenylalanine N-monooxygenase (EC 1.14.14.40) (Cytochrome P450 79A2) (Phenylalanine N-hydroxylase)</t>
  </si>
  <si>
    <t>CYP79A2 At5g05260 K18I23.6</t>
  </si>
  <si>
    <t>At5g05260</t>
  </si>
  <si>
    <t>PATHWAY: Secondary metabolite biosynthesis; phenylglucosinolate biosynthesis.</t>
  </si>
  <si>
    <t>COFACTOR: Name=heme; Xref=ChEBI:CHEBI:30413; Evidence={ECO:0000250}</t>
  </si>
  <si>
    <t>BINDING 467; /ligand="heme"; /ligand_id="ChEBI:CHEBI:30413"; /ligand_part="Fe"; /ligand_part_id="ChEBI:CHEBI:18248"; /note="axial binding residue"; /evidence="ECO:0000250"</t>
  </si>
  <si>
    <t>Endoplasmic reticulum;Heme;Iron;Membrane;Metal-binding;Monooxygenase;Oxidoreductase;Reference proteome;Transmembrane;Transmembrane helix</t>
  </si>
  <si>
    <t>oxoacid metabolic process [GO:0043436]</t>
  </si>
  <si>
    <t>endoplasmic reticulum membrane [GO:0005789]; membrane [GO:0016020]; heme binding [GO:0020037]; iron ion binding [GO:0005506]; L-phenylalanine N-monooxygenase activity [GO:0102684]; oxidoreductase activity, acting on paired donors, with incorporation or reduction of molecular oxygen, NAD(P)H as one donor, and incorporation of one atom of oxygen [GO:0016709]; oxoacid metabolic process [GO:0043436]</t>
  </si>
  <si>
    <t>GO:0005506; GO:0005789; GO:0016020; GO:0016709; GO:0020037; GO:0043436; GO:0102684</t>
  </si>
  <si>
    <t>heme binding [GO:0020037]; iron ion binding [GO:0005506]; L-phenylalanine N-monooxygenase activity [GO:0102684]; oxidoreductase activity, acting on paired donors, with incorporation or reduction of molecular oxygen, NAD(P)H as one donor, and incorporation of one atom of oxygen [GO:0016709]</t>
  </si>
  <si>
    <t>endoplasmic reticulum membrane [GO:0005789]; membrane [GO:0016020]</t>
  </si>
  <si>
    <t>SUBCELLULAR LOCATION: Endoplasmic reticulum membrane {ECO:0000305}; Single-pass membrane protein {ECO:0000305}.</t>
  </si>
  <si>
    <t>TRANSMEM 1..21; /note="Helical"; /evidence="ECO:0000255"</t>
  </si>
  <si>
    <t>PS00086</t>
  </si>
  <si>
    <t>PF00067</t>
  </si>
  <si>
    <t>IPR051382;IPR001128;IPR017972;IPR002401;IPR036396</t>
  </si>
  <si>
    <t>https://bar.utoronto.ca/thalemine/gene:AT5G05260</t>
  </si>
  <si>
    <t>http://www.arabidopsis.org/servlets/TairObject?name=AT5G05260&amp;type=locus</t>
  </si>
  <si>
    <t>CYP79 (cd20658|77-525)</t>
  </si>
  <si>
    <t>Cytochrome P450 (G3DSA:1.10.630.10|34-528)</t>
  </si>
  <si>
    <t>CYTOCHROME P450 98A9 (PTHR47944|13-530)</t>
  </si>
  <si>
    <t>Cytochrome P450 (PF00067|42-515)</t>
  </si>
  <si>
    <t>E-class P450 group I signature (PR00463|460-470); E-class P450 group I signature (PR00463|338-364); E-class P450 group I signature (PR00463|381-399); E-class P450 group I signature (PR00463|422-446); E-class P450 group I signature (PR00463|318-335); E-class P450 group I signature (PR00463|470-493); E-class P450 group I signature (PR00463|97-118)</t>
  </si>
  <si>
    <t>Cytochrome P450 cysteine heme-iron ligand signature. (PS00086|463-472)</t>
  </si>
  <si>
    <t>Cytochrome P450 (SSF48264|42-524)</t>
  </si>
  <si>
    <t>Cytochrome P450 superfamily (IPR036396|34-528); Cytochrome P450 (IPR001128|42-515); Cytochrome P450, E-class, group I (IPR002401|460-470); Cytochrome P450, E-class, group I (IPR002401|338-364); Cytochrome P450, E-class, group I (IPR002401|381-399); Cytochrome P450, E-class, group I (IPR002401|422-446); Cytochrome P450, E-class, group I (IPR002401|318-335); Cytochrome P450, E-class, group I (IPR002401|470-493); Cytochrome P450, E-class, group I (IPR002401|97-118); Cytochrome P450, conserved site (IPR017972|463-472); Cytochrome P450 superfamily (IPR036396|42-524)</t>
  </si>
  <si>
    <t>GO:0004497; GO:0005506; GO:0016705; GO:0020037</t>
  </si>
  <si>
    <t>LOC9309271</t>
  </si>
  <si>
    <t>0.149228130360206</t>
  </si>
  <si>
    <t>-0.0136788442298752</t>
  </si>
  <si>
    <t>0.0570675083946594</t>
  </si>
  <si>
    <t>10.8819321955573</t>
  </si>
  <si>
    <t>1.85051997889898</t>
  </si>
  <si>
    <t>3.43141479379231</t>
  </si>
  <si>
    <t>3.43070279633843</t>
  </si>
  <si>
    <t>XP_020876036.1</t>
  </si>
  <si>
    <t>LOC9307218</t>
  </si>
  <si>
    <t>0.294139579025862</t>
  </si>
  <si>
    <t>0.0528261496632892</t>
  </si>
  <si>
    <t>0.0969669086606513</t>
  </si>
  <si>
    <t>36.2936494736363</t>
  </si>
  <si>
    <t>5.81836998690837</t>
  </si>
  <si>
    <t>3.43562084244244</t>
  </si>
  <si>
    <t>3.43439289419671</t>
  </si>
  <si>
    <t>XP_020876043.1</t>
  </si>
  <si>
    <t>AT5G05280.1</t>
  </si>
  <si>
    <t>GO:0004842; GO:0009555; GO:0009901; GO:0016020; GO:0016567; GO:0046872; GO:0048443; GO:0080141; GO:0016740</t>
  </si>
  <si>
    <t>N0.HOG0023201</t>
  </si>
  <si>
    <t>OG0017200</t>
  </si>
  <si>
    <t>95.506</t>
  </si>
  <si>
    <t>3.01e-124</t>
  </si>
  <si>
    <t>ATL73, DAF</t>
  </si>
  <si>
    <t>Arabidopsis Toxicos en Levadura 73, DEFECTIVE IN ANTHER DEHISCENCE1- ( DAD1-) Activating Factor</t>
  </si>
  <si>
    <t>Encodes a RING-finger E3 ligase protein that controls anther dehiscence by positively regulating the expression of DAD1 in the jasmonic acid biosynthesis pathway.</t>
  </si>
  <si>
    <t>Q9FLC6</t>
  </si>
  <si>
    <t>ATL73_ARATH</t>
  </si>
  <si>
    <t>RING-H2 finger protein ATL73 (EC 2.3.2.27) (RING-type E3 ubiquitin transferase ATL73)</t>
  </si>
  <si>
    <t>ATL73 At5g05280 K18I23.8</t>
  </si>
  <si>
    <t>At5g05280</t>
  </si>
  <si>
    <t>ATL73</t>
  </si>
  <si>
    <t>Membrane;Metal-binding;Reference proteome;Signal;Transferase;Transmembrane;Transmembrane helix;Ubl conjugation pathway;Zinc;Zinc-finger</t>
  </si>
  <si>
    <t>anther dehiscence [GO:0009901]; pollen development [GO:0009555]; protein ubiquitination [GO:0016567]; regulation of jasmonic acid biosynthetic process [GO:0080141]; stamen development [GO:0048443]</t>
  </si>
  <si>
    <t>membrane [GO:0016020]; metal ion binding [GO:0046872]; ubiquitin-protein transferase activity [GO:0004842]; anther dehiscence [GO:0009901]; pollen development [GO:0009555]; protein ubiquitination [GO:0016567]; regulation of jasmonic acid biosynthetic process [GO:0080141]; stamen development [GO:0048443]</t>
  </si>
  <si>
    <t>GO:0004842; GO:0009555; GO:0009901; GO:0016020; GO:0016567; GO:0046872; GO:0048443; GO:0080141</t>
  </si>
  <si>
    <t>metal ion binding [GO:0046872]; ubiquitin-protein transferase activity [GO:0004842]</t>
  </si>
  <si>
    <t>TRANSMEM 42..62; /note="Helical"; /evidence="ECO:0000255"</t>
  </si>
  <si>
    <t>PF13639</t>
  </si>
  <si>
    <t>IPR044602;IPR001841;IPR013083</t>
  </si>
  <si>
    <t>https://bar.utoronto.ca/thalemine/gene:AT5G05280</t>
  </si>
  <si>
    <t>http://www.arabidopsis.org/servlets/TairObject?name=AT5G05280&amp;type=locus</t>
  </si>
  <si>
    <t>RING-H2_EL5-like (cd16461|114-157)</t>
  </si>
  <si>
    <t>RING-H2 finger protein ATL73 (G3DSA:3.30.40.10:FF:000632|77-162)</t>
  </si>
  <si>
    <t>Zinc/RING finger domain, C3HC4 (zinc finger) (G3DSA:3.30.40.10|77-162)</t>
  </si>
  <si>
    <t>RING-H2 FINGER PROTEIN ATL78 (PTHR46905|11-166)</t>
  </si>
  <si>
    <t>Ring finger domain (PF13639|114-157)</t>
  </si>
  <si>
    <t>Zinc finger RING-type profile. (PS50089|115-157)</t>
  </si>
  <si>
    <t>ring_2 (SM00184|115-156)</t>
  </si>
  <si>
    <t>RING/U-box (SSF57850|102-163)</t>
  </si>
  <si>
    <t>Zinc finger, RING-type (IPR001841|115-156); Zinc finger, RING-type (IPR001841|115-157); Zinc finger, RING-type (IPR001841|114-157); Zinc finger, RING/FYVE/PHD-type (IPR013083|77-162); RING-H2 finger protein ATL10/ATL72-79-like (IPR044602|11-166)</t>
  </si>
  <si>
    <t>GO:0016567; GO:0016740</t>
  </si>
  <si>
    <t>LOC9309272</t>
  </si>
  <si>
    <t>0.0995115995115995</t>
  </si>
  <si>
    <t>-0.00893816018578706</t>
  </si>
  <si>
    <t>0.043520770652649</t>
  </si>
  <si>
    <t>7.09603638773947</t>
  </si>
  <si>
    <t>1.70410156180522</t>
  </si>
  <si>
    <t>3.43879420659446</t>
  </si>
  <si>
    <t>3.43810344773285</t>
  </si>
  <si>
    <t>XP_002871148.1</t>
  </si>
  <si>
    <t>AT5G05290.1</t>
  </si>
  <si>
    <t>GO:0005576; GO:0009653; GO:0009828; GO:0016020; GO:0009664</t>
  </si>
  <si>
    <t>N0.HOG0014727</t>
  </si>
  <si>
    <t>OG0009072</t>
  </si>
  <si>
    <t>96.078</t>
  </si>
  <si>
    <t>ATEXP2, ATEXPA2, ATHEXP ALPHA 1.12, EXP2, EXPA2</t>
  </si>
  <si>
    <t>expansin A2, EXPANSIN 2, expansin A2</t>
  </si>
  <si>
    <t>expansin A2</t>
  </si>
  <si>
    <t>Encodes an expansin. Naming convention from the Expansin Working Group (Kende et al, 2004. Plant Mol Bio)</t>
  </si>
  <si>
    <t>expansin A2;(source:Araport11)</t>
  </si>
  <si>
    <t>Q38866</t>
  </si>
  <si>
    <t>EXPA2_ARATH</t>
  </si>
  <si>
    <t>Expansin-A2 (AtEXPA2) (Alpha-expansin-2) (At-EXP2) (AtEx2) (Ath-ExpAlpha-1.12)</t>
  </si>
  <si>
    <t>EXPA2 EXP2 At5g05290 K18I23.9</t>
  </si>
  <si>
    <t>At5g05290</t>
  </si>
  <si>
    <t>EXPA2</t>
  </si>
  <si>
    <t>EXP2</t>
  </si>
  <si>
    <t>Cell wall;Cell wall biogenesis/degradation;Disulfide bond;Membrane;Reference proteome;Secreted;Signal</t>
  </si>
  <si>
    <t>anatomical structure morphogenesis [GO:0009653]; plant-type cell wall loosening [GO:0009828]</t>
  </si>
  <si>
    <t>extracellular region [GO:0005576]; membrane [GO:0016020]; anatomical structure morphogenesis [GO:0009653]; plant-type cell wall loosening [GO:0009828]</t>
  </si>
  <si>
    <t>GO:0005576; GO:0009653; GO:0009828; GO:0016020</t>
  </si>
  <si>
    <t>extracellular region [GO:0005576]; membrane [GO:0016020]</t>
  </si>
  <si>
    <t>SUBCELLULAR LOCATION: Secreted, cell wall. Membrane; Peripheral membrane protein.</t>
  </si>
  <si>
    <t>PS50843;PS50842</t>
  </si>
  <si>
    <t>PF03330;PF01357</t>
  </si>
  <si>
    <t>IPR007118;IPR002963;IPR007112;IPR007117;IPR036749;IPR009009;IPR036908</t>
  </si>
  <si>
    <t>https://bar.utoronto.ca/thalemine/gene:AT5G05290</t>
  </si>
  <si>
    <t>http://www.arabidopsis.org/servlets/TairObject?name=AT5G05290&amp;type=locus</t>
  </si>
  <si>
    <t>DPBB_EXPA_N (cd22274|29-155)</t>
  </si>
  <si>
    <t>Expansin (G3DSA:2.60.40.760:FF:000001|160-253); Expansin (G3DSA:2.40.40.10:FF:000001|20-156)</t>
  </si>
  <si>
    <t>- (G3DSA:2.60.40.760|159-253); - (G3DSA:2.40.40.10|18-156)</t>
  </si>
  <si>
    <t>EXPANSIN-A15 (PTHR31867|21-253)</t>
  </si>
  <si>
    <t>Expansin C-terminal domain (PF01357|161-239); Lytic transglycolase (PF03330|65-149)</t>
  </si>
  <si>
    <t>Expansin/Lol pI family signature (PR01225|198-212); Expansin/Lol pI family signature (PR01225|47-65); Expansin/Lol pI family signature (PR01225|236-250); Expansin/Lol pI family signature (PR01225|69-87); Expansin/Lol pI family signature (PR01225|29-44); Expansin/Lol pI family signature (PR01225|143-159); Expansin signature (PR01226|99-109); Expansin signature (PR01226|87-98); Expansin signature (PR01226|135-148); Expansin signature (PR01226|159-171); Expansin signature (PR01226|118-135); Expansin signature (PR01226|60-74); Expansin signature (PR01226|236-252); Expansin signature (PR01226|207-228); Expansin signature (PR01226|171-192)</t>
  </si>
  <si>
    <t>Expansin, Cellulose-binding-like domain profile. (PS50843|170-250); Expansin, family-45 endoglucanase-like domain profile. (PS50842|48-160)</t>
  </si>
  <si>
    <t>dpbb_1 (SM00837|65-150)</t>
  </si>
  <si>
    <t>Barwin-like endoglucanases (SSF50685|14-178); PHL pollen allergen (SSF49590|158-250)</t>
  </si>
  <si>
    <t>Expansin/Lol pI (IPR007118|198-212); Expansin/Lol pI (IPR007118|47-65); Expansin/Lol pI (IPR007118|236-250); Expansin/Lol pI (IPR007118|69-87); Expansin/Lol pI (IPR007118|29-44); Expansin/Lol pI (IPR007118|143-159); Expansin, cellulose-binding-like domain (IPR007117|161-239); Expansin, cellulose-binding-like domain superfamily (IPR036749|159-253); Expansin, cellulose-binding-like domain (IPR007117|170-250); Expansin (IPR002963|99-109); Expansin (IPR002963|87-98); Expansin (IPR002963|135-148); Expansin (IPR002963|159-171); Expansin (IPR002963|118-135); Expansin (IPR002963|60-74); Expansin (IPR002963|236-252); Expansin (IPR002963|207-228); Expansin (IPR002963|171-192); Expansin/pollen allergen, DPBB domain (IPR007112|65-150); RlpA-like domain superfamily (IPR036908|14-178); RlpA-like domain superfamily (IPR036908|18-156); Expansin (IPR002963|21-253); RlpA-like protein, double-psi beta-barrel domain (IPR009009|65-149); Expansin, cellulose-binding-like domain superfamily (IPR036749|158-250); Expansin/pollen allergen, DPBB domain (IPR007112|48-160)</t>
  </si>
  <si>
    <t>GO:0005576; GO:0009664</t>
  </si>
  <si>
    <t>LOC9307219</t>
  </si>
  <si>
    <t>0.118549755464617</t>
  </si>
  <si>
    <t>-0.0179712405208703</t>
  </si>
  <si>
    <t>0.123704944475464</t>
  </si>
  <si>
    <t>0.0787112013459197</t>
  </si>
  <si>
    <t>7.55505910123549</t>
  </si>
  <si>
    <t>3.7502372847236</t>
  </si>
  <si>
    <t>3.43944517953982</t>
  </si>
  <si>
    <t>3.43916502131403</t>
  </si>
  <si>
    <t>XP_002873204.1</t>
  </si>
  <si>
    <t>AT5G05300.1</t>
  </si>
  <si>
    <t>GO:0009651; GO:0042542; GO:0042742; GO:0045088</t>
  </si>
  <si>
    <t>N0.HOG0024405</t>
  </si>
  <si>
    <t>OG0018358</t>
  </si>
  <si>
    <t>84.314</t>
  </si>
  <si>
    <t>3.24e-51</t>
  </si>
  <si>
    <t>IDL6</t>
  </si>
  <si>
    <t>IDL6 peptide is induced in response to Pathogen-Associated Molecular Patterns (PAMPs). Overexpression of IDL6  results in increased susceptibility to pathogens.</t>
  </si>
  <si>
    <t>Q9FLC4</t>
  </si>
  <si>
    <t>Q9FLC4_ARATH</t>
  </si>
  <si>
    <t>Gb|AAF01528.1</t>
  </si>
  <si>
    <t>IDL6 At5g05300 K18I23.10 K18I23_10</t>
  </si>
  <si>
    <t>At5g05300</t>
  </si>
  <si>
    <t>Reference proteome;Signal</t>
  </si>
  <si>
    <t>defense response to bacterium [GO:0042742]; regulation of innate immune response [GO:0045088]; response to hydrogen peroxide [GO:0042542]; response to salt stress [GO:0009651]</t>
  </si>
  <si>
    <t>https://bar.utoronto.ca/thalemine/gene:AT5G05300</t>
  </si>
  <si>
    <t>http://www.arabidopsis.org/servlets/TairObject?name=AT5G05300&amp;type=locus</t>
  </si>
  <si>
    <t>LOC9309273</t>
  </si>
  <si>
    <t>0.127027027027027</t>
  </si>
  <si>
    <t>-0.0267118147295521</t>
  </si>
  <si>
    <t>0.196507352941176</t>
  </si>
  <si>
    <t>0.0597882175426072</t>
  </si>
  <si>
    <t>18.1252903244133</t>
  </si>
  <si>
    <t>2.78977045101253</t>
  </si>
  <si>
    <t>3.44366463967695</t>
  </si>
  <si>
    <t>3.4416396011094</t>
  </si>
  <si>
    <t>XP_020875956.1</t>
  </si>
  <si>
    <t>LOC110227109</t>
  </si>
  <si>
    <t>0.563076923076923</t>
  </si>
  <si>
    <t>-0.0301950111183555</t>
  </si>
  <si>
    <t>0.217887318810663</t>
  </si>
  <si>
    <t>12.5355186181372</t>
  </si>
  <si>
    <t>4.3683399419173</t>
  </si>
  <si>
    <t>3.44616020790963</t>
  </si>
  <si>
    <t>3.44588888321133</t>
  </si>
  <si>
    <t>XP_020876068.1</t>
  </si>
  <si>
    <t>AT3G60245.1, AT3G10950.1</t>
  </si>
  <si>
    <t>AT3G10950.1</t>
  </si>
  <si>
    <t>GO:0003735; GO:0005829; GO:0006412; GO:0022625; GO:0046872; GO:0005840</t>
  </si>
  <si>
    <t>N0.HOG0004397</t>
  </si>
  <si>
    <t>OG0001355</t>
  </si>
  <si>
    <t>AT3G10950.1, AT3G60245.1</t>
  </si>
  <si>
    <t>96.154</t>
  </si>
  <si>
    <t>1.01e-51</t>
  </si>
  <si>
    <t>eL43y (AT3G60245), eL43z (AT3G10950)</t>
  </si>
  <si>
    <t>Ribosomal Protein eL43y (AT3G60245), Ribosomal Protein eL43z (AT3G10950)</t>
  </si>
  <si>
    <t>Zinc-binding ribosomal protein family protein</t>
  </si>
  <si>
    <t>Zinc-binding ribosomal protein family protein;(source:Araport11)</t>
  </si>
  <si>
    <t>Q8RXU5;Q9SRK6</t>
  </si>
  <si>
    <t>R37A1_ARATH;R37A2_ARATH</t>
  </si>
  <si>
    <t>Large ribosomal subunit protein eL43y (60S ribosomal protein L37a-2);Large ribosomal subunit protein eL43z (Putative 60S ribosomal protein L37a-1)</t>
  </si>
  <si>
    <t>RPL37AB At3g10950 F9F8.23;RPL37AC At3g60245 F27H5.3</t>
  </si>
  <si>
    <t>At3g10950;At3g60245</t>
  </si>
  <si>
    <t>RPL37AB;RPL37AC</t>
  </si>
  <si>
    <t>Metal-binding;Reference proteome;Ribonucleoprotein;Ribosomal protein;Zinc;Zinc-finger</t>
  </si>
  <si>
    <t>translation [GO:0006412]</t>
  </si>
  <si>
    <t>cytosol [GO:0005829]; cytosolic large ribosomal subunit [GO:0022625]; metal ion binding [GO:0046872]; structural constituent of ribosome [GO:0003735]; translation [GO:0006412]</t>
  </si>
  <si>
    <t>GO:0003735; GO:0005829; GO:0006412; GO:0022625; GO:0046872</t>
  </si>
  <si>
    <t>metal ion binding [GO:0046872]; structural constituent of ribosome [GO:0003735]</t>
  </si>
  <si>
    <t>cytosol [GO:0005829]; cytosolic large ribosomal subunit [GO:0022625]</t>
  </si>
  <si>
    <t>PF01780</t>
  </si>
  <si>
    <t>IPR011331;IPR002674;IPR011332</t>
  </si>
  <si>
    <t>https://bar.utoronto.ca/thalemine/gene:AT3G60245; https://bar.utoronto.ca/thalemine/gene:AT3G10950</t>
  </si>
  <si>
    <t>http://www.arabidopsis.org/servlets/TairObject?name=AT3G60245&amp;type=locus; http://www.arabidopsis.org/servlets/TairObject?name=AT3G10950&amp;type=locus</t>
  </si>
  <si>
    <t>60S ribosomal protein L37a (G3DSA:2.20.25.30:FF:000002|1-78)</t>
  </si>
  <si>
    <t>- (G3DSA:2.20.25.30|1-78)</t>
  </si>
  <si>
    <t>ribosomal protein eL43 (TIGR00280|1-77)</t>
  </si>
  <si>
    <t>60S RIBOSOMAL PROTEIN L37A-2 (PTHR48149|1-78)</t>
  </si>
  <si>
    <t>Ribosomal L37ae protein family (PF01780|1-74)</t>
  </si>
  <si>
    <t>Zn-binding ribosomal proteins (SSF57829|1-68)</t>
  </si>
  <si>
    <t>Zinc-binding ribosomal protein (IPR011332|1-68); Large ribosomal subunit protein eL37/eL43 (IPR011331|1-78); Large ribosomal subunit protein eL43 (IPR002674|1-77); Large ribosomal subunit protein eL43 (IPR002674|1-74)</t>
  </si>
  <si>
    <t>GO:0006412; GO:0003735; GO:0005840</t>
  </si>
  <si>
    <t>LOC9309274</t>
  </si>
  <si>
    <t>0.106431796314114</t>
  </si>
  <si>
    <t>-0.0183465493081052</t>
  </si>
  <si>
    <t>0.141666666666667</t>
  </si>
  <si>
    <t>0.0507490280863192</t>
  </si>
  <si>
    <t>4.71594252591857</t>
  </si>
  <si>
    <t>0.988544141810457</t>
  </si>
  <si>
    <t>3.45820888148945</t>
  </si>
  <si>
    <t>3.45671066364492</t>
  </si>
  <si>
    <t>XP_020876060.1</t>
  </si>
  <si>
    <t>AT3G60245.1</t>
  </si>
  <si>
    <t>88.636</t>
  </si>
  <si>
    <t>1.11e-24</t>
  </si>
  <si>
    <t>87.8</t>
  </si>
  <si>
    <t>eL43y</t>
  </si>
  <si>
    <t>Ribosomal Protein eL43y</t>
  </si>
  <si>
    <t>Q8RXU5</t>
  </si>
  <si>
    <t>R37A2_ARATH</t>
  </si>
  <si>
    <t>Large ribosomal subunit protein eL43y (60S ribosomal protein L37a-2)</t>
  </si>
  <si>
    <t>RPL37AC At3g60245 F27H5.3</t>
  </si>
  <si>
    <t>At3g60245</t>
  </si>
  <si>
    <t>RPL37AC</t>
  </si>
  <si>
    <t>https://bar.utoronto.ca/thalemine/gene:AT3G60245</t>
  </si>
  <si>
    <t>http://www.arabidopsis.org/servlets/TairObject?name=AT3G60245&amp;type=locus</t>
  </si>
  <si>
    <t>- (G3DSA:2.20.25.30|33-79)</t>
  </si>
  <si>
    <t>60S RIBOSOMAL PROTEIN L37A-2 (PTHR48149|31-78)</t>
  </si>
  <si>
    <t>Ribosomal L37ae protein family (PF01780|36-78)</t>
  </si>
  <si>
    <t>Zn-binding ribosomal proteins (SSF57829|36-78)</t>
  </si>
  <si>
    <t>Large ribosomal subunit protein eL37/eL43 (IPR011331|33-79); Large ribosomal subunit protein eL43 (IPR002674|36-78); Zinc-binding ribosomal protein (IPR011332|36-78)</t>
  </si>
  <si>
    <t>GO:0003735; GO:0005840; GO:0006412</t>
  </si>
  <si>
    <t>LOC9307220</t>
  </si>
  <si>
    <t>-0.0184972223761962</t>
  </si>
  <si>
    <t>0.0421487326682216</t>
  </si>
  <si>
    <t>1.16673673464347</t>
  </si>
  <si>
    <t>3.45770944688425</t>
  </si>
  <si>
    <t>XP_020876042.1</t>
  </si>
  <si>
    <t>LOC9307221</t>
  </si>
  <si>
    <t>0.116991329805202</t>
  </si>
  <si>
    <t>-0.0352268058417198</t>
  </si>
  <si>
    <t>0.192257503262288</t>
  </si>
  <si>
    <t>0.0630360933391993</t>
  </si>
  <si>
    <t>15.4158492519553</t>
  </si>
  <si>
    <t>2.68449189537416</t>
  </si>
  <si>
    <t>3.46039804882709</t>
  </si>
  <si>
    <t>3.45959946699263</t>
  </si>
  <si>
    <t>XP_002873206.1</t>
  </si>
  <si>
    <t>AT5G05330.1</t>
  </si>
  <si>
    <t>GO:0003677; GO:0005634; GO:0010197</t>
  </si>
  <si>
    <t>N0.HOG0016635</t>
  </si>
  <si>
    <t>OG0010845</t>
  </si>
  <si>
    <t>90.426</t>
  </si>
  <si>
    <t>7.18e-126</t>
  </si>
  <si>
    <t>HMG-box (high mobility group) DNA-binding family protein</t>
  </si>
  <si>
    <t>Encodes a protein with a putative HMG-box domain.  The high-mobility group (HMG) proteins are chromatin-associated proteins that act as architectural factors in various nucleoprotein structures, which regulate DNA-dependent processes such as transcription and recombination.  Expression of this gene was not detected according to Grasser et al. (J. Mol. Biol. 2006:358, 654-664).</t>
  </si>
  <si>
    <t>HMG-box (high mobility group) DNA-binding family protein;(source:Araport11)</t>
  </si>
  <si>
    <t>B3H7F5;Q45GI1;Q58FU4</t>
  </si>
  <si>
    <t>B3H7F5_ARATH;Q45GI1_ARATH;Q58FU4_ARATH</t>
  </si>
  <si>
    <t>HMG-box (High mobility group) DNA-binding family protein</t>
  </si>
  <si>
    <t>At5g05330 K18I23.13 K18I23_13</t>
  </si>
  <si>
    <t xml:space="preserve"> 157; 212; 220</t>
  </si>
  <si>
    <t>At5g05330</t>
  </si>
  <si>
    <t>DNA_BIND 104..167; /note="HMG box"; /evidence="ECO:0000256|PROSITE-ProRule:PRU00267";DNA_BIND 41..104; /note="HMG box"; /evidence="ECO:0000256|PROSITE-ProRule:PRU00267"</t>
  </si>
  <si>
    <t>DNA-binding;Nucleus;Reference proteome</t>
  </si>
  <si>
    <t>O82617</t>
  </si>
  <si>
    <t>DNA binding [GO:0003677];nucleus [GO:0005634]; DNA binding [GO:0003677]</t>
  </si>
  <si>
    <t>GO:0003677; GO:0005634</t>
  </si>
  <si>
    <t>DNA binding [GO:0003677]</t>
  </si>
  <si>
    <t>PS50118</t>
  </si>
  <si>
    <t>IPR009071;IPR036910</t>
  </si>
  <si>
    <t>https://bar.utoronto.ca/thalemine/gene:AT5G05330</t>
  </si>
  <si>
    <t>http://www.arabidopsis.org/servlets/TairObject?name=AT5G05330&amp;type=locus</t>
  </si>
  <si>
    <t>High mobility group box domain (G3DSA:1.10.30.10|65-152)</t>
  </si>
  <si>
    <t>HIGH MOBILITY GROUP B PROTEIN 12-RELATED (PTHR47658|5-170)</t>
  </si>
  <si>
    <t>HMG boxes A and B DNA-binding domains profile. (PS50118|72-135)</t>
  </si>
  <si>
    <t>HMG-box (SSF47095|59-131)</t>
  </si>
  <si>
    <t>High mobility group box domain superfamily (IPR036910|59-131); High mobility group box domain (IPR009071|72-135); High mobility group box domain superfamily (IPR036910|65-152)</t>
  </si>
  <si>
    <t>LOC9309275</t>
  </si>
  <si>
    <t>0.178280542986425</t>
  </si>
  <si>
    <t>-0.0342360473075203</t>
  </si>
  <si>
    <t>0.254545454545455</t>
  </si>
  <si>
    <t>0.0690667713908575</t>
  </si>
  <si>
    <t>9.83651283427591</t>
  </si>
  <si>
    <t>2.35064083568149</t>
  </si>
  <si>
    <t>3.46247167104607</t>
  </si>
  <si>
    <t>3.46147605490192</t>
  </si>
  <si>
    <t>XP_002873207.1</t>
  </si>
  <si>
    <t>AT5G05340.1</t>
  </si>
  <si>
    <t>GO:0005794; GO:0006979; GO:0009505; GO:0009809; GO:0010089; GO:0020037; GO:0042744; GO:0046872; GO:0048046; GO:0140825; GO:1901430; GO:0004601</t>
  </si>
  <si>
    <t>N0.HOG0003607</t>
  </si>
  <si>
    <t>AT5G58390.1, AT5G58400.1, AT5G05340.1</t>
  </si>
  <si>
    <t>OG0000969</t>
  </si>
  <si>
    <t>AT5G05340.1, AT5G58390.1, AT5G58400.1</t>
  </si>
  <si>
    <t>96.914</t>
  </si>
  <si>
    <t>PRX52</t>
  </si>
  <si>
    <t>peroxidase 52</t>
  </si>
  <si>
    <t>Peroxidase superfamily protein</t>
  </si>
  <si>
    <t>Encodes a protein with sequence similarity to peroxidases that is involved in lignin biosynthesis. Loss of function mutations show abnormal development of xylem fibers and reduced levels of lignin biosynthetic enxymes.</t>
  </si>
  <si>
    <t>Peroxidase superfamily protein;(source:Araport11)</t>
  </si>
  <si>
    <t>Q9FLC0</t>
  </si>
  <si>
    <t>PER52_ARATH</t>
  </si>
  <si>
    <t>Peroxidase 52 (Atperox P52) (EC 1.11.1.7) (ATP49)</t>
  </si>
  <si>
    <t>PER52 P52 At5g05340 K18I23.14</t>
  </si>
  <si>
    <t>At5g05340</t>
  </si>
  <si>
    <t>PER52</t>
  </si>
  <si>
    <t>P52</t>
  </si>
  <si>
    <t>COFACTOR: Name=heme b; Xref=ChEBI:CHEBI:60344; Evidence={ECO:0000255|PROSITE-ProRule:PRU00297}; Note=Binds 1 heme b (iron(II)-protoporphyrin IX) group per subunit. {ECO:0000255|PROSITE-ProRule:PRU00297}; COFACTOR: Name=Ca(2+); Xref=ChEBI:CHEBI:29108; Evidence={ECO:0000255|PROSITE-ProRule:PRU00297}; Note=Binds 2 calcium ions per subunit. {ECO:0000255|PROSITE-ProRule:PRU00297}</t>
  </si>
  <si>
    <t>BINDING 71; /ligand="Ca(2+)"; /ligand_id="ChEBI:CHEBI:29108"; /ligand_label="1"; /evidence="ECO:0000255|PROSITE-ProRule:PRU00297"; BINDING 74; /ligand="Ca(2+)"; /ligand_id="ChEBI:CHEBI:29108"; /ligand_label="1"; /evidence="ECO:0000255|PROSITE-ProRule:PRU00297"; BINDING 76; /ligand="Ca(2+)"; /ligand_id="ChEBI:CHEBI:29108"; /ligand_label="1"; /evidence="ECO:0000255|PROSITE-ProRule:PRU00297"; BINDING 78; /ligand="Ca(2+)"; /ligand_id="ChEBI:CHEBI:29108"; /ligand_label="1"; /evidence="ECO:0000255|PROSITE-ProRule:PRU00297"; BINDING 80; /ligand="Ca(2+)"; /ligand_id="ChEBI:CHEBI:29108"; /ligand_label="1"; /evidence="ECO:0000255|PROSITE-ProRule:PRU00297"; BINDING 167; /ligand="substrate"; /evidence="ECO:0000255|PROSITE-ProRule:PRU00297"; BINDING 197; /ligand="heme b"; /ligand_id="ChEBI:CHEBI:60344"; /ligand_part="Fe"; /ligand_part_id="ChEBI:CHEBI:18248"; /note="axial binding residue"; /evidence="ECO:0000255|PROSITE-ProRule:PRU00297"; BINDING 198; /ligand="Ca(2+)"; /ligand_id="ChEBI:CHEBI:29108"; /ligand_label="2"; /evidence="ECO:0000255|PROSITE-ProRule:PRU00297"; BINDING 244; /ligand="Ca(2+)"; /ligand_id="ChEBI:CHEBI:29108"; /ligand_label="2"; /evidence="ECO:0000255|PROSITE-ProRule:PRU00297"; BINDING 247; /ligand="Ca(2+)"; /ligand_id="ChEBI:CHEBI:29108"; /ligand_label="2"; /evidence="ECO:0000255|PROSITE-ProRule:PRU00297"; BINDING 252; /ligand="Ca(2+)"; /ligand_id="ChEBI:CHEBI:29108"; /ligand_label="2"; /evidence="ECO:0000255|PROSITE-ProRule:PRU00297"</t>
  </si>
  <si>
    <t>ACT_SITE 70; /note="Proton acceptor"; /evidence="ECO:0000255|PROSITE-ProRule:PRU00297, ECO:0000255|PROSITE-ProRule:PRU10012"</t>
  </si>
  <si>
    <t>Calcium;Disulfide bond;Glycoprotein;Heme;Hydrogen peroxide;Iron;Metal-binding;Oxidoreductase;Peroxidase;Reference proteome;Secreted;Signal</t>
  </si>
  <si>
    <t>hydrogen peroxide catabolic process [GO:0042744]; lignin biosynthetic process [GO:0009809]; positive regulation of syringal lignin biosynthetic process [GO:1901430]; response to oxidative stress [GO:0006979]; xylem development [GO:0010089]</t>
  </si>
  <si>
    <t>apoplast [GO:0048046]; Golgi apparatus [GO:0005794]; plant-type cell wall [GO:0009505]; heme binding [GO:0020037]; lactoperoxidase activity [GO:0140825]; metal ion binding [GO:0046872]; hydrogen peroxide catabolic process [GO:0042744]; lignin biosynthetic process [GO:0009809]; positive regulation of syringal lignin biosynthetic process [GO:1901430]; response to oxidative stress [GO:0006979]; xylem development [GO:0010089]</t>
  </si>
  <si>
    <t>GO:0005794; GO:0006979; GO:0009505; GO:0009809; GO:0010089; GO:0020037; GO:0042744; GO:0046872; GO:0048046; GO:0140825; GO:1901430</t>
  </si>
  <si>
    <t>heme binding [GO:0020037]; lactoperoxidase activity [GO:0140825]; metal ion binding [GO:0046872]</t>
  </si>
  <si>
    <t>apoplast [GO:0048046]; Golgi apparatus [GO:0005794]; plant-type cell wall [GO:0009505]</t>
  </si>
  <si>
    <t>SUBCELLULAR LOCATION: Secreted {ECO:0000255|PROSITE-ProRule:PRU00297}.</t>
  </si>
  <si>
    <t>PS00435;PS00436;PS50873</t>
  </si>
  <si>
    <t>PF00141</t>
  </si>
  <si>
    <t>IPR002016;IPR010255;IPR000823;IPR019794;IPR019793;IPR033905</t>
  </si>
  <si>
    <t>https://bar.utoronto.ca/thalemine/gene:AT5G05340</t>
  </si>
  <si>
    <t>http://www.arabidopsis.org/servlets/TairObject?name=AT5G05340&amp;type=locus</t>
  </si>
  <si>
    <t>secretory_peroxidase (cd00693|29-323)</t>
  </si>
  <si>
    <t>Peroxidase (G3DSA:1.10.420.10:FF:000006|167-303); Peroxidase (G3DSA:1.10.520.10:FF:000001|33-184)</t>
  </si>
  <si>
    <t>- (G3DSA:1.10.520.10|33-320); Peroxidase, domain 2 (G3DSA:1.10.420.10|167-303)</t>
  </si>
  <si>
    <t>PEROXIDASE 72-RELATED (PTHR31388|28-321)</t>
  </si>
  <si>
    <t>Peroxidase (PF00141|46-288)</t>
  </si>
  <si>
    <t>Plant peroxidase signature (PR00461|242-257); Plant peroxidase signature (PR00461|188-200); Plant peroxidase signature (PR00461|141-156); Plant peroxidase signature (PR00461|39-58); Plant peroxidase signature (PR00461|63-83); Plant peroxidase signature (PR00461|298-311); Plant peroxidase signature (PR00461|122-132); Plant peroxidase signature (PR00461|103-116); Plant peroxidase signature (PR00461|258-275); Haem peroxidase superfamily signature (PR00458|141-153); Haem peroxidase superfamily signature (PR00458|123-140); Haem peroxidase superfamily signature (PR00458|189-204); Haem peroxidase superfamily signature (PR00458|244-259); Haem peroxidase superfamily signature (PR00458|61-75)</t>
  </si>
  <si>
    <t>Peroxidases active site signature. (PS00436|61-72); Peroxidases proximal heme-ligand signature. (PS00435|189-199)</t>
  </si>
  <si>
    <t>Plant heme peroxidase family profile. (PS50873|29-324)</t>
  </si>
  <si>
    <t>Heme-dependent peroxidases (SSF48113|29-324)</t>
  </si>
  <si>
    <t>Plant peroxidase (IPR000823|28-321); Peroxidase, active site (IPR019794|61-72); Haem peroxidase (IPR002016|46-288); Plant peroxidase (IPR000823|242-257); Plant peroxidase (IPR000823|188-200); Plant peroxidase (IPR000823|141-156); Plant peroxidase (IPR000823|39-58); Plant peroxidase (IPR000823|63-83); Plant peroxidase (IPR000823|298-311); Plant peroxidase (IPR000823|122-132); Plant peroxidase (IPR000823|103-116); Plant peroxidase (IPR000823|258-275); Peroxidases heam-ligand binding site (IPR019793|189-199); Haem peroxidase (IPR002016|141-153); Haem peroxidase (IPR002016|123-140); Haem peroxidase (IPR002016|189-204); Haem peroxidase (IPR002016|244-259); Haem peroxidase (IPR002016|61-75); Haem peroxidase (IPR002016|29-324); Secretory peroxidase (IPR033905|29-323); Haem peroxidase superfamily (IPR010255|29-324)</t>
  </si>
  <si>
    <t>GO:0004601; GO:0006979; GO:0020037; GO:0042744</t>
  </si>
  <si>
    <t>LOC9309276</t>
  </si>
  <si>
    <t>0.193863738908107</t>
  </si>
  <si>
    <t>-0.044044003603653</t>
  </si>
  <si>
    <t>0.219100294985251</t>
  </si>
  <si>
    <t>0.0755802383049975</t>
  </si>
  <si>
    <t>17.0754687102046</t>
  </si>
  <si>
    <t>3.4137323372314</t>
  </si>
  <si>
    <t>3.47226618315899</t>
  </si>
  <si>
    <t>3.4709699850484</t>
  </si>
  <si>
    <t>XP_020875962.1</t>
  </si>
  <si>
    <t>AT5G05350.1</t>
  </si>
  <si>
    <t>GO:0016020; GO:0009975; GO:0051762</t>
  </si>
  <si>
    <t>N0.HOG0006173</t>
  </si>
  <si>
    <t>OG0002257</t>
  </si>
  <si>
    <t>AT3G10980.1, AT5G05350.1</t>
  </si>
  <si>
    <t>91.651</t>
  </si>
  <si>
    <t>PLAC8 family protein</t>
  </si>
  <si>
    <t>PLAC8 family protein;(source:Araport11)</t>
  </si>
  <si>
    <t>Q5XV52</t>
  </si>
  <si>
    <t>Q5XV52_ARATH</t>
  </si>
  <si>
    <t>At5g05350 K18I23.15 K18I23_15</t>
  </si>
  <si>
    <t>At5g05350</t>
  </si>
  <si>
    <t>TRANSMEM 111..133; /note="Helical"; /evidence="ECO:0000256|SAM:Phobius"; TRANSMEM 202..225; /note="Helical"; /evidence="ECO:0000256|SAM:Phobius"; TRANSMEM 237..259; /note="Helical"; /evidence="ECO:0000256|SAM:Phobius"; TRANSMEM 314..334; /note="Helical"; /evidence="ECO:0000256|SAM:Phobius"; TRANSMEM 346..365; /note="Helical"; /evidence="ECO:0000256|SAM:Phobius"; TRANSMEM 377..396; /note="Helical"; /evidence="ECO:0000256|SAM:Phobius"</t>
  </si>
  <si>
    <t>PF11204;PF04749</t>
  </si>
  <si>
    <t>IPR021369;IPR006461</t>
  </si>
  <si>
    <t>https://bar.utoronto.ca/thalemine/gene:AT5G05350</t>
  </si>
  <si>
    <t>http://www.arabidopsis.org/servlets/TairObject?name=AT5G05350&amp;type=locus</t>
  </si>
  <si>
    <t>consensus disorder prediction (mobidb-lite|518-527); consensus disorder prediction (mobidb-lite|508-527)</t>
  </si>
  <si>
    <t>PCR/CNR family Cys-rich domain (TIGR01571|310-444)</t>
  </si>
  <si>
    <t>PLAC8 FAMILY PROTEIN-RELATED (PTHR31045|8-526)</t>
  </si>
  <si>
    <t>PLAC8 family (PF04749|311-441); Protein of unknown function (DUF2985) (PF11204|105-183)</t>
  </si>
  <si>
    <t>PLAC8 motif-containing protein (IPR006461|310-444); PLAC8 motif-containing protein (IPR006461|311-441); Protein of unknown function DUF2985 (IPR021369|105-183)</t>
  </si>
  <si>
    <t>GO:0009975; GO:0051762</t>
  </si>
  <si>
    <t>LOC9307222</t>
  </si>
  <si>
    <t>0.155103626943005</t>
  </si>
  <si>
    <t>-0.000185293386820689</t>
  </si>
  <si>
    <t>0.0397875303996017</t>
  </si>
  <si>
    <t>13.9192001863232</t>
  </si>
  <si>
    <t>1.22019023817173</t>
  </si>
  <si>
    <t>3.47497633518349</t>
  </si>
  <si>
    <t>3.4742669750771</t>
  </si>
  <si>
    <t>XP_020876007.1</t>
  </si>
  <si>
    <t>AT2G16520.1</t>
  </si>
  <si>
    <t>GO:0003676; GO:0004523; GO:0004842; GO:0016567; GO:0046872</t>
  </si>
  <si>
    <t>N0.HOG0000978</t>
  </si>
  <si>
    <t>AT2G26135.1, AT2G26130.1, AT3G43750.1, AT3G45560.1, AT2G16520.1, AT3G45460.1, AT3G45480.1, AT3G45510.1, AT3G45570.1, AT3G45580.1</t>
  </si>
  <si>
    <t>OG0000119</t>
  </si>
  <si>
    <t>AT2G16520.1, AT2G22940.1, AT2G26130.1, AT2G26135.1, AT3G43180.1, AT3G43750.1, AT3G45460.1, AT3G45480.1, AT3G45510.1, AT3G45540.1, AT3G45555.1, AT3G45560.1, AT3G45570.1, AT3G45580.1</t>
  </si>
  <si>
    <t>AT3G43750.1, AT3G45560.1</t>
  </si>
  <si>
    <t>53.191</t>
  </si>
  <si>
    <t>2.92e-92</t>
  </si>
  <si>
    <t>RING/U-box protein with C6HC-type zinc finger protein;(source:Araport11)</t>
  </si>
  <si>
    <t>Q9SI63</t>
  </si>
  <si>
    <t>Q9SI63_ARATH</t>
  </si>
  <si>
    <t>RING/U-box protein with C6HC-type zinc finger protein</t>
  </si>
  <si>
    <t>At2g16520 F1P15.10 F1P15_10</t>
  </si>
  <si>
    <t>At2g16520</t>
  </si>
  <si>
    <t>nucleic acid binding [GO:0003676]; RNA-DNA hybrid ribonuclease activity [GO:0004523]</t>
  </si>
  <si>
    <t>IPR002156</t>
  </si>
  <si>
    <t>https://bar.utoronto.ca/thalemine/gene:AT2G16520</t>
  </si>
  <si>
    <t>http://www.arabidopsis.org/servlets/TairObject?name=AT2G16520&amp;type=locus</t>
  </si>
  <si>
    <t>RBR-type E3 ubiquitin transferase (G3DSA:3.30.420.10:FF:000076|19-153); RBR-type E3 ubiquitin transferase (G3DSA:3.30.40.10:FF:000230|163-248)</t>
  </si>
  <si>
    <t>- (G3DSA:3.30.420.10|20-155); Zinc/RING finger domain, C3HC4 (zinc finger) (G3DSA:3.30.40.10|162-247)</t>
  </si>
  <si>
    <t>RBR FAMILY  RING FINGER AND IBR DOMAIN-CONTAINING (PTHR11685|129-291)</t>
  </si>
  <si>
    <t>Reverse transcriptase-like (PF13456|35-148); Zinc finger, C3HC4 type (RING finger) (PF00097|168-212)</t>
  </si>
  <si>
    <t>Zinc finger RING-type signature. (PS00518|187-196)</t>
  </si>
  <si>
    <t>TRIAD supradomain profile. (PS51873|164-328); Zinc finger RING-type profile. (PS50089|168-212)</t>
  </si>
  <si>
    <t>RING/U-box (SSF57850|164-244); Ribonuclease H-like (SSF53098|23-121)</t>
  </si>
  <si>
    <t>TRIAD supradomain (IPR044066|164-328); Ribonuclease H domain (IPR002156|35-148); Zinc finger, RING-type (IPR001841|168-212); Ribonuclease H-like superfamily (IPR012337|23-121); Ribonuclease H superfamily (IPR036397|20-155); Zinc finger, RING/FYVE/PHD-type (IPR013083|162-247); Zinc finger, RING-type, conserved site (IPR017907|187-196); E3 ubiquitin ligase RBR family (IPR031127|129-291); Zinc finger, C3HC4 RING-type (IPR018957|168-212)</t>
  </si>
  <si>
    <t>LOC110227104</t>
  </si>
  <si>
    <t>0.129716981132076</t>
  </si>
  <si>
    <t>0.00449236353862987</t>
  </si>
  <si>
    <t>0.220853858784893</t>
  </si>
  <si>
    <t>0.0551134990793683</t>
  </si>
  <si>
    <t>4.15307254925706</t>
  </si>
  <si>
    <t>0.846031278810062</t>
  </si>
  <si>
    <t>3.47757197374217</t>
  </si>
  <si>
    <t>3.47738345275908</t>
  </si>
  <si>
    <t>XP_020876047.1</t>
  </si>
  <si>
    <t>LOC9307223</t>
  </si>
  <si>
    <t>0.134523809523809</t>
  </si>
  <si>
    <t>0.0154807011043124</t>
  </si>
  <si>
    <t>0.0450541687634897</t>
  </si>
  <si>
    <t>6.7328284706175</t>
  </si>
  <si>
    <t>1.42305757315931</t>
  </si>
  <si>
    <t>3.48312432935537</t>
  </si>
  <si>
    <t>3.48253645362919</t>
  </si>
  <si>
    <t>XP_020876046.1</t>
  </si>
  <si>
    <t>AT5G05360.1</t>
  </si>
  <si>
    <t>N0.HOG0011778</t>
  </si>
  <si>
    <t>OG0006345</t>
  </si>
  <si>
    <t>96.319</t>
  </si>
  <si>
    <t>2.81e-114</t>
  </si>
  <si>
    <t>A0JPX2;F4JZA9</t>
  </si>
  <si>
    <t>A0JPX2_ARATH;F4JZA9_ARATH</t>
  </si>
  <si>
    <t>At5g05360;Uncharacterized protein</t>
  </si>
  <si>
    <t>At5g05360 K18I23.16 K18I23_16</t>
  </si>
  <si>
    <t xml:space="preserve"> 153; 163</t>
  </si>
  <si>
    <t>At5g05360</t>
  </si>
  <si>
    <t>IPR011990</t>
  </si>
  <si>
    <t>https://bar.utoronto.ca/thalemine/gene:AT5G05360</t>
  </si>
  <si>
    <t>http://www.arabidopsis.org/servlets/TairObject?name=AT5G05360&amp;type=locus</t>
  </si>
  <si>
    <t>Tetratricopeptide repeat domain (G3DSA:1.25.40.10|69-143)</t>
  </si>
  <si>
    <t>consensus disorder prediction (mobidb-lite|132-161); consensus disorder prediction (mobidb-lite|56-75)</t>
  </si>
  <si>
    <t>EXPRESSED PROTEIN (PTHR36792|4-160)</t>
  </si>
  <si>
    <t>HCP-like (SSF81901|94-134)</t>
  </si>
  <si>
    <t>Tetratricopeptide-like helical domain superfamily (IPR011990|69-143)</t>
  </si>
  <si>
    <t>LOC9307224</t>
  </si>
  <si>
    <t>0.0708513004095137</t>
  </si>
  <si>
    <t>0.00461054481463984</t>
  </si>
  <si>
    <t>0.0269351736041123</t>
  </si>
  <si>
    <t>3.07951575782455</t>
  </si>
  <si>
    <t>0.613125945053542</t>
  </si>
  <si>
    <t>3.4845975296184</t>
  </si>
  <si>
    <t>3.48427558945238</t>
  </si>
  <si>
    <t>XP_002871154.1</t>
  </si>
  <si>
    <t>AT5G05365.1</t>
  </si>
  <si>
    <t>GO:0046872</t>
  </si>
  <si>
    <t>N0.HOG0020851</t>
  </si>
  <si>
    <t>OG0014884</t>
  </si>
  <si>
    <t>97.403</t>
  </si>
  <si>
    <t>2.24e-49</t>
  </si>
  <si>
    <t>AtHMP44</t>
  </si>
  <si>
    <t>HEAVY METAL ASSOCIATED PROTEIN 44</t>
  </si>
  <si>
    <t xml:space="preserve">Heavy metal transport/detoxification superfamily protein </t>
  </si>
  <si>
    <t>Heavy metal transport/detoxification superfamily protein;(source:Araport11)</t>
  </si>
  <si>
    <t>Q56ZM7</t>
  </si>
  <si>
    <t>Q56ZM7_ARATH</t>
  </si>
  <si>
    <t>Heavy metal transport/detoxification superfamily protein</t>
  </si>
  <si>
    <t>At5g05365</t>
  </si>
  <si>
    <t>PS50846</t>
  </si>
  <si>
    <t>PF00403</t>
  </si>
  <si>
    <t>IPR045181;IPR006121;IPR036163</t>
  </si>
  <si>
    <t>https://bar.utoronto.ca/thalemine/gene:AT5G05365</t>
  </si>
  <si>
    <t>http://www.arabidopsis.org/servlets/TairObject?name=AT5G05365&amp;type=locus</t>
  </si>
  <si>
    <t>HMA (cd00371|6-64)</t>
  </si>
  <si>
    <t>- (G3DSA:3.30.70.100|2-67)</t>
  </si>
  <si>
    <t>COPPER TRANSPORT PROTEIN ATOX1-RELATED (PTHR22814|4-68)</t>
  </si>
  <si>
    <t>Heavy-metal-associated domain (PF00403|8-62)</t>
  </si>
  <si>
    <t>Heavy-metal-associated domain profile. (PS50846|2-65)</t>
  </si>
  <si>
    <t>HMA, heavy metal-associated domain (SSF55008|3-69)</t>
  </si>
  <si>
    <t>Heavy metal-associated domain, HMA (IPR006121|6-64); Heavy metal-associated domain, HMA (IPR006121|8-62); Heavy metal-associated domain superfamily (IPR036163|3-69); Heavy metal-associated domain, HMA (IPR006121|2-65)</t>
  </si>
  <si>
    <t>LOC9307225</t>
  </si>
  <si>
    <t>0.167814729268442</t>
  </si>
  <si>
    <t>-0.00590061255470377</t>
  </si>
  <si>
    <t>0.199721585325909</t>
  </si>
  <si>
    <t>0.0571262983417337</t>
  </si>
  <si>
    <t>21.7410555309053</t>
  </si>
  <si>
    <t>2.92583213495645</t>
  </si>
  <si>
    <t>3.48581487997581</t>
  </si>
  <si>
    <t>3.48530016257999</t>
  </si>
  <si>
    <t>XP_020876061.1</t>
  </si>
  <si>
    <t>AT5G05370.1</t>
  </si>
  <si>
    <t>GO:0005743; GO:0005886; GO:0006122; GO:0045275; GO:0098803</t>
  </si>
  <si>
    <t>N0.HOG0003456</t>
  </si>
  <si>
    <t>OG0000898</t>
  </si>
  <si>
    <t>AT3G10860.1, AT5G05370.1</t>
  </si>
  <si>
    <t>Cytochrome b-c1 complex, subunit 8 protein</t>
  </si>
  <si>
    <t>Cytochrome b-c1 complex, subunit 8 protein;(source:Araport11)</t>
  </si>
  <si>
    <t>Q9FLB7</t>
  </si>
  <si>
    <t>UCRQ2_ARATH</t>
  </si>
  <si>
    <t>Cytochrome b-c1 complex subunit 8-2, mitochondrial (Complex III subunit 8-2) (Complex III subunit VIII) (Ubiquinol-cytochrome c oxidoreductase subunit 8-2) (Ubiquinol-cytochrome c reductase complex ubiquinone-binding protein QP-C)</t>
  </si>
  <si>
    <t>UCRQ-2 At5g05370 K18I23.18</t>
  </si>
  <si>
    <t>At5g05370</t>
  </si>
  <si>
    <t>UCRQ-2</t>
  </si>
  <si>
    <t>Electron transport;Membrane;Mitochondrion;Mitochondrion inner membrane;Reference proteome;Respiratory chain;Transmembrane;Transmembrane helix;Transport;Ubiquinone</t>
  </si>
  <si>
    <t>mitochondrial electron transport, ubiquinol to cytochrome c [GO:0006122]</t>
  </si>
  <si>
    <t>mitochondrial inner membrane [GO:0005743]; plasma membrane [GO:0005886]; respiratory chain complex III [GO:0045275]; mitochondrial electron transport, ubiquinol to cytochrome c [GO:0006122]</t>
  </si>
  <si>
    <t>GO:0005743; GO:0005886; GO:0006122; GO:0045275</t>
  </si>
  <si>
    <t>mitochondrial inner membrane [GO:0005743]; plasma membrane [GO:0005886]; respiratory chain complex III [GO:0045275]</t>
  </si>
  <si>
    <t>SUBCELLULAR LOCATION: Mitochondrion inner membrane {ECO:0000250|UniProtKB:P08525}; Single-pass membrane protein {ECO:0000250|UniProtKB:P08525}.</t>
  </si>
  <si>
    <t>TOPO_DOM 1..41; /note="Mitochondrial matrix"; /evidence="ECO:0000250|UniProtKB:P08525"; TOPO_DOM 59..72; /note="Mitochondrial intermembrane"; /evidence="ECO:0000250|UniProtKB:P08525"</t>
  </si>
  <si>
    <t>TRANSMEM 42..58; /note="Helical"; /evidence="ECO:0000255"</t>
  </si>
  <si>
    <t>PF10890</t>
  </si>
  <si>
    <t>IPR020101;IPR036642</t>
  </si>
  <si>
    <t>https://bar.utoronto.ca/thalemine/gene:AT5G05370</t>
  </si>
  <si>
    <t>http://www.arabidopsis.org/servlets/TairObject?name=AT5G05370&amp;type=locus</t>
  </si>
  <si>
    <t>- (G3DSA:1.20.5.210|2-71)</t>
  </si>
  <si>
    <t>CYTOCHROME B-C1 COMPLEX SUBUNIT 8 (PTHR34559|1-72)</t>
  </si>
  <si>
    <t>Cytochrome b-c1 complex subunit 8 (PF10890|1-72)</t>
  </si>
  <si>
    <t>Ubiquinone-binding protein QP-C of cytochrome bc1 complex (Ubiquinol-cytochrome c reductase) (SSF81508|10-64)</t>
  </si>
  <si>
    <t>Cytochrome b-c1 complex subunit 8, plants (IPR020101|1-72); Cytochrome b-c1 complex subunit 8 superfamily (IPR036642|10-64); Cytochrome b-c1 complex subunit 8, plants (IPR020101|1-72); Cytochrome b-c1 complex subunit 8 superfamily (IPR036642|2-71)</t>
  </si>
  <si>
    <t>GO:0098803; GO:0006122; GO:0045275</t>
  </si>
  <si>
    <t>LOC9309277</t>
  </si>
  <si>
    <t>0.0390625</t>
  </si>
  <si>
    <t>-0.0268627446336851</t>
  </si>
  <si>
    <t>0.13386524822695</t>
  </si>
  <si>
    <t>0.0395168482394709</t>
  </si>
  <si>
    <t>5.30404005618283</t>
  </si>
  <si>
    <t>0.955696542669522</t>
  </si>
  <si>
    <t>3.4869723944682</t>
  </si>
  <si>
    <t>3.48665511432497</t>
  </si>
  <si>
    <t>XP_002871155.1</t>
  </si>
  <si>
    <t>AT5G05380.2</t>
  </si>
  <si>
    <t>GO:0005783; GO:0010008; GO:0016192; GO:0016020; GO:0005794</t>
  </si>
  <si>
    <t>N0.HOG0016634</t>
  </si>
  <si>
    <t>OG0010844</t>
  </si>
  <si>
    <t>98.611</t>
  </si>
  <si>
    <t>8.78e-151</t>
  </si>
  <si>
    <t>PRA1.B3</t>
  </si>
  <si>
    <t>prenylated RAB acceptor 1.B3</t>
  </si>
  <si>
    <t>prenylated RAB acceptor 1.B3;(source:Araport11)</t>
  </si>
  <si>
    <t>A0A1P8B9G8;A0A1P8B9H5;A0A1P8B9I5;Q9FLB6</t>
  </si>
  <si>
    <t>A0A1P8B9G8_ARATH;A0A1P8B9H5_ARATH;A0A1P8B9I5_ARATH;PR1B3_ARATH</t>
  </si>
  <si>
    <t>PRA1 family protein;PRA1 family protein B3 (AtPRA1.B3) (Prenylated Rab acceptor 2)</t>
  </si>
  <si>
    <t>PRA1B3 PRA1.B3 prenylated RAB acceptor 1.B3 At5g05380 K18I23.19 K18I23_19;PRA1B3 PRA2 At5g05380 K18I23.19</t>
  </si>
  <si>
    <t xml:space="preserve"> 217; 260; 268; 284</t>
  </si>
  <si>
    <t>At5g05380</t>
  </si>
  <si>
    <t>PRA1B3</t>
  </si>
  <si>
    <t>PRA1.B3 prenylated RAB acceptor 1.B3;PRA2</t>
  </si>
  <si>
    <t>Endosome;Membrane;Reference proteome;Transmembrane;Transmembrane helix;Transport;Proteomics identification</t>
  </si>
  <si>
    <t>TISSUE SPECIFICITY: Expressed in hypocotyls and shoot apex. {ECO:0000269|PubMed:18583532}.</t>
  </si>
  <si>
    <t>vesicle-mediated transport [GO:0016192]</t>
  </si>
  <si>
    <t>endoplasmic reticulum [GO:0005783]; endosome membrane [GO:0010008]; vesicle-mediated transport [GO:0016192]; membrane [GO:0016020]</t>
  </si>
  <si>
    <t>GO:0005783; GO:0010008; GO:0016192; GO:0016020</t>
  </si>
  <si>
    <t>endoplasmic reticulum [GO:0005783]; endosome membrane [GO:0010008]; membrane [GO:0016020]</t>
  </si>
  <si>
    <t>SUBCELLULAR LOCATION: Endomembrane system {ECO:0000256|ARBA:ARBA00004127}; Multi-pass membrane protein {ECO:0000256|ARBA:ARBA00004127}. Membrane {ECO:0000256|RuleBase:RU363107}; Multi-pass membrane protein {ECO:0000256|RuleBase:RU363107}.;SUBCELLULAR LOCATION: Endosome membrane {ECO:0000269|PubMed:18583532}; Multi-pass membrane protein {ECO:0000269|PubMed:18583532}.</t>
  </si>
  <si>
    <t>TRANSMEM 121..139; /note="Helical"; /evidence="ECO:0000256|RuleBase:RU363107"; TRANSMEM 145..161; /note="Helical"; /evidence="ECO:0000256|RuleBase:RU363107"; TRANSMEM 181..212; /note="Helical"; /evidence="ECO:0000256|RuleBase:RU363107";TRANSMEM 129..147; /note="Helical"; /evidence="ECO:0000256|RuleBase:RU363107"; TRANSMEM 153..169; /note="Helical"; /evidence="ECO:0000256|RuleBase:RU363107"; TRANSMEM 189..220; /note="Helical"; /evidence="ECO:0000256|RuleBase:RU363107";TRANSMEM 169..185; /note="Helical"; /evidence="ECO:0000256|RuleBase:RU363107"; TRANSMEM 205..236; /note="Helical"; /evidence="ECO:0000256|RuleBase:RU363107";TRANSMEM 76..96; /note="Helical"; /evidence="ECO:0000255"; TRANSMEM 98..118; /note="Helical"; /evidence="ECO:0000255"; TRANSMEM 138..158; /note="Helical"; /evidence="ECO:0000255"; TRANSMEM 162..182; /note="Helical"; /evidence="ECO:0000255"; TRANSMEM 193..213; /note="Helical"; /evidence="ECO:0000255"</t>
  </si>
  <si>
    <t>PF03208</t>
  </si>
  <si>
    <t>IPR004895</t>
  </si>
  <si>
    <t>https://bar.utoronto.ca/thalemine/gene:AT5G05380</t>
  </si>
  <si>
    <t>http://www.arabidopsis.org/servlets/TairObject?name=AT5G05380&amp;type=locus</t>
  </si>
  <si>
    <t>consensus disorder prediction (mobidb-lite|1-22)</t>
  </si>
  <si>
    <t>PRENYLATED RAB ACCEPTOR 1-RELATED (PTHR19317|6-186)</t>
  </si>
  <si>
    <t>PRA1 family protein (PF03208|42-184)</t>
  </si>
  <si>
    <t>Prenylated rab acceptor PRA1 (IPR004895|42-184); Prenylated rab acceptor PRA1 (IPR004895|6-186)</t>
  </si>
  <si>
    <t>GO:0005783; GO:0005794; GO:0016192</t>
  </si>
  <si>
    <t>LOC9307226</t>
  </si>
  <si>
    <t>0.198810135250813</t>
  </si>
  <si>
    <t>0.00378374145319265</t>
  </si>
  <si>
    <t>0.0672536271838322</t>
  </si>
  <si>
    <t>19.24835669062</t>
  </si>
  <si>
    <t>3.10766007017738</t>
  </si>
  <si>
    <t>3.4901932146511</t>
  </si>
  <si>
    <t>3.48958772302342</t>
  </si>
  <si>
    <t>XP_002871156.1</t>
  </si>
  <si>
    <t>AT5G05390.1</t>
  </si>
  <si>
    <t>GO:0005507; GO:0046274; GO:0048046; GO:0052716; GO:1990641; GO:0016491</t>
  </si>
  <si>
    <t>N0.HOG0014726</t>
  </si>
  <si>
    <t>OG0009071</t>
  </si>
  <si>
    <t>97.699</t>
  </si>
  <si>
    <t>LAC12</t>
  </si>
  <si>
    <t>laccase 12</t>
  </si>
  <si>
    <t>putative laccase,  a member of laccase family of genes (17 members in Arabidopsis); involved in copper-iron crosstalk, root-to-shoot iron partitioning.</t>
  </si>
  <si>
    <t>laccase 12;(source:Araport11)</t>
  </si>
  <si>
    <t>Q9FLB5</t>
  </si>
  <si>
    <t>LAC12_ARATH</t>
  </si>
  <si>
    <t>Laccase-12 (EC 1.10.3.2) (Benzenediol:oxygen oxidoreductase 12) (Diphenol oxidase 12) (Urishiol oxidase 12)</t>
  </si>
  <si>
    <t>LAC12 At5g05390 K18I23.20</t>
  </si>
  <si>
    <t>At5g05390</t>
  </si>
  <si>
    <t>COFACTOR: Name=Cu cation; Xref=ChEBI:CHEBI:23378; Evidence={ECO:0000250}; Note=Binds 4 Cu cations per monomer. {ECO:0000250}</t>
  </si>
  <si>
    <t>BINDING 82; /ligand="Cu cation"; /ligand_id="ChEBI:CHEBI:23378"; /ligand_label="1"; /note="type 2 copper site"; /evidence="ECO:0000250"; BINDING 84; /ligand="Cu cation"; /ligand_id="ChEBI:CHEBI:23378"; /ligand_label="2"; /note="type 3 copper site"; /evidence="ECO:0000250"; BINDING 127; /ligand="Cu cation"; /ligand_id="ChEBI:CHEBI:23378"; /ligand_label="2"; /note="type 3 copper site"; /evidence="ECO:0000250"; BINDING 129; /ligand="Cu cation"; /ligand_id="ChEBI:CHEBI:23378"; /ligand_label="3"; /note="type 3 copper site"; /evidence="ECO:0000250"; BINDING 466; /ligand="Cu cation"; /ligand_id="ChEBI:CHEBI:23378"; /ligand_label="4"; /note="type 1 copper site"; /evidence="ECO:0000250"; BINDING 469; /ligand="Cu cation"; /ligand_id="ChEBI:CHEBI:23378"; /ligand_label="1"; /note="type 2 copper site"; /evidence="ECO:0000250"; BINDING 471; /ligand="Cu cation"; /ligand_id="ChEBI:CHEBI:23378"; /ligand_label="3"; /note="type 3 copper site"; /evidence="ECO:0000250"; BINDING 528; /ligand="Cu cation"; /ligand_id="ChEBI:CHEBI:23378"; /ligand_label="3"; /note="type 3 copper site"; /evidence="ECO:0000250"; BINDING 529; /ligand="Cu cation"; /ligand_id="ChEBI:CHEBI:23378"; /ligand_label="4"; /note="type 1 copper site"; /evidence="ECO:0000250"; BINDING 530; /ligand="Cu cation"; /ligand_id="ChEBI:CHEBI:23378"; /ligand_label="2"; /note="type 3 copper site"; /evidence="ECO:0000250"; BINDING 534; /ligand="Cu cation"; /ligand_id="ChEBI:CHEBI:23378"; /ligand_label="4"; /note="type 1 copper site"; /evidence="ECO:0000250"</t>
  </si>
  <si>
    <t>Apoplast;Copper;Glycoprotein;Lignin degradation;Metal-binding;Oxidoreductase;Reference proteome;Repeat;Secreted;Signal</t>
  </si>
  <si>
    <t>TISSUE SPECIFICITY: Predominantly expressed in the inflorescence stem. {ECO:0000269|PubMed:15940465, ECO:0000269|PubMed:16804053}.</t>
  </si>
  <si>
    <t>lignin catabolic process [GO:0046274]; response to iron ion starvation [GO:1990641]</t>
  </si>
  <si>
    <t>apoplast [GO:0048046]; copper ion binding [GO:0005507]; hydroquinone:oxygen oxidoreductase activity [GO:0052716]; lignin catabolic process [GO:0046274]; response to iron ion starvation [GO:1990641]</t>
  </si>
  <si>
    <t>GO:0005507; GO:0046274; GO:0048046; GO:0052716; GO:1990641</t>
  </si>
  <si>
    <t>copper ion binding [GO:0005507]; hydroquinone:oxygen oxidoreductase activity [GO:0052716]</t>
  </si>
  <si>
    <t>SUBCELLULAR LOCATION: Secreted, extracellular space, apoplast {ECO:0000305}.</t>
  </si>
  <si>
    <t>PS00079;PS00080</t>
  </si>
  <si>
    <t>IPR011707;IPR001117;IPR011706;IPR045087;IPR033138;IPR002355;IPR008972;IPR034288;IPR034285;IPR034289;IPR017761</t>
  </si>
  <si>
    <t>https://bar.utoronto.ca/thalemine/gene:AT5G05390</t>
  </si>
  <si>
    <t>http://www.arabidopsis.org/servlets/TairObject?name=AT5G05390&amp;type=locus</t>
  </si>
  <si>
    <t>CuRO_3_LCC_plant (cd13897|409-548); CuRO_2_LCC_plant (cd13875|162-307); CuRO_1_LCC_plant (cd13849|29-145)</t>
  </si>
  <si>
    <t>Laccase (G3DSA:2.60.40.420:FF:000062|15-145); Laccase (G3DSA:2.60.40.420:FF:000049|157-343)</t>
  </si>
  <si>
    <t>- (G3DSA:2.60.40.420|155-343); - (G3DSA:2.60.40.420|366-565); - (G3DSA:2.60.40.420|20-145)</t>
  </si>
  <si>
    <t>laccase (TIGR03389|24-565)</t>
  </si>
  <si>
    <t>MULTI-COPPER OXIDASE (PTHR11709|24-548)</t>
  </si>
  <si>
    <t>Multicopper oxidase (PF07732|33-146); Multicopper oxidase (PF07731|413-547); Multicopper oxidase (PF00394|160-309)</t>
  </si>
  <si>
    <t>Multicopper oxidases signature 2. (PS00080|528-539); Multicopper oxidases signature 1. (PS00079|523-543)</t>
  </si>
  <si>
    <t>Cupredoxins (SSF49503|27-173); Cupredoxins (SSF49503|153-340); Cupredoxins (SSF49503|344-565)</t>
  </si>
  <si>
    <t>Laccase (IPR017761|24-565); Multicopper oxidase, copper-binding site (IPR002355|528-539); Cupredoxin (IPR008972|155-343); Cupredoxin (IPR008972|366-565); Laccase, third cupredoxin domain (IPR034289|409-548); Laccase, second cupredoxin domain (IPR034285|162-307); Multicopper oxidase-like, N-terminal (IPR011707|33-146); Cupredoxin (IPR008972|27-173); Cupredoxin (IPR008972|20-145); Cupredoxin (IPR008972|153-340); Multicopper oxidase (IPR045087|24-548); Multicopper oxidase, C-terminal (IPR011706|413-547); Laccase, first cupredoxin domain (IPR034288|29-145); Cupredoxin (IPR008972|344-565); Multicopper oxidase, second cupredoxin domain (IPR001117|160-309); Multicopper oxidases, conserved site (IPR033138|523-543)</t>
  </si>
  <si>
    <t>GO:0046274; GO:0048046; GO:0052716; GO:0005507; GO:0016491</t>
  </si>
  <si>
    <t>LOC9307227</t>
  </si>
  <si>
    <t>0.139903653151345</t>
  </si>
  <si>
    <t>-0.0134520729777348</t>
  </si>
  <si>
    <t>0.148804222332179</t>
  </si>
  <si>
    <t>0.0338619067146873</t>
  </si>
  <si>
    <t>16.8877378565761</t>
  </si>
  <si>
    <t>1.93613906589579</t>
  </si>
  <si>
    <t>3.48836326518663</t>
  </si>
  <si>
    <t>3.48797880885368</t>
  </si>
  <si>
    <t>XP_020876006.1</t>
  </si>
  <si>
    <t>AT5G05410.1</t>
  </si>
  <si>
    <t>GO:0000976; GO:0003700; GO:0005634; GO:0009408; GO:0009414; GO:0010224; GO:0010286; GO:0042542; GO:0045893; GO:0071456;GO:0003677; GO:0006355; GO:0003677; GO:0006950</t>
  </si>
  <si>
    <t>N0.HOG0010232</t>
  </si>
  <si>
    <t>OG0004977</t>
  </si>
  <si>
    <t>89.053</t>
  </si>
  <si>
    <t>DREB2, DREB2A</t>
  </si>
  <si>
    <t>DEHYDRATION-RESPONSIVE ELEMENT BINDING PROTEIN 2, DRE-binding protein 2A</t>
  </si>
  <si>
    <t>DRE-binding protein 2A</t>
  </si>
  <si>
    <t>Encodes a transcription factor that specifically binds to DRE/CRT cis elements (responsive to drought and low-temperature stress).  Belongs to the DREB subfamily A-2 of ERF/AP2 transcription factor family (DREB2A). There are eight members in this subfamily including DREB2B.  The protein contains one AP2 domain. Overexpression of transcriptional activation domain of DREB2A resulted in significant drought stress tolerance but only slight freezing tolerance in transgenic Arabidopsis plants. Microarray and RNA gel blot analyses revealed that DREB2A regulates expression of many water stress–inducible genes. The mRNA is cell-to-cell mobile.</t>
  </si>
  <si>
    <t>DRE-binding protein 2A;(source:Araport11)</t>
  </si>
  <si>
    <t>A8MSB1;O82132</t>
  </si>
  <si>
    <t>A8MSB1_ARATH;DRE2A_ARATH</t>
  </si>
  <si>
    <t>Dehydration-responsive element-binding protein 2A (Protein DREB2A);DRE-binding protein 2A</t>
  </si>
  <si>
    <t>DREB2A DRE-binding protein 2A DREB2 At5g05410 K18I23.22 K18I23_22;DREB2A ERF045 At5g05410 K18I23.22</t>
  </si>
  <si>
    <t xml:space="preserve"> 302; 335</t>
  </si>
  <si>
    <t>At5g05410</t>
  </si>
  <si>
    <t>DREB2A</t>
  </si>
  <si>
    <t>DRE-binding protein 2A DREB2;ERF045</t>
  </si>
  <si>
    <t>DNA_BIND 78..135; /note="AP2/ERF"; /evidence="ECO:0000255|PROSITE-ProRule:PRU00366"</t>
  </si>
  <si>
    <t>3D-structure;Activator;Alternative splicing;DNA-binding;Nucleus;Reference proteome;Stress response;Transcription;Transcription regulation;Ubl conjugation;Proteomics identification</t>
  </si>
  <si>
    <t>A0SVK0; Q9M9Y4; Q9FWY7; Q7XYY2-1; Q8RY59</t>
  </si>
  <si>
    <t>INDUCTION: By high-salt and drought stresses. {ECO:0000269|PubMed:10809011, ECO:0000269|PubMed:11798174, ECO:0000269|PubMed:9707537}.</t>
  </si>
  <si>
    <t>TISSUE SPECIFICITY: Expressed preferentially in roots and stems, and at a lower level in leaves. {ECO:0000269|PubMed:10809011, ECO:0000269|PubMed:9707537}.</t>
  </si>
  <si>
    <t>cellular response to hypoxia [GO:0071456]; heat acclimation [GO:0010286]; positive regulation of DNA-templated transcription [GO:0045893]; response to heat [GO:0009408]; response to hydrogen peroxide [GO:0042542]; response to UV-B [GO:0010224]; response to water deprivation [GO:0009414]</t>
  </si>
  <si>
    <t>nucleus [GO:0005634]; DNA-binding transcription factor activity [GO:0003700]; transcription cis-regulatory region binding [GO:0000976]; cellular response to hypoxia [GO:0071456]; heat acclimation [GO:0010286]; positive regulation of DNA-templated transcription [GO:0045893]; response to heat [GO:0009408]; response to hydrogen peroxide [GO:0042542]; response to UV-B [GO:0010224]; response to water deprivation [GO:0009414]; DNA binding [GO:0003677]</t>
  </si>
  <si>
    <t>GO:0000976; GO:0003700; GO:0005634; GO:0009408; GO:0009414; GO:0010224; GO:0010286; GO:0042542; GO:0045893; GO:0071456;GO:0003677</t>
  </si>
  <si>
    <t>DNA-binding transcription factor activity [GO:0003700]; transcription cis-regulatory region binding [GO:0000976];DNA binding [GO:0003677]; DNA-binding transcription factor activity [GO:0003700]</t>
  </si>
  <si>
    <t>SUBCELLULAR LOCATION: Nucleus {ECO:0000255|PROSITE-ProRule:PRU00366, ECO:0000269|PubMed:18552202, ECO:0000269|PubMed:25490919}.;SUBCELLULAR LOCATION: Nucleus {ECO:0000256|ARBA:ARBA00004123}.</t>
  </si>
  <si>
    <t>PS51032</t>
  </si>
  <si>
    <t>PF00847</t>
  </si>
  <si>
    <t>IPR001471;IPR036955;IPR016177</t>
  </si>
  <si>
    <t>https://bar.utoronto.ca/thalemine/gene:AT5G05410</t>
  </si>
  <si>
    <t>http://www.arabidopsis.org/servlets/TairObject?name=AT5G05410&amp;type=locus</t>
  </si>
  <si>
    <t>AP2 (cd00018|77-135)</t>
  </si>
  <si>
    <t>Coil (Coil|215-235)</t>
  </si>
  <si>
    <t>Ethylene-responsive transcription factor 2 (G3DSA:3.30.730.10:FF:000001|77-136)</t>
  </si>
  <si>
    <t>AP2/ERF domain (G3DSA:3.30.730.10|78-136)</t>
  </si>
  <si>
    <t>consensus disorder prediction (mobidb-lite|51-72); consensus disorder prediction (mobidb-lite|52-66); consensus disorder prediction (mobidb-lite|1-32)</t>
  </si>
  <si>
    <t>DEHYDRATION-RESPONSIVE ELEMENT-BINDING PROTEIN 2C (PTHR31241|19-272)</t>
  </si>
  <si>
    <t>AP2 domain (PF00847|78-127)</t>
  </si>
  <si>
    <t>Ethylene responsive element binding protein signature (PR00367|101-117); Ethylene responsive element binding protein signature (PR00367|79-90)</t>
  </si>
  <si>
    <t>AP2/ERF domain profile. (PS51032|78-135)</t>
  </si>
  <si>
    <t>rav1_2 (SM00380|78-141)</t>
  </si>
  <si>
    <t>DNA-binding domain (SSF54171|79-136)</t>
  </si>
  <si>
    <t>AP2/ERF domain superfamily (IPR036955|78-136); DNA-binding domain superfamily (IPR016177|79-136); AP2/ERF domain (IPR001471|78-127); AP2/ERF domain (IPR001471|77-135); AP2/ERF domain (IPR001471|101-117); AP2/ERF domain (IPR001471|79-90); AP2/ERF domain (IPR001471|78-141); AP2/ERF domain (IPR001471|78-135)</t>
  </si>
  <si>
    <t>GO:0003700; GO:0006355; GO:0003677; GO:0000976; GO:0005634; GO:0006950; GO:0045893</t>
  </si>
  <si>
    <t>LOC9307228</t>
  </si>
  <si>
    <t>0.193125442948264</t>
  </si>
  <si>
    <t>-0.0577213167259009</t>
  </si>
  <si>
    <t>0.203416149068323</t>
  </si>
  <si>
    <t>0.108249889995004</t>
  </si>
  <si>
    <t>11.3536916339333</t>
  </si>
  <si>
    <t>3.7236718554343</t>
  </si>
  <si>
    <t>3.48751615394671</t>
  </si>
  <si>
    <t>3.48724343841869</t>
  </si>
  <si>
    <t>XP_020876030.1</t>
  </si>
  <si>
    <t>GO:0003723; GO:0003676; GO:0008143</t>
  </si>
  <si>
    <t>53.216</t>
  </si>
  <si>
    <t>6.59e-51</t>
  </si>
  <si>
    <t>- (G3DSA:3.30.70.330|23-104)</t>
  </si>
  <si>
    <t>consensus disorder prediction (mobidb-lite|192-201); consensus disorder prediction (mobidb-lite|188-241)</t>
  </si>
  <si>
    <t>EUKARYOTIC TRANSLATION INITIATION FACTOR 4B/4H (PTHR23236|33-143)</t>
  </si>
  <si>
    <t>RNA recognition motif (PF00076|42-99)</t>
  </si>
  <si>
    <t>Eukaryotic RNA Recognition Motif (RRM) profile. (PS50102|23-106)</t>
  </si>
  <si>
    <t>rrm1_1 (SM00360|24-102)</t>
  </si>
  <si>
    <t>RNA-binding domain, RBD (SSF54928|33-152)</t>
  </si>
  <si>
    <t>RNA recognition motif domain (IPR000504|24-102); Nucleotide-binding alpha-beta plait domain superfamily (IPR012677|23-104); RNA-binding domain superfamily (IPR035979|33-152); RNA recognition motif domain (IPR000504|23-106); RNA recognition motif domain (IPR000504|42-99)</t>
  </si>
  <si>
    <t>LOC9309278</t>
  </si>
  <si>
    <t>0.182555282555283</t>
  </si>
  <si>
    <t>0.0546459072971946</t>
  </si>
  <si>
    <t>0.0838836251323265</t>
  </si>
  <si>
    <t>15.5532765163212</t>
  </si>
  <si>
    <t>4.49095350748718</t>
  </si>
  <si>
    <t>3.48622995531484</t>
  </si>
  <si>
    <t>3.4859613676001</t>
  </si>
  <si>
    <t>XP_002871158.1</t>
  </si>
  <si>
    <t>AT5G05440.1</t>
  </si>
  <si>
    <t>GO:0004864; GO:0005634; GO:0005737; GO:0005886; GO:0009738; GO:0010427; GO:0038023</t>
  </si>
  <si>
    <t>N0.HOG0011777</t>
  </si>
  <si>
    <t>OG0006344</t>
  </si>
  <si>
    <t>98.03</t>
  </si>
  <si>
    <t>3.99e-149</t>
  </si>
  <si>
    <t>AtPYL5, PYL5, RCAR8</t>
  </si>
  <si>
    <t>PYRABACTIN RESISTANCE 1-LIKE 5, regulatory component of ABA receptor 8</t>
  </si>
  <si>
    <t>Polyketide cyclase/dehydrase and lipid transport superfamily protein</t>
  </si>
  <si>
    <t>Encodes a member of the PYR (pyrabactin resistance  )/PYL(PYR1-like)/RCAR (regulatory components of ABA receptor) family proteins with 14 members.  PYR/PYL/RCAR family proteins function as abscisic acid sensors. Mediate ABA-dependent regulation of protein phosphatase 2Cs ABI1 and ABI2.</t>
  </si>
  <si>
    <t>Polyketide cyclase/dehydrase and lipid transport superfamily protein;(source:Araport11)</t>
  </si>
  <si>
    <t>Q9FLB1</t>
  </si>
  <si>
    <t>PYL5_ARATH</t>
  </si>
  <si>
    <t>Abscisic acid receptor PYL5 (ABI1-binding protein 3) (PYR1-like protein 5) (Regulatory components of ABA receptor 8)</t>
  </si>
  <si>
    <t>PYL5 ABIP3 RCAR8 At5g05440 K18I23.25</t>
  </si>
  <si>
    <t>At5g05440</t>
  </si>
  <si>
    <t>PYL5</t>
  </si>
  <si>
    <t>ABIP3 RCAR8</t>
  </si>
  <si>
    <t>BINDING 87; /ligand="abscisate"; /ligand_id="ChEBI:CHEBI:62432"; /evidence="ECO:0000250|UniProtKB:O49686"; BINDING 117..122; /ligand="abscisate"; /ligand_id="ChEBI:CHEBI:62432"; /evidence="ECO:0000250|UniProtKB:O49686"; BINDING 144..150; /ligand="abscisate"; /ligand_id="ChEBI:CHEBI:62432"; /evidence="ECO:0000250|UniProtKB:O49686"; BINDING 166; /ligand="abscisate"; /ligand_id="ChEBI:CHEBI:62432"; /evidence="ECO:0000250|UniProtKB:O49686"</t>
  </si>
  <si>
    <t>3D-structure;Abscisic acid signaling pathway;Cell membrane;Cytoplasm;Membrane;Nucleus;Protein phosphatase inhibitor;Receptor;Reference proteome</t>
  </si>
  <si>
    <t>P49597; O04719; O04719-1; Q9LNW3; Q9ZW21; O82754; A0A178VYJ2; Q9CAJ0; Q9LNP9; Q9SN12; P49598; Q9LT89; Q9LQF0; Q9FLC1</t>
  </si>
  <si>
    <t>abscisic acid-activated signaling pathway [GO:0009738]</t>
  </si>
  <si>
    <t>cytoplasm [GO:0005737]; nucleus [GO:0005634]; plasma membrane [GO:0005886]; abscisic acid binding [GO:0010427]; protein phosphatase inhibitor activity [GO:0004864]; signaling receptor activity [GO:0038023]; abscisic acid-activated signaling pathway [GO:0009738]</t>
  </si>
  <si>
    <t>abscisic acid binding [GO:0010427]; protein phosphatase inhibitor activity [GO:0004864]; signaling receptor activity [GO:0038023]</t>
  </si>
  <si>
    <t>cytoplasm [GO:0005737]; nucleus [GO:0005634]; plasma membrane [GO:0005886]</t>
  </si>
  <si>
    <t>SUBCELLULAR LOCATION: Cytoplasm {ECO:0000269|PubMed:19624469}. Nucleus {ECO:0000269|PubMed:19624469}. Cell membrane {ECO:0000250|UniProtKB:O49686}. Note=Localizes at the plasma membrane in the presence of a CAR protein. {ECO:0000250|UniProtKB:O80920}.</t>
  </si>
  <si>
    <t>PF10604</t>
  </si>
  <si>
    <t>IPR050279;IPR019587;IPR023393</t>
  </si>
  <si>
    <t>https://bar.utoronto.ca/thalemine/gene:AT5G05440</t>
  </si>
  <si>
    <t>http://www.arabidopsis.org/servlets/TairObject?name=AT5G05440&amp;type=locus</t>
  </si>
  <si>
    <t>PYR_PYL_RCAR_like (cd07821|58-198)</t>
  </si>
  <si>
    <t>- (G3DSA:3.30.530.20|31-203)</t>
  </si>
  <si>
    <t>consensus disorder prediction (mobidb-lite|1-18); consensus disorder prediction (mobidb-lite|1-29)</t>
  </si>
  <si>
    <t>OS08G0374000 PROTEIN-RELATED (PTHR31213|56-198)</t>
  </si>
  <si>
    <t>Polyketide cyclase / dehydrase and lipid transport (PF10604|60-198)</t>
  </si>
  <si>
    <t>Bet v1-like (SSF55961|58-198)</t>
  </si>
  <si>
    <t>START-like domain superfamily (IPR023393|31-203); Plant defense and hormone signaling protein (IPR050279|56-198); Polyketide cyclase/dehydrase (IPR019587|60-198)</t>
  </si>
  <si>
    <t>GO:0004864; GO:0005634; GO:0005737; GO:0009738; GO:0010427; GO:0038023</t>
  </si>
  <si>
    <t>LOC9307230</t>
  </si>
  <si>
    <t>0.191746031746032</t>
  </si>
  <si>
    <t>-0.00738570745034989</t>
  </si>
  <si>
    <t>0.0630280284160112</t>
  </si>
  <si>
    <t>20.6087974302068</t>
  </si>
  <si>
    <t>3.05103177985085</t>
  </si>
  <si>
    <t>3.47965203998802</t>
  </si>
  <si>
    <t>3.47909236647698</t>
  </si>
  <si>
    <t>XP_002871160.1</t>
  </si>
  <si>
    <t>AT5G05450.1</t>
  </si>
  <si>
    <t>GO:0003723; GO:0003724; GO:0005524; GO:0016887; GO:0003676</t>
  </si>
  <si>
    <t>N0.HOG0007435</t>
  </si>
  <si>
    <t>AT5G05450.1, AT1G71370.1, AT1G71280.1</t>
  </si>
  <si>
    <t>OG0002971</t>
  </si>
  <si>
    <t>AT1G71280.1, AT1G71370.1, AT5G05450.1</t>
  </si>
  <si>
    <t>97.302</t>
  </si>
  <si>
    <t>RH18</t>
  </si>
  <si>
    <t>RNA helicase 18</t>
  </si>
  <si>
    <t>P-loop containing nucleoside triphosphate hydrolases superfamily protein</t>
  </si>
  <si>
    <t>P-loop containing nucleoside triphosphate hydrolases superfamily protein;(source:Araport11)</t>
  </si>
  <si>
    <t>Q9FLB0</t>
  </si>
  <si>
    <t>RH18_ARATH</t>
  </si>
  <si>
    <t>DEAD-box ATP-dependent RNA helicase 18 (EC 3.6.4.13)</t>
  </si>
  <si>
    <t>RH18 At5g05450 K18I23.26</t>
  </si>
  <si>
    <t>At5g05450</t>
  </si>
  <si>
    <t>BINDING 60..67; /ligand="ATP"; /ligand_id="ChEBI:CHEBI:30616"; /evidence="ECO:0000255|PROSITE-ProRule:PRU00541"</t>
  </si>
  <si>
    <t>ATP-binding;Helicase;Hydrolase;Nucleotide-binding;Reference proteome;RNA-binding</t>
  </si>
  <si>
    <t>ATP binding [GO:0005524]; ATP hydrolysis activity [GO:0016887]; RNA binding [GO:0003723]; RNA helicase activity [GO:0003724]</t>
  </si>
  <si>
    <t>GO:0003723; GO:0003724; GO:0005524; GO:0016887</t>
  </si>
  <si>
    <t>PS00039;PS51192;PS51194;PS51195</t>
  </si>
  <si>
    <t>PF00270;PF13959;PF00271</t>
  </si>
  <si>
    <t>IPR011545;IPR014001;IPR001650;IPR027417;IPR000629;IPR025313</t>
  </si>
  <si>
    <t>https://bar.utoronto.ca/thalemine/gene:AT5G05450</t>
  </si>
  <si>
    <t>http://www.arabidopsis.org/servlets/TairObject?name=AT5G05450&amp;type=locus</t>
  </si>
  <si>
    <t>SF2_C_DEAD (cd18787|249-382); DEADc_DDX55 (cd17960|27-226)</t>
  </si>
  <si>
    <t>Coil (Coil|503-523)</t>
  </si>
  <si>
    <t>RNA helicase (G3DSA:3.40.50.300:FF:000877|10-229)</t>
  </si>
  <si>
    <t>- (G3DSA:3.40.50.300|251-486); - (G3DSA:3.40.50.300|2-233)</t>
  </si>
  <si>
    <t>consensus disorder prediction (mobidb-lite|499-524); consensus disorder prediction (mobidb-lite|499-561)</t>
  </si>
  <si>
    <t>RNA HELICASE (PTHR24031|11-519)</t>
  </si>
  <si>
    <t>ATP-dependent rRNA helicase SPB4-like, C-terminal extension (PF13959|423-472); Helicase conserved C-terminal domain (PF00271|261-373); DEAD/DEAH box helicase (PF00270|40-214)</t>
  </si>
  <si>
    <t>DEAD-box subfamily ATP-dependent helicases signature. (PS00039|172-180)</t>
  </si>
  <si>
    <t>Superfamilies 1 and 2 helicase C-terminal domain profile. (PS51194|264-411); Superfamilies 1 and 2 helicase ATP-binding type-1 domain profile. (PS51192|47-226)</t>
  </si>
  <si>
    <t>ultradead3 (SM00487|35-240); helicmild6 (SM00490|288-373); DUF4217_3 (SM01178|411-474)</t>
  </si>
  <si>
    <t>P-loop containing nucleoside triphosphate hydrolases (SSF52540|93-393)</t>
  </si>
  <si>
    <t>P-loop containing nucleoside triphosphate hydrolase (IPR027417|93-393); Helicase superfamily 1/2, ATP-binding domain (IPR014001|35-240); P-loop containing nucleoside triphosphate hydrolase (IPR027417|251-486); Helicase, C-terminal domain-like (IPR001650|288-373); ATP-dependent rRNA helicase SPB4-like, C-terminal extension (IPR025313|423-472); P-loop containing nucleoside triphosphate hydrolase (IPR027417|2-233); Helicase, C-terminal domain-like (IPR001650|264-411); ATP-dependent RNA helicase DEAD-box, conserved site (IPR000629|172-180); ATP-dependent rRNA helicase SPB4-like, C-terminal extension (IPR025313|411-474); Helicase, C-terminal domain-like (IPR001650|261-373); Helicase superfamily 1/2, ATP-binding domain (IPR014001|47-226); DEAD/DEAH box helicase domain (IPR011545|40-214)</t>
  </si>
  <si>
    <t>GO:0003676; GO:0005524</t>
  </si>
  <si>
    <t>LOC9307231</t>
  </si>
  <si>
    <t>0.0596217812697138</t>
  </si>
  <si>
    <t>-0.0208133063570896</t>
  </si>
  <si>
    <t>0.124276377217554</t>
  </si>
  <si>
    <t>0.0651693593191725</t>
  </si>
  <si>
    <t>6.1191423652521</t>
  </si>
  <si>
    <t>2.84902083947479</t>
  </si>
  <si>
    <t>3.47802834014857</t>
  </si>
  <si>
    <t>3.47776167641459</t>
  </si>
  <si>
    <t>XP_020875932.1</t>
  </si>
  <si>
    <t>AT5G05460.1</t>
  </si>
  <si>
    <t>GO:0005737; GO:0005773; GO:0005829; GO:0006491; GO:0006517; GO:0033925; GO:0004553</t>
  </si>
  <si>
    <t>N0.HOG0014725</t>
  </si>
  <si>
    <t>OG0009070</t>
  </si>
  <si>
    <t>94.188</t>
  </si>
  <si>
    <t>AtENGase85A, ENGase85A</t>
  </si>
  <si>
    <t>Endo-beta-N-acetyglucosaminidase 85A</t>
  </si>
  <si>
    <t xml:space="preserve">Glycosyl hydrolase family 85 </t>
  </si>
  <si>
    <t>Encodes a cytosolic beta-endo-N-acetyglucosaminidase (ENGase). ENGases N-glycans cleave the O-glycosidic linkage between the two GlcNAc residues of the N-glycan core structure and thus generate a protein with a single GlcNAc attached to asparagine.</t>
  </si>
  <si>
    <t>Glycosyl hydrolase family 85;(source:Araport11)</t>
  </si>
  <si>
    <t>F4JZC2</t>
  </si>
  <si>
    <t>ENAS1_ARATH</t>
  </si>
  <si>
    <t>Cytosolic endo-beta-N-acetylglucosaminidase 1 (ENGase 1) (EC 3.2.1.96) (Endo-beta-N-acetyglucosaminidase 85A) (AtENGase85A)</t>
  </si>
  <si>
    <t>ENGASE1 ENGASE85A At5g05460 K18I23.27</t>
  </si>
  <si>
    <t>At5g05460</t>
  </si>
  <si>
    <t>ENGASE1</t>
  </si>
  <si>
    <t>ENGASE85A</t>
  </si>
  <si>
    <t>Cytoplasm;Glycosidase;Hydrolase;Reference proteome</t>
  </si>
  <si>
    <t>N-glycan processing [GO:0006491]; protein deglycosylation [GO:0006517]</t>
  </si>
  <si>
    <t>cytoplasm [GO:0005737]; cytosol [GO:0005829]; vacuole [GO:0005773]; mannosyl-glycoprotein endo-beta-N-acetylglucosaminidase activity [GO:0033925]; N-glycan processing [GO:0006491]; protein deglycosylation [GO:0006517]</t>
  </si>
  <si>
    <t>GO:0005737; GO:0005773; GO:0005829; GO:0006491; GO:0006517; GO:0033925</t>
  </si>
  <si>
    <t>mannosyl-glycoprotein endo-beta-N-acetylglucosaminidase activity [GO:0033925]</t>
  </si>
  <si>
    <t>cytoplasm [GO:0005737]; cytosol [GO:0005829]; vacuole [GO:0005773]</t>
  </si>
  <si>
    <t>SUBCELLULAR LOCATION: Cytoplasm, cytosol {ECO:0000269|PubMed:21796445}.</t>
  </si>
  <si>
    <t>PF03644</t>
  </si>
  <si>
    <t>IPR032979;IPR005201</t>
  </si>
  <si>
    <t>https://bar.utoronto.ca/thalemine/gene:AT5G05460</t>
  </si>
  <si>
    <t>http://www.arabidopsis.org/servlets/TairObject?name=AT5G05460&amp;type=locus</t>
  </si>
  <si>
    <t>GH85_ENGase (cd06547|70-383)</t>
  </si>
  <si>
    <t>cytosolic endo-beta-N-acetylglucosaminidase (G3DSA:3.20.20.80:FF:000043|19-338); Glycosyl hydrolase family 85 (G3DSA:2.60.120.260:FF:000278|341-551)</t>
  </si>
  <si>
    <t>- (G3DSA:2.60.120.260|341-550); Glycosidases (G3DSA:3.20.20.80|19-339)</t>
  </si>
  <si>
    <t>ENDO BETA N-ACETYLGLUCOSAMINIDASE (PTHR13246|10-673)</t>
  </si>
  <si>
    <t>Glycosyl hydrolase family 85 (PF03644|79-356)</t>
  </si>
  <si>
    <t>Cytosolic endo-beta-N-acetylglucosaminidase (IPR032979|10-673); Glycoside hydrolase, family 85 (IPR005201|79-356)</t>
  </si>
  <si>
    <t>GO:0004553; GO:0006517; GO:0033925; GO:0005737</t>
  </si>
  <si>
    <t>LOC9307232</t>
  </si>
  <si>
    <t>0.117520625271385</t>
  </si>
  <si>
    <t>-0.0735236245184253</t>
  </si>
  <si>
    <t>0.171018455228982</t>
  </si>
  <si>
    <t>0.0932276348401721</t>
  </si>
  <si>
    <t>21.6594997931061</t>
  </si>
  <si>
    <t>10.9761920614171</t>
  </si>
  <si>
    <t>3.47585976895659</t>
  </si>
  <si>
    <t>3.47559306201021</t>
  </si>
  <si>
    <t>XP_002871162.1</t>
  </si>
  <si>
    <t>GO:0003723; GO:0003743; GO:0005829; GO:0005850; GO:0005886; GO:0003676; GO:0006413; GO:0033290; GO:0043022</t>
  </si>
  <si>
    <t>N0.HOG0007027</t>
  </si>
  <si>
    <t>AT2G40290.1, AT5G05470.1</t>
  </si>
  <si>
    <t>OG0002735</t>
  </si>
  <si>
    <t>95.64</t>
  </si>
  <si>
    <t>ATEIF2-A2, EIF2 ALPHA, EIF2-A2</t>
  </si>
  <si>
    <t>eukaryotic translation initiation factor 2 alpha subunit</t>
  </si>
  <si>
    <t>Encodes an eIF2alpha homolog that can be phosphorylated by GCN2 in vitro.</t>
  </si>
  <si>
    <t>eukaryotic translation initiation factor 2 alpha subunit;(source:Araport11)</t>
  </si>
  <si>
    <t>Q9FE78</t>
  </si>
  <si>
    <t>IF2A_ARATH</t>
  </si>
  <si>
    <t>Eukaryotic translation initiation factor 2 subunit alpha (eIF-2-alpha) (eIF-2A) (eIF-2alpha) (eIF2-alpha)</t>
  </si>
  <si>
    <t>EIF2A At5g05470 K18I23.28</t>
  </si>
  <si>
    <t>At5g05470</t>
  </si>
  <si>
    <t>EIF2A</t>
  </si>
  <si>
    <t>Cytoplasm;Initiation factor;Phosphoprotein;Protein biosynthesis;Reference proteome;Translation regulation</t>
  </si>
  <si>
    <t>cytosol [GO:0005829]; eukaryotic translation initiation factor 2 complex [GO:0005850]; plasma membrane [GO:0005886]; RNA binding [GO:0003723]; translation initiation factor activity [GO:0003743]</t>
  </si>
  <si>
    <t>GO:0003723; GO:0003743; GO:0005829; GO:0005850; GO:0005886</t>
  </si>
  <si>
    <t>RNA binding [GO:0003723]; translation initiation factor activity [GO:0003743]</t>
  </si>
  <si>
    <t>cytosol [GO:0005829]; eukaryotic translation initiation factor 2 complex [GO:0005850]; plasma membrane [GO:0005886]</t>
  </si>
  <si>
    <t>SUBCELLULAR LOCATION: Cytoplasm, cytosol {ECO:0000250|UniProtKB:P56286}.</t>
  </si>
  <si>
    <t>PS50126</t>
  </si>
  <si>
    <t>PF07541;PF00575</t>
  </si>
  <si>
    <t>IPR012340;IPR003029;IPR044126;IPR024055;IPR024054;IPR011488</t>
  </si>
  <si>
    <t>https://bar.utoronto.ca/thalemine/gene:AT5G05470</t>
  </si>
  <si>
    <t>http://www.arabidopsis.org/servlets/TairObject?name=AT5G05470&amp;type=locus</t>
  </si>
  <si>
    <t>S1_IF2_alpha (cd04452|18-93)</t>
  </si>
  <si>
    <t>Eukaryotic translation initiation factor 2 subunit 1 (G3DSA:3.30.70.1130:FF:000001|205-327); Eukaryotic translation initiation factor 2 subunit alpha (G3DSA:2.40.50.140:FF:000015|7-94); Eukaryotic translation initiation factor 2 subunit alpha (G3DSA:1.10.150.190:FF:000003|95-199)</t>
  </si>
  <si>
    <t>Translation initiation factor 2; subunit 1; domain 2 (G3DSA:1.10.150.190|95-199); - (G3DSA:2.40.50.140|6-94); EIF_2_alpha (G3DSA:3.30.70.1130|205-327)</t>
  </si>
  <si>
    <t>consensus disorder prediction (mobidb-lite|309-344); consensus disorder prediction (mobidb-lite|314-336)</t>
  </si>
  <si>
    <t>EUKARYOTIC TRANSLATION INITIATION FACTOR 2 SUBUNIT 1 (PTHR10602|6-334)</t>
  </si>
  <si>
    <t>Eukaryotic translation initiation factor 2 alpha subunit (PF07541|130-260); S1 RNA binding domain (PF00575|24-92)</t>
  </si>
  <si>
    <t>S1 domain profile. (PS50126|21-92)</t>
  </si>
  <si>
    <t>S1_6 (SM00316|19-92)</t>
  </si>
  <si>
    <t>Nucleic acid-binding proteins (SSF50249|11-92); eIF2alpha middle domain-like (SSF116742|94-199); eIF-2-alpha, C-terminal domain (SSF110993|203-319)</t>
  </si>
  <si>
    <t>IF2a, S1-like domain (IPR044126|18-93); Translation initiation factor 2, alpha subunit (IPR011488|130-260); Translation initiation factor 2, alpha subunit, middle domain superfamily (IPR024054|95-199); S1 domain (IPR003029|24-92); Nucleic acid-binding, OB-fold (IPR012340|11-92); S1 domain (IPR003029|21-92); Translation initiation factor 2, alpha subunit, middle domain superfamily (IPR024054|94-199); S1 domain (IPR003029|19-92); Translation initiation factor 2, alpha subunit (IPR011488|6-334); Nucleic acid-binding, OB-fold (IPR012340|6-94); Translation initiation factor 2, alpha subunit, C-terminal (IPR024055|203-319); Translation initiation factor 2, alpha subunit, C-terminal (IPR024055|205-327)</t>
  </si>
  <si>
    <t>GO:0003723; GO:0003743; GO:0003676; GO:0005850; GO:0006413; GO:0033290; GO:0043022</t>
  </si>
  <si>
    <t>LOC9307233</t>
  </si>
  <si>
    <t>-0.0404987000251329</t>
  </si>
  <si>
    <t>0.0687694498464519</t>
  </si>
  <si>
    <t>6.16724235217913</t>
  </si>
  <si>
    <t>3.47535351714522</t>
  </si>
  <si>
    <t>3.47490199189782</t>
  </si>
  <si>
    <t>XP_020875947.1</t>
  </si>
  <si>
    <t>AT5G05480.1</t>
  </si>
  <si>
    <t>GO:0000325</t>
  </si>
  <si>
    <t>N0.HOG0018614</t>
  </si>
  <si>
    <t>OG0012707</t>
  </si>
  <si>
    <t>93.121</t>
  </si>
  <si>
    <t>Peptide-N4-(N-acetyl-beta-glucosaminyl)asparagine amidase A protein</t>
  </si>
  <si>
    <t>Peptide-N4-(N-acetyl-beta-glucosaminyl)asparagine amidase A protein;(source:Araport11)</t>
  </si>
  <si>
    <t>Q9FFG6</t>
  </si>
  <si>
    <t>Q9FFG6_ARATH</t>
  </si>
  <si>
    <t>AT5g05480/MOP10_2 (Peptide-N4-(N-acetyl-beta-glucosaminyl)asparagine amidase A protein)</t>
  </si>
  <si>
    <t>MOP10.2 MOP10_2 At5g05480</t>
  </si>
  <si>
    <t>At5g05480</t>
  </si>
  <si>
    <t>MOP10.2</t>
  </si>
  <si>
    <t>MOP10_2</t>
  </si>
  <si>
    <t>plant-type vacuole [GO:0000325]</t>
  </si>
  <si>
    <t>PF12222</t>
  </si>
  <si>
    <t>IPR021102</t>
  </si>
  <si>
    <t>https://bar.utoronto.ca/thalemine/gene:AT5G05480</t>
  </si>
  <si>
    <t>http://www.arabidopsis.org/servlets/TairObject?name=AT5G05480&amp;type=locus</t>
  </si>
  <si>
    <t>consensus disorder prediction (mobidb-lite|573-595); consensus disorder prediction (mobidb-lite|577-589)</t>
  </si>
  <si>
    <t>PEPTIDE-N4-(N-ACETYL-BETA-GLUCOSAMINYL)ASPARAGINE AMIDASE A PROTEIN (PTHR31104|32-586)</t>
  </si>
  <si>
    <t>Peptide N-acetyl-beta-D-glucosaminyl asparaginase amidase A (PF12222|58-488)</t>
  </si>
  <si>
    <t>Peptide-N4-(N-acetyl-beta-glucosaminyl)asparagine amidase A (IPR021102|58-488); Peptide-N4-(N-acetyl-beta-glucosaminyl)asparagine amidase A (IPR021102|32-586)</t>
  </si>
  <si>
    <t>LOC9309279</t>
  </si>
  <si>
    <t>0.181159420289855</t>
  </si>
  <si>
    <t>-0.00483606000792988</t>
  </si>
  <si>
    <t>0.0684784460699702</t>
  </si>
  <si>
    <t>7.03639916505588</t>
  </si>
  <si>
    <t>2.28080006312096</t>
  </si>
  <si>
    <t>3.47435108818539</t>
  </si>
  <si>
    <t>3.47354579851129</t>
  </si>
  <si>
    <t>XP_002871163.1</t>
  </si>
  <si>
    <t>AT5G05490.1</t>
  </si>
  <si>
    <t>GO:0005634; GO:0005694; GO:0007062; GO:0008278; GO:0010032; GO:0051276; GO:0051455; GO:0051754; GO:0003682; GO:0005515</t>
  </si>
  <si>
    <t>N0.HOG0016633</t>
  </si>
  <si>
    <t>OG0010843</t>
  </si>
  <si>
    <t>95.106</t>
  </si>
  <si>
    <t>AtREC8, DIF1, REC8, SYN1</t>
  </si>
  <si>
    <t>DETERMINATE, INFERTILE 1, SYNAPTIC 1</t>
  </si>
  <si>
    <t>Rad21/Rec8-like family protein</t>
  </si>
  <si>
    <t>Encodes a RAD21-like gene essential for meiosis. Encodes a 627 a.a. protein that is slightly longer in the N-terminus than SYN1 BP5.</t>
  </si>
  <si>
    <t>Rad21/Rec8-like family protein;(source:Araport11)</t>
  </si>
  <si>
    <t>Q9S7T7</t>
  </si>
  <si>
    <t>SCC11_ARATH</t>
  </si>
  <si>
    <t>Sister chromatid cohesion 1 protein 1 (Protein DETERMINATE INFERTILE 1) (SCC1 homolog 1)</t>
  </si>
  <si>
    <t>SYN1 DIF1 At5g05490 MOP10.3</t>
  </si>
  <si>
    <t>At5g05490</t>
  </si>
  <si>
    <t>SYN1</t>
  </si>
  <si>
    <t>DIF1</t>
  </si>
  <si>
    <t>Alternative promoter usage;Cell cycle;Chromosome partition;Meiosis;Nucleus;Reference proteome</t>
  </si>
  <si>
    <t>TISSUE SPECIFICITY: Isoform 2 is expressed at low levels in buds, leaves and roots, whereas expression of isoform 1 is confined to buds.</t>
  </si>
  <si>
    <t>chromosome organization [GO:0051276]; meiotic chromosome condensation [GO:0010032]; meiotic sister chromatid cohesion, centromeric [GO:0051754]; sister chromatid cohesion [GO:0007062]; spindle attachment to meiosis I kinetochore [GO:0051455]</t>
  </si>
  <si>
    <t>chromosome [GO:0005694]; cohesin complex [GO:0008278]; nucleus [GO:0005634]; chromosome organization [GO:0051276]; meiotic chromosome condensation [GO:0010032]; meiotic sister chromatid cohesion, centromeric [GO:0051754]; sister chromatid cohesion [GO:0007062]; spindle attachment to meiosis I kinetochore [GO:0051455]</t>
  </si>
  <si>
    <t>GO:0005634; GO:0005694; GO:0007062; GO:0008278; GO:0010032; GO:0051276; GO:0051455; GO:0051754</t>
  </si>
  <si>
    <t>chromosome [GO:0005694]; cohesin complex [GO:0008278]; nucleus [GO:0005634]</t>
  </si>
  <si>
    <t>PF04824;PF04825</t>
  </si>
  <si>
    <t>IPR039781;IPR006909;IPR006910;IPR023093;IPR036390</t>
  </si>
  <si>
    <t>https://bar.utoronto.ca/thalemine/gene:AT5G05490</t>
  </si>
  <si>
    <t>http://www.arabidopsis.org/servlets/TairObject?name=AT5G05490&amp;type=locus</t>
  </si>
  <si>
    <t>Rad21_Rec8_M_AtSYN1-like (cd21793|275-361)</t>
  </si>
  <si>
    <t>Sister chromatid cohesion 1 protein 1 (G3DSA:1.10.10.580:FF:000007|541-619)</t>
  </si>
  <si>
    <t>Structural maintenance of chromosome 1. Chain E (G3DSA:1.10.10.580|527-619)</t>
  </si>
  <si>
    <t>consensus disorder prediction (mobidb-lite|244-253); consensus disorder prediction (mobidb-lite|262-272); consensus disorder prediction (mobidb-lite|479-500); consensus disorder prediction (mobidb-lite|387-409); consensus disorder prediction (mobidb-lite|206-284); consensus disorder prediction (mobidb-lite|387-400)</t>
  </si>
  <si>
    <t>SCC1 / RAD21 FAMILY MEMBER (PTHR12585|1-619)</t>
  </si>
  <si>
    <t>Conserved region of Rad21 / Rec8 like protein (PF04824|566-619); N terminus of Rad21 / Rec8 like protein (PF04825|1-93)</t>
  </si>
  <si>
    <t>"Winged helix" DNA-binding domain (SSF46785|549-619)</t>
  </si>
  <si>
    <t>ScpA-like, C-terminal (IPR023093|527-619); Rad21/Rec8-like protein (IPR039781|1-619); Rad21/Rec8-like protein, C-terminal, eukaryotic (IPR006909|566-619); Winged helix DNA-binding domain superfamily (IPR036390|549-619); Rad21/Rec8-like protein, N-terminal (IPR006910|1-93)</t>
  </si>
  <si>
    <t>GO:0003682; GO:0007062; GO:0008278; GO:0051754; GO:0005515</t>
  </si>
  <si>
    <t>LOC9307234</t>
  </si>
  <si>
    <t>0.078246243552366</t>
  </si>
  <si>
    <t>0.0402537822606355</t>
  </si>
  <si>
    <t>0.0542281708669376</t>
  </si>
  <si>
    <t>4.10236287943422</t>
  </si>
  <si>
    <t>1.95423256432009</t>
  </si>
  <si>
    <t>3.47220014765351</t>
  </si>
  <si>
    <t>3.47201715459471</t>
  </si>
  <si>
    <t>XP_002871164.1</t>
  </si>
  <si>
    <t>AT5G05500.1</t>
  </si>
  <si>
    <t>GO:0009826; GO:0031982; GO:0048767; GO:0071944</t>
  </si>
  <si>
    <t>N0.HOG0016632</t>
  </si>
  <si>
    <t>OG0010842</t>
  </si>
  <si>
    <t>91.848</t>
  </si>
  <si>
    <t>8.85e-118</t>
  </si>
  <si>
    <t>AtPRPL1, MOP10, PRPL1</t>
  </si>
  <si>
    <t>proline-rich protein-like 1</t>
  </si>
  <si>
    <t>Pollen Ole e 1 allergen and extensin family protein</t>
  </si>
  <si>
    <t>Encodes Proline-rich protein-like PRPL1, controls elongation of root hairs.</t>
  </si>
  <si>
    <t>Pollen Ole e 1 allergen and extensin family protein;(source:Araport11)</t>
  </si>
  <si>
    <t>Q9FFG5</t>
  </si>
  <si>
    <t>Q9FFG5_ARATH</t>
  </si>
  <si>
    <t>At5g05500 (Pollen Ole e 1 allergen and extensin family protein)</t>
  </si>
  <si>
    <t>MOP10 AtPRPL1 MOP10.4 MOP10_4 proline-rich protein-like 1 PRPL1 At5g05500</t>
  </si>
  <si>
    <t>At5g05500</t>
  </si>
  <si>
    <t>MOP10</t>
  </si>
  <si>
    <t>AtPRPL1 MOP10.4 MOP10_4 proline-rich protein-like 1 PRPL1</t>
  </si>
  <si>
    <t>root hair elongation [GO:0048767]; unidimensional cell growth [GO:0009826]</t>
  </si>
  <si>
    <t>vesicle [GO:0031982]; root hair elongation [GO:0048767]; unidimensional cell growth [GO:0009826]</t>
  </si>
  <si>
    <t>GO:0009826; GO:0031982; GO:0048767</t>
  </si>
  <si>
    <t>vesicle [GO:0031982]</t>
  </si>
  <si>
    <t>PF01190</t>
  </si>
  <si>
    <t>https://bar.utoronto.ca/thalemine/gene:AT5G05500</t>
  </si>
  <si>
    <t>http://www.arabidopsis.org/servlets/TairObject?name=AT5G05500&amp;type=locus</t>
  </si>
  <si>
    <t>OS01G0164075 PROTEIN (PTHR33470|10-176)</t>
  </si>
  <si>
    <t>Pollen protein Ole e 1 like (PF01190|46-144)</t>
  </si>
  <si>
    <t>GO:0009826; GO:0048767; GO:0071944</t>
  </si>
  <si>
    <t>LOC9307235</t>
  </si>
  <si>
    <t>0.26676745464541</t>
  </si>
  <si>
    <t>0.0128867299729419</t>
  </si>
  <si>
    <t>0.0631416151108114</t>
  </si>
  <si>
    <t>15.2052671172752</t>
  </si>
  <si>
    <t>2.39111572202011</t>
  </si>
  <si>
    <t>3.47184459600821</t>
  </si>
  <si>
    <t>3.4713237283033</t>
  </si>
  <si>
    <t>XP_020875969.1</t>
  </si>
  <si>
    <t>AT5G05510.1</t>
  </si>
  <si>
    <t>GO:0007094; GO:0004672; GO:0051754</t>
  </si>
  <si>
    <t>N0.HOG0016498</t>
  </si>
  <si>
    <t>OG0010713</t>
  </si>
  <si>
    <t>93.418</t>
  </si>
  <si>
    <t>BMF3</t>
  </si>
  <si>
    <t>BUB1/MAD3 family protein 3</t>
  </si>
  <si>
    <t>Mad3/BUB1 homology region 1</t>
  </si>
  <si>
    <t>BUB1/MAD3 family protein involved in spindle assembly checkpoint signaling. Requires BUB3.3 to recruit CBC20.</t>
  </si>
  <si>
    <t>Mad3/BUB1 homology region 1;(source:Araport11)</t>
  </si>
  <si>
    <t>Q9FFG4</t>
  </si>
  <si>
    <t>Q9FFG4_ARATH</t>
  </si>
  <si>
    <t>At5g05510 (Mad3/BUB1 homology region 1)</t>
  </si>
  <si>
    <t>MOP10.5 MOP10_5 At5g05510</t>
  </si>
  <si>
    <t>At5g05510</t>
  </si>
  <si>
    <t>MOP10.5</t>
  </si>
  <si>
    <t>MOP10_5</t>
  </si>
  <si>
    <t>mitotic spindle assembly checkpoint signaling [GO:0007094]</t>
  </si>
  <si>
    <t>GO:0007094</t>
  </si>
  <si>
    <t>PS51489</t>
  </si>
  <si>
    <t>PF08311</t>
  </si>
  <si>
    <t>IPR015661;IPR013212</t>
  </si>
  <si>
    <t>https://bar.utoronto.ca/thalemine/gene:AT5G05510</t>
  </si>
  <si>
    <t>http://www.arabidopsis.org/servlets/TairObject?name=AT5G05510&amp;type=locus</t>
  </si>
  <si>
    <t>Mad3/BUB1 homology region 1 (G3DSA:1.25.40.430:FF:000005|14-171)</t>
  </si>
  <si>
    <t>- (G3DSA:1.25.40.430|14-170)</t>
  </si>
  <si>
    <t>consensus disorder prediction (mobidb-lite|313-334); consensus disorder prediction (mobidb-lite|416-446); consensus disorder prediction (mobidb-lite|243-252); consensus disorder prediction (mobidb-lite|234-283); consensus disorder prediction (mobidb-lite|427-438); consensus disorder prediction (mobidb-lite|262-283); consensus disorder prediction (mobidb-lite|156-179)</t>
  </si>
  <si>
    <t>MITOTIC CHECKPOINT SERINE/THREONINE-PROTEIN KINASE BUB1 (PTHR14030|14-469)</t>
  </si>
  <si>
    <t>Mad3/BUB1 homology region 1 (PF08311|17-132)</t>
  </si>
  <si>
    <t>BUB1 N-terminal domain profile. (PS51489|15-185)</t>
  </si>
  <si>
    <t>mad3_bub1_i (SM00777|8-132)</t>
  </si>
  <si>
    <t>Mad3/Bub1 homology region 1 (IPR013212|8-132); Mad3/Bub1 homology region 1 (IPR013212|17-132); Mitotic spindle checkpoint protein Bub1/Mad3 (IPR015661|14-469); Mad3/Bub1 homology region 1 (IPR013212|15-185)</t>
  </si>
  <si>
    <t>GO:0004672; GO:0007094; GO:0051754</t>
  </si>
  <si>
    <t>LOC9309280</t>
  </si>
  <si>
    <t>0.144138593853964</t>
  </si>
  <si>
    <t>-0.00529028899062261</t>
  </si>
  <si>
    <t>0.163401360544218</t>
  </si>
  <si>
    <t>0.0764636366517848</t>
  </si>
  <si>
    <t>21.8320749503688</t>
  </si>
  <si>
    <t>3.57605868104618</t>
  </si>
  <si>
    <t>3.4707225304263</t>
  </si>
  <si>
    <t>3.47028483264302</t>
  </si>
  <si>
    <t>XP_020875963.1</t>
  </si>
  <si>
    <t>AT5G05520.1</t>
  </si>
  <si>
    <t>GO:0005739; GO:0005886; GO:0009527; GO:0019867</t>
  </si>
  <si>
    <t>N0.HOG0004784</t>
  </si>
  <si>
    <t>OG0001540</t>
  </si>
  <si>
    <t>AT3G11070.1, AT5G05520.1</t>
  </si>
  <si>
    <t>94.466</t>
  </si>
  <si>
    <t>Outer membrane OMP85 family protein</t>
  </si>
  <si>
    <t>Outer membrane OMP85 family protein;(source:Araport11)</t>
  </si>
  <si>
    <t>Q9FFG3</t>
  </si>
  <si>
    <t>Q9FFG3_ARATH</t>
  </si>
  <si>
    <t>MOP10.6 MOP10_6 At5g05520</t>
  </si>
  <si>
    <t>At5g05520</t>
  </si>
  <si>
    <t>MOP10.6</t>
  </si>
  <si>
    <t>MOP10_6</t>
  </si>
  <si>
    <t>Membrane;Plastid;Plastid outer membrane;Proteomics identification;Reference proteome</t>
  </si>
  <si>
    <t>mitochondrion [GO:0005739]; plasma membrane [GO:0005886]; plastid outer membrane [GO:0009527]</t>
  </si>
  <si>
    <t>GO:0005739; GO:0005886; GO:0009527</t>
  </si>
  <si>
    <t>SUBCELLULAR LOCATION: Plastid, chloroplast outer membrane {ECO:0000256|ARBA:ARBA00024013}.</t>
  </si>
  <si>
    <t>PF01103;PF07244</t>
  </si>
  <si>
    <t>IPR000184;IPR010827;IPR039910</t>
  </si>
  <si>
    <t>https://bar.utoronto.ca/thalemine/gene:AT5G05520</t>
  </si>
  <si>
    <t>http://www.arabidopsis.org/servlets/TairObject?name=AT5G05520&amp;type=locus</t>
  </si>
  <si>
    <t>Outer membrane OMP85 family protein (G3DSA:3.10.20.310:FF:000016|73-152); Outer membrane OMP85 family protein (G3DSA:2.40.160.50:FF:000005|163-522)</t>
  </si>
  <si>
    <t>membrane protein fhac: a member of the omp85/tpsb transporter family (G3DSA:2.40.160.50|166-522); membrane protein fhac (G3DSA:3.10.20.310|73-152)</t>
  </si>
  <si>
    <t>consensus disorder prediction (mobidb-lite|1-52); consensus disorder prediction (mobidb-lite|24-44)</t>
  </si>
  <si>
    <t>SORTING AND ASSEMBLY MACHINERY SAMM50 PROTEIN FAMILY MEMBER (PTHR12815|70-515)</t>
  </si>
  <si>
    <t>Omp85 superfamily domain (PF01103|181-517); Surface antigen variable number repeat (PF07244|74-151)</t>
  </si>
  <si>
    <t>Surface antigen D15-like (IPR039910|70-515); Bacterial surface antigen (D15) (IPR000184|181-517); POTRA domain, BamA/TamA-like (IPR010827|74-151)</t>
  </si>
  <si>
    <t>GO:0019867</t>
  </si>
  <si>
    <t>LOC9307236</t>
  </si>
  <si>
    <t>0.122745098039216</t>
  </si>
  <si>
    <t>-0.00486450086842284</t>
  </si>
  <si>
    <t>0.145567827810819</t>
  </si>
  <si>
    <t>0.051865614703782</t>
  </si>
  <si>
    <t>5.37887955351153</t>
  </si>
  <si>
    <t>1.26886851755716</t>
  </si>
  <si>
    <t>3.46969281592108</t>
  </si>
  <si>
    <t>3.46960154427255</t>
  </si>
  <si>
    <t>XP_002871166.1</t>
  </si>
  <si>
    <t>AT5G05530.1</t>
  </si>
  <si>
    <t>GO:0046872; GO:0016567; GO:0061630</t>
  </si>
  <si>
    <t>N0.HOG0026120</t>
  </si>
  <si>
    <t>OG0019969</t>
  </si>
  <si>
    <t>93.97</t>
  </si>
  <si>
    <t>6.7e-141</t>
  </si>
  <si>
    <t>Q9FFG2</t>
  </si>
  <si>
    <t>Q9FFG2_ARATH</t>
  </si>
  <si>
    <t>MOP10.7 MOP10_7 At5g05530 At5g05530/MOP10_7</t>
  </si>
  <si>
    <t>At5g05530 At5g05530/MOP10_7</t>
  </si>
  <si>
    <t>MOP10.7</t>
  </si>
  <si>
    <t>MOP10_7</t>
  </si>
  <si>
    <t>IPR001841;IPR013083</t>
  </si>
  <si>
    <t>https://bar.utoronto.ca/thalemine/gene:AT5G05530</t>
  </si>
  <si>
    <t>http://www.arabidopsis.org/servlets/TairObject?name=AT5G05530&amp;type=locus</t>
  </si>
  <si>
    <t>Zinc/RING finger domain, C3HC4 (zinc finger) (G3DSA:3.30.40.10|112-195)</t>
  </si>
  <si>
    <t>RING ZINC FINGER PROTEIN-RELATED (PTHR45969|117-194)</t>
  </si>
  <si>
    <t>Ring finger domain (PF13639|146-190)</t>
  </si>
  <si>
    <t>Zinc finger RING-type profile. (PS50089|148-190)</t>
  </si>
  <si>
    <t>ring_2 (SM00184|148-189)</t>
  </si>
  <si>
    <t>RING/U-box (SSF57850|147-196)</t>
  </si>
  <si>
    <t>Zinc finger, RING-type (IPR001841|146-190); Zinc finger, RING/FYVE/PHD-type (IPR013083|112-195); Zinc finger, RING-type (IPR001841|148-190); Zinc finger, RING-type (IPR001841|148-189)</t>
  </si>
  <si>
    <t>GO:0016567; GO:0061630</t>
  </si>
  <si>
    <t>LOC9307237</t>
  </si>
  <si>
    <t>0.168728849407783</t>
  </si>
  <si>
    <t>-0.021302605714709</t>
  </si>
  <si>
    <t>0.231180223285486</t>
  </si>
  <si>
    <t>0.0694684496144817</t>
  </si>
  <si>
    <t>25.1537103945308</t>
  </si>
  <si>
    <t>4.62534577542078</t>
  </si>
  <si>
    <t>3.46916179723005</t>
  </si>
  <si>
    <t>3.4686216725937</t>
  </si>
  <si>
    <t>XP_020875970.1</t>
  </si>
  <si>
    <t>AT5G05540.1</t>
  </si>
  <si>
    <t>GO:0003676; GO:0004527; GO:0005634</t>
  </si>
  <si>
    <t>N0.HOG0002600</t>
  </si>
  <si>
    <t>AT3G50100.1, AT3G50090.1, AT5G05540.1</t>
  </si>
  <si>
    <t>OG0000569</t>
  </si>
  <si>
    <t>AT3G50090.1, AT3G50100.1, AT5G05540.1, AT5G67240.1</t>
  </si>
  <si>
    <t>91.828</t>
  </si>
  <si>
    <t>SDN2</t>
  </si>
  <si>
    <t>small RNA degrading nuclease 2</t>
  </si>
  <si>
    <t>small RNA degrading nuclease 2;(source:Araport11)</t>
  </si>
  <si>
    <t>Q9FFG1</t>
  </si>
  <si>
    <t>SDN2_ARATH</t>
  </si>
  <si>
    <t>Small RNA degrading nuclease 2 (EC 3.1.-.-)</t>
  </si>
  <si>
    <t>SDN2 At5g05540 MOP10.8</t>
  </si>
  <si>
    <t>At5g05540</t>
  </si>
  <si>
    <t>Alternative splicing;Exonuclease;Hydrolase;Nuclease;Nucleus;Reference proteome</t>
  </si>
  <si>
    <t>nucleus [GO:0005634]; exonuclease activity [GO:0004527]; nucleic acid binding [GO:0003676]</t>
  </si>
  <si>
    <t>exonuclease activity [GO:0004527]; nucleic acid binding [GO:0003676]</t>
  </si>
  <si>
    <t>PF00929</t>
  </si>
  <si>
    <t>IPR013520;IPR034922;IPR047021;IPR012337;IPR036397</t>
  </si>
  <si>
    <t>https://bar.utoronto.ca/thalemine/gene:AT5G05540</t>
  </si>
  <si>
    <t>http://www.arabidopsis.org/servlets/TairObject?name=AT5G05540&amp;type=locus</t>
  </si>
  <si>
    <t>REX1_like (cd06145|143-299)</t>
  </si>
  <si>
    <t>Small RNA degrading nuclease 3 (G3DSA:3.30.420.10:FF:000080|137-316)</t>
  </si>
  <si>
    <t>- (G3DSA:3.30.420.10|138-316)</t>
  </si>
  <si>
    <t>consensus disorder prediction (mobidb-lite|421-464); consensus disorder prediction (mobidb-lite|446-464)</t>
  </si>
  <si>
    <t>RNA EXONUCLEASE REXO1 / RECO3 FAMILY MEMBER-RELATED (PTHR12801|14-311)</t>
  </si>
  <si>
    <t>Exonuclease (PF00929|143-297)</t>
  </si>
  <si>
    <t>exoiiiendus (SM00479|141-307)</t>
  </si>
  <si>
    <t>Ribonuclease H-like (SSF53098|142-302)</t>
  </si>
  <si>
    <t>Exonuclease, RNase T/DNA polymerase III (IPR013520|141-307); Exonuclease, RNase T/DNA polymerase III (IPR013520|143-297); RNA exonuclease 1-like, exonuclease domain (IPR034922|143-299); Ribonuclease H-like superfamily (IPR012337|142-302); Ribonuclease H superfamily (IPR036397|138-316); RNA exonuclease REXO1/REXO3/REXO4-like (IPR047021|14-311)</t>
  </si>
  <si>
    <t>LOC9307238</t>
  </si>
  <si>
    <t>0.132417702201875</t>
  </si>
  <si>
    <t>-0.0138166777738851</t>
  </si>
  <si>
    <t>0.0573822015330529</t>
  </si>
  <si>
    <t>7.17901311954525</t>
  </si>
  <si>
    <t>2.10949776693365</t>
  </si>
  <si>
    <t>3.46813795961154</t>
  </si>
  <si>
    <t>3.46790757577581</t>
  </si>
  <si>
    <t>XP_002873212.1</t>
  </si>
  <si>
    <t>AT5G05550.2</t>
  </si>
  <si>
    <t>GO:0003677; GO:0005634; GO:0005654; GO:0009873; GO:0010468;GO:0003700; GO:0006355; GO:0000976</t>
  </si>
  <si>
    <t>N0.HOG0006578</t>
  </si>
  <si>
    <t>AT3G11100.1, AT5G05550.2</t>
  </si>
  <si>
    <t>OG0002478</t>
  </si>
  <si>
    <t>92.116</t>
  </si>
  <si>
    <t>7.04e-151</t>
  </si>
  <si>
    <t>ENAP2, VFP5</t>
  </si>
  <si>
    <t>EIN2 nuclear associated protein 2, VFP5</t>
  </si>
  <si>
    <t>sequence-specific DNA binding transcription factors</t>
  </si>
  <si>
    <t>Encodes trihelix-domain transcription factor VFP5. Interacts with agrobacterium virulence protein VirF.</t>
  </si>
  <si>
    <t>sequence-specific DNA binding transcription factor;(source:Araport11)</t>
  </si>
  <si>
    <t>F4K0Q7;Q9FFG0</t>
  </si>
  <si>
    <t>ENAP2_ARATH;F4K0Q7_ARATH</t>
  </si>
  <si>
    <t>Sequence-specific DNA binding transcription factor;Trihelix transcription factor ENAP2 (Trihelix DNA-binding protein ENAP2) (Agrobacterium tumefaciens VirF-interacting protein 5) (EIN2 nuclear associated protein 2)</t>
  </si>
  <si>
    <t>ENAP2 VFP5 At5g05550 MOP10.9;VFP5 MOP10.9 MOP10_9 At5g05550</t>
  </si>
  <si>
    <t xml:space="preserve"> 248; 249</t>
  </si>
  <si>
    <t>At5g05550</t>
  </si>
  <si>
    <t>ENAP2;VFP5</t>
  </si>
  <si>
    <t>MOP10.9 MOP10_9;VFP5</t>
  </si>
  <si>
    <t>DNA_BIND 24..113; /note="MADF"; /evidence="ECO:0000255|PROSITE-ProRule:PRU00372"</t>
  </si>
  <si>
    <t>Alternative splicing;Coiled coil;DNA-binding;Ethylene signaling pathway;Nucleus;Reference proteome;Transcription;Transcription regulation;Proteomics identification</t>
  </si>
  <si>
    <t>Q9SYG2; Q9LJG8; Q9LV59; Q8GXR6</t>
  </si>
  <si>
    <t>ethylene-activated signaling pathway [GO:0009873]; regulation of gene expression [GO:0010468];regulation of DNA-templated transcription [GO:0006355]</t>
  </si>
  <si>
    <t>nucleoplasm [GO:0005654]; nucleus [GO:0005634]; DNA binding [GO:0003677]; ethylene-activated signaling pathway [GO:0009873]; regulation of gene expression [GO:0010468];nucleus [GO:0005634]; DNA-binding transcription factor activity [GO:0003700]; regulation of DNA-templated transcription [GO:0006355]</t>
  </si>
  <si>
    <t>GO:0003677; GO:0005634; GO:0005654; GO:0009873; GO:0010468;GO:0003700; GO:0006355</t>
  </si>
  <si>
    <t>DNA-binding transcription factor activity [GO:0003700];DNA binding [GO:0003677]</t>
  </si>
  <si>
    <t>nucleoplasm [GO:0005654]; nucleus [GO:0005634];nucleus [GO:0005634]</t>
  </si>
  <si>
    <t>SUBCELLULAR LOCATION: Nucleus {ECO:0000255|PROSITE-ProRule:PRU00768, ECO:0000269|PubMed:26571494, ECO:0000269|PubMed:27694846}. Nucleus, nucleoplasm {ECO:0000250|UniProtKB:Q8VZI9}.</t>
  </si>
  <si>
    <t>PF13837</t>
  </si>
  <si>
    <t>IPR044823;IPR044822</t>
  </si>
  <si>
    <t>https://bar.utoronto.ca/thalemine/gene:AT5G05550</t>
  </si>
  <si>
    <t>http://www.arabidopsis.org/servlets/TairObject?name=AT5G05550&amp;type=locus</t>
  </si>
  <si>
    <t>Coil (Coil|191-222)</t>
  </si>
  <si>
    <t>trihelix transcription factor ASIL2 (G3DSA:1.10.10.60:FF:000104|23-88)</t>
  </si>
  <si>
    <t>- (G3DSA:1.10.10.60|23-88)</t>
  </si>
  <si>
    <t>consensus disorder prediction (mobidb-lite|1-20); consensus disorder prediction (mobidb-lite|1-10); consensus disorder prediction (mobidb-lite|143-153); consensus disorder prediction (mobidb-lite|129-142); consensus disorder prediction (mobidb-lite|123-153)</t>
  </si>
  <si>
    <t>TRIHELIX TRANSCRIPTION FACTOR ASIL2 (PTHR31307|6-238)</t>
  </si>
  <si>
    <t>Myb/SANT-like DNA-binding domain (PF13837|21-105)</t>
  </si>
  <si>
    <t>Trihelix transcription factor ASIL1/2-like (IPR044823|6-238); Myb/SANT-like DNA-binding domain 4 (IPR044822|21-105)</t>
  </si>
  <si>
    <t>GO:0000976; GO:0005634</t>
  </si>
  <si>
    <t>LOC9309281</t>
  </si>
  <si>
    <t>0.452977367611514</t>
  </si>
  <si>
    <t>-0.0689065204428848</t>
  </si>
  <si>
    <t>0.128652323764882</t>
  </si>
  <si>
    <t>179.657912745571</t>
  </si>
  <si>
    <t>30.2467858058554</t>
  </si>
  <si>
    <t>3.46585688801703</t>
  </si>
  <si>
    <t>3.46209642321306</t>
  </si>
  <si>
    <t>XP_020875907.1</t>
  </si>
  <si>
    <t>LOC9307240</t>
  </si>
  <si>
    <t>0.355670995670996</t>
  </si>
  <si>
    <t>-0.101050732744926</t>
  </si>
  <si>
    <t>0.359337035751475</t>
  </si>
  <si>
    <t>0.203952805125037</t>
  </si>
  <si>
    <t>120.445425064273</t>
  </si>
  <si>
    <t>39.3686398311205</t>
  </si>
  <si>
    <t>3.4593809786522</t>
  </si>
  <si>
    <t>3.45842208253979</t>
  </si>
  <si>
    <t>XP_020875912.1</t>
  </si>
  <si>
    <t>AT5G05570.1</t>
  </si>
  <si>
    <t>GO:0000149; GO:0003676; GO:0005770; GO:0005802; GO:0005886; GO:0006887; GO:0008168; GO:0009555; GO:0032259;GO:0003676; GO:0005515; GO:0005096; GO:0005737; GO:0006893; GO:0019905; GO:0045159</t>
  </si>
  <si>
    <t>N0.HOG0016631</t>
  </si>
  <si>
    <t>OG0010841</t>
  </si>
  <si>
    <t>93.06</t>
  </si>
  <si>
    <t>TMS</t>
  </si>
  <si>
    <t>Tomosyn</t>
  </si>
  <si>
    <t>transducin family protein / WD-40 repeat family protein</t>
  </si>
  <si>
    <t>transducin family protein / WD-40 repeat family protein;(source:Araport11)</t>
  </si>
  <si>
    <t>F4K0R0;Q9FFF8</t>
  </si>
  <si>
    <t>F4K0R0_ARATH;Q9FFF8_ARATH</t>
  </si>
  <si>
    <t>Transducin family protein / WD-40 repeat family protein</t>
  </si>
  <si>
    <t>TMS MOP10.11 MOP10_11 At5g05570</t>
  </si>
  <si>
    <t>1099;1124</t>
  </si>
  <si>
    <t>At5g05570</t>
  </si>
  <si>
    <t>MOP10.11 MOP10_11</t>
  </si>
  <si>
    <t>Coiled coil;Cytoplasm;Exocytosis;Proteomics identification;Reference proteome;Transport</t>
  </si>
  <si>
    <t>exocytosis [GO:0006887]; methylation [GO:0032259]; pollen development [GO:0009555]</t>
  </si>
  <si>
    <t>late endosome [GO:0005770]; plasma membrane [GO:0005886]; trans-Golgi network [GO:0005802]; methyltransferase activity [GO:0008168]; nucleic acid binding [GO:0003676]; SNARE binding [GO:0000149]; exocytosis [GO:0006887]; methylation [GO:0032259]; pollen development [GO:0009555];plasma membrane [GO:0005886]</t>
  </si>
  <si>
    <t>GO:0000149; GO:0003676; GO:0005770; GO:0005802; GO:0005886; GO:0006887; GO:0008168; GO:0009555; GO:0032259;GO:0003676</t>
  </si>
  <si>
    <t>methyltransferase activity [GO:0008168]; nucleic acid binding [GO:0003676]; SNARE binding [GO:0000149]</t>
  </si>
  <si>
    <t>late endosome [GO:0005770]; plasma membrane [GO:0005886]; trans-Golgi network [GO:0005802];plasma membrane [GO:0005886]</t>
  </si>
  <si>
    <t>PS00092;PS50892</t>
  </si>
  <si>
    <t>PF00957</t>
  </si>
  <si>
    <t>IPR002052;IPR042855;IPR015943;IPR036322;IPR001680</t>
  </si>
  <si>
    <t>https://bar.utoronto.ca/thalemine/gene:AT5G05570</t>
  </si>
  <si>
    <t>http://www.arabidopsis.org/servlets/TairObject?name=AT5G05570&amp;type=locus</t>
  </si>
  <si>
    <t>R-SNARE_STXBP5_6 (cd15873|1029-1086)</t>
  </si>
  <si>
    <t>Syntaxin-binding protein 5 (G3DSA:2.130.10.10:FF:000882|27-164)</t>
  </si>
  <si>
    <t>- (G3DSA:2.130.10.10|176-330); - (G3DSA:2.130.10.10|463-750); - (G3DSA:2.130.10.10|31-161); - (G3DSA:1.20.5.110|1027-1085)</t>
  </si>
  <si>
    <t>consensus disorder prediction (mobidb-lite|1-20); consensus disorder prediction (mobidb-lite|998-1026); consensus disorder prediction (mobidb-lite|719-739); consensus disorder prediction (mobidb-lite|998-1012)</t>
  </si>
  <si>
    <t>LETHAL 2  GIANT LARVAE PROTEIN (PTHR10241|6-1089)</t>
  </si>
  <si>
    <t>Synaptobrevin (PF00957|1035-1089)</t>
  </si>
  <si>
    <t>Trp-Asp (WD) repeats signature. (PS00678|266-280)</t>
  </si>
  <si>
    <t>v-SNARE coiled-coil homology domain profile. (PS50892|1028-1092)</t>
  </si>
  <si>
    <t>WD40_4 (SM00320|516-555); WD40_4 (SM00320|68-108); WD40_4 (SM00320|583-622); WD40_4 (SM00320|29-67); WD40_4 (SM00320|239-279)</t>
  </si>
  <si>
    <t>WD40 repeat-like (SSF50978|33-620); SNARE fusion complex (SSF58038|1029-1085)</t>
  </si>
  <si>
    <t>WD40/YVTN repeat-like-containing domain superfamily (IPR015943|176-330); WD40/YVTN repeat-like-containing domain superfamily (IPR015943|463-750); WD40 repeat, conserved site (IPR019775|266-280); WD40-repeat-containing domain superfamily (IPR036322|33-620); v-SNARE, coiled-coil homology domain (IPR042855|1028-1092); WD40/YVTN repeat-like-containing domain superfamily (IPR015943|31-161); WD40 repeat (IPR001680|516-555); WD40 repeat (IPR001680|68-108); WD40 repeat (IPR001680|583-622); WD40 repeat (IPR001680|29-67); WD40 repeat (IPR001680|239-279); v-SNARE, coiled-coil homology domain (IPR042855|1035-1089)</t>
  </si>
  <si>
    <t>GO:0005515; GO:0005096; GO:0005737; GO:0005886; GO:0006887; GO:0006893; GO:0019905; GO:0045159</t>
  </si>
  <si>
    <t>LOC9307241</t>
  </si>
  <si>
    <t>0.169353164994811</t>
  </si>
  <si>
    <t>0.0409743397684374</t>
  </si>
  <si>
    <t>0.0585305388925406</t>
  </si>
  <si>
    <t>19.0443743993057</t>
  </si>
  <si>
    <t>3.02789793668447</t>
  </si>
  <si>
    <t>3.45624565959821</t>
  </si>
  <si>
    <t>3.45561840688748</t>
  </si>
  <si>
    <t>XP_020875988.1</t>
  </si>
  <si>
    <t>AT5G05580.1</t>
  </si>
  <si>
    <t>GO:0005886; GO:0006633; GO:0006636; GO:0009507; GO:0009941; GO:0031969; GO:0042389; GO:0102993;GO:0006636; GO:0016020; GO:0016717; GO:0006629; GO:0016491</t>
  </si>
  <si>
    <t>N0.HOG0025027</t>
  </si>
  <si>
    <t>OG0018962</t>
  </si>
  <si>
    <t>95.632</t>
  </si>
  <si>
    <t>AtFAD8, FAD8</t>
  </si>
  <si>
    <t>fatty acid desaturase 8</t>
  </si>
  <si>
    <t>Encodes a temperature sensitive plastidic fatty acid desaturase.</t>
  </si>
  <si>
    <t>fatty acid desaturase 8;(source:Araport11)</t>
  </si>
  <si>
    <t>glycolipid desaturation, (7Z,10Z,13Z)-hexadecatrienoate biosynthesis, phospholipid desaturation, &amp;alpha;-linolenate biosynthesis I (plants and red algae)</t>
  </si>
  <si>
    <t>F4K0R2;P48622</t>
  </si>
  <si>
    <t>F4K0R2_ARATH;FAD3D_ARATH</t>
  </si>
  <si>
    <t>Fatty acid desaturase 8;Temperature-sensitive sn-2 acyl-lipid omega-3 desaturase (ferredoxin), chloroplastic (EC 1.14.19.35) (Temperature-sensitive omega-3 fatty acid desaturase 8, chloroplastic)</t>
  </si>
  <si>
    <t>FAD8 At5g05580 MOP10.12;FAD8 AtFAD8 fatty acid desaturase 8 MOP10.12 MOP10_12 OMEGA-3 FATTY ACID DESATURASE At5g05580</t>
  </si>
  <si>
    <t xml:space="preserve"> 382; 435</t>
  </si>
  <si>
    <t>At5g05580</t>
  </si>
  <si>
    <t>FAD8</t>
  </si>
  <si>
    <t>AtFAD8 fatty acid desaturase 8 MOP10.12 MOP10_12 OMEGA-3 FATTY ACID DESATURASE</t>
  </si>
  <si>
    <t>PATHWAY: Lipid metabolism. {ECO:0000256|ARBA:ARBA00005189}.;PATHWAY: Lipid metabolism; polyunsaturated fatty acid biosynthesis. {ECO:0000269|PubMed:7846164}.</t>
  </si>
  <si>
    <t>Alternative splicing;Chloroplast;Fatty acid biosynthesis;Fatty acid metabolism;Lipid biosynthesis;Lipid metabolism;Membrane;Oxidoreductase;Plastid;Reference proteome;Transit peptide;Transmembrane;Transmembrane helix;Proteomics identification</t>
  </si>
  <si>
    <t>INDUCTION: By low temperature. {ECO:0000269|PubMed:7846164}.</t>
  </si>
  <si>
    <t>fatty acid biosynthetic process [GO:0006633]; unsaturated fatty acid biosynthetic process [GO:0006636];unsaturated fatty acid biosynthetic process [GO:0006636]</t>
  </si>
  <si>
    <t>chloroplast [GO:0009507]; chloroplast envelope [GO:0009941]; chloroplast membrane [GO:0031969]; plasma membrane [GO:0005886]; omega-3 fatty acid desaturase activity [GO:0042389]; sn-2 acyl-lipid omega-3 desaturase (ferredoxin) activity [GO:0102993]; fatty acid biosynthetic process [GO:0006633]; unsaturated fatty acid biosynthetic process [GO:0006636];membrane [GO:0016020]; oxidoreductase activity, acting on paired donors, with oxidation of a pair of donors resulting in the reduction of molecular oxygen to two molecules of water [GO:0016717]</t>
  </si>
  <si>
    <t>GO:0005886; GO:0006633; GO:0006636; GO:0009507; GO:0009941; GO:0031969; GO:0042389; GO:0102993;GO:0006636; GO:0016020; GO:0016717</t>
  </si>
  <si>
    <t>omega-3 fatty acid desaturase activity [GO:0042389]; sn-2 acyl-lipid omega-3 desaturase (ferredoxin) activity [GO:0102993];oxidoreductase activity, acting on paired donors, with oxidation of a pair of donors resulting in the reduction of molecular oxygen to two molecules of water [GO:0016717]</t>
  </si>
  <si>
    <t>chloroplast [GO:0009507]; chloroplast envelope [GO:0009941]; chloroplast membrane [GO:0031969]; plasma membrane [GO:0005886];membrane [GO:0016020]</t>
  </si>
  <si>
    <t>SUBCELLULAR LOCATION: Membrane {ECO:0000256|ARBA:ARBA00004370}.;SUBCELLULAR LOCATION: Plastid, chloroplast membrane {ECO:0000305}; Multi-pass membrane protein {ECO:0000305}.</t>
  </si>
  <si>
    <t>TRANSMEM 111..131; /note="Helical"; /evidence="ECO:0000255"; TRANSMEM 134..154; /note="Helical"; /evidence="ECO:0000255"; TRANSMEM 268..290; /note="Helical"; /evidence="ECO:0000255"; TRANSMEM 297..319; /note="Helical"; /evidence="ECO:0000255";TRANSMEM 113..131; /note="Helical"; /evidence="ECO:0000256|SAM:Phobius"; TRANSMEM 268..288; /note="Helical"; /evidence="ECO:0000256|SAM:Phobius"; TRANSMEM 300..317; /note="Helical"; /evidence="ECO:0000256|SAM:Phobius"</t>
  </si>
  <si>
    <t>PF11960;PF00487</t>
  </si>
  <si>
    <t>IPR005804;IPR021863;IPR012171</t>
  </si>
  <si>
    <t>https://bar.utoronto.ca/thalemine/gene:AT5G05580</t>
  </si>
  <si>
    <t>http://www.arabidopsis.org/servlets/TairObject?name=AT5G05580&amp;type=locus</t>
  </si>
  <si>
    <t>Delta12-FADS-like (cd03507|105-373)</t>
  </si>
  <si>
    <t>OMEGA-6 FATTY ACID DESATURASE, CHLOROPLASTIC (PTHR32100|72-428)</t>
  </si>
  <si>
    <t>Fatty acid desaturase (PF00487|133-388); Domain of unknown function (DUF3474) (PF11960|1-126)</t>
  </si>
  <si>
    <t>Fatty acid desaturase domain (IPR005804|133-388); Fatty acid desaturase (IPR012171|72-428); Fatty acid desaturase, N-terminal (IPR021863|1-126)</t>
  </si>
  <si>
    <t>GO:0006629; GO:0016491; GO:0016717</t>
  </si>
  <si>
    <t>LOC9307242</t>
  </si>
  <si>
    <t>0.108702108702109</t>
  </si>
  <si>
    <t>0.0239324780379147</t>
  </si>
  <si>
    <t>0.0519851589319483</t>
  </si>
  <si>
    <t>8.91937348136033</t>
  </si>
  <si>
    <t>2.03749125479768</t>
  </si>
  <si>
    <t>3.45526841729567</t>
  </si>
  <si>
    <t>3.45483721027452</t>
  </si>
  <si>
    <t>XP_020876017.1</t>
  </si>
  <si>
    <t>AT1G07780.1, AT5G05590.1, AT1G29410.2</t>
  </si>
  <si>
    <t>AT1G07780.1</t>
  </si>
  <si>
    <t>GO:0000162; GO:0004640; GO:0006568; GO:0009411; GO:0009507</t>
  </si>
  <si>
    <t>N0.HOG0014724</t>
  </si>
  <si>
    <t>OG0009069</t>
  </si>
  <si>
    <t>AT1G07780.1, AT1G29410.2, AT5G05590.1</t>
  </si>
  <si>
    <t>91.273</t>
  </si>
  <si>
    <t>PAI1, TRP6 (AT1G07780), PAI2 (AT5G05590), PAI3 (AT1G29410)</t>
  </si>
  <si>
    <t>phosphoribosylanthranilate isomerase 1, TRANSIENT RECEPTOR POTENTIAL 6 (AT1G07780), phosphoribosylanthranilate isomerase 2 (AT5G05590), phosphoribosylanthranilate isomerase 3 (AT1G29410)</t>
  </si>
  <si>
    <t>Chloroplast (NA), Unknown (AT1G07780.1;AT5G05590.1;AT1G29410.2;NA;NA;NA)</t>
  </si>
  <si>
    <t>NULL (AT5G05590.1;AT1G29410.2;NA;NA), phosphoribosylanthranilate isomerase 1 (AT1G07780.1), phosphoribosylanthranilate isomerase 2 (NA), phosphoribosylanthranilate isomerase 3 (NA)</t>
  </si>
  <si>
    <t>Encodes phosphoribosylanthranilate isomerase which catalyzes the third step in the tryptophan biosynthetic pathway. (NA), Encodes phosphoribosylanthranilate isomerase which catalyzes the third step in tryptophan biosynthesis. (NA), Encodes phosphoribosylanthranilate isomerase which catalyzes the third step of the tryptophan biosynthetic pathway. Member of gene family. The mRNA is cell-to-cell mobile. (AT1G07780.1), Encodes phosphoribosylanthranilate isomerase which catalyzes the third step of the tryptophan biosynthetic pathway. Member of gene family.The mRNA is cell-to-cell mobile. (AT5G05590.1;AT1G29410.2;NA;NA)</t>
  </si>
  <si>
    <t>phosphoribosylanthranilate isomerase 1;(source:Araport11) (AT1G07780.1;AT5G05590.1;AT1G29410.2;NA;NA), phosphoribosylanthranilate isomerase 2;(source:Araport11) (NA), phosphoribosylanthranilate isomerase 3;(source:Araport11) (NA)</t>
  </si>
  <si>
    <t>L-tryptophan biosynthesis</t>
  </si>
  <si>
    <t>A0A1P8ATF0;A0A1P8ATF1;A0A1P8ATT5;A0A1P8ATU6;A0A1P8B9M1;A0A1P8B9P1;B3H4J9;Q42440;Q42527;Q8LPI9</t>
  </si>
  <si>
    <t>A0A1P8ATF0_ARATH;A0A1P8ATF1_ARATH;A0A1P8ATT5_ARATH;A0A1P8ATU6_ARATH;A0A1P8B9M1_ARATH;A0A1P8B9P1_ARATH;B3H4J9_ARATH;PAI1_ARATH;PAI2_ARATH;PAI3_ARATH</t>
  </si>
  <si>
    <t>N-(5'-phosphoribosyl)anthranilate isomerase 1, chloroplastic (EC 5.3.1.24);N-(5'-phosphoribosyl)anthranilate isomerase 2, chloroplastic (EC 5.3.1.24);N-(5'-phosphoribosyl)anthranilate isomerase 3, chloroplastic (EC 5.3.1.24);phosphoribosylanthranilate isomerase (EC 5.3.1.24)</t>
  </si>
  <si>
    <t>PAI1 TRANSIENT RECEPTOR POTENTIAL 6 TRP6 At1g07780 F24B9.11 F24B9_11;PAI1 TRP6 At1g07780 F24B9.11;PAI2 At5g05590 MOP10.13;PAI2 MOP10.13 MOP10_13 At5g05590;PAI3 At1g29410 F15D2.31;PAI3 At1g29410 F15D2.31 F15D2_31</t>
  </si>
  <si>
    <t xml:space="preserve"> 192; 206; 213; 223; 225; 244; 275</t>
  </si>
  <si>
    <t>At1g07780;At1g29410;At5g05590</t>
  </si>
  <si>
    <t>PAI1;PAI2;PAI3</t>
  </si>
  <si>
    <t>MOP10.13 MOP10_13;TRANSIENT RECEPTOR POTENTIAL 6 TRP6;TRP6</t>
  </si>
  <si>
    <t>PATHWAY: Amino-acid biosynthesis; L-tryptophan biosynthesis; L-tryptophan from chorismate: step 3/5.;PATHWAY: Amino-acid biosynthesis; L-tryptophan biosynthesis; L-tryptophan from chorismate: step 3/5. {ECO:0000256|ARBA:ARBA00004664}.;PATHWAY: Amino-acid biosynthesis; L-tryptophan biosynthesis; L-tryptophan from chorismate: step 3/5. {ECO:0000305|PubMed:7773017}.</t>
  </si>
  <si>
    <t>Evidence at protein level;Evidence at transcript level;Inferred from homology</t>
  </si>
  <si>
    <t>Alternative splicing;Amino-acid biosynthesis;Aromatic amino acid biosynthesis;Chloroplast;Isomerase;Plastid;Reference proteome;Transit peptide;Tryptophan biosynthesis;Proteomics identification</t>
  </si>
  <si>
    <t>INDUCTION: By silver nitrate and UV irradiation. {ECO:0000269|PubMed:11346937}.</t>
  </si>
  <si>
    <t>TISSUE SPECIFICITY: Expressed in roots and shoots. {ECO:0000269|PubMed:11346937}.</t>
  </si>
  <si>
    <t>response to UV [GO:0009411]; tryptophan biosynthetic process [GO:0000162]; tryptophan metabolic process [GO:0006568];tryptophan biosynthetic process [GO:0000162]</t>
  </si>
  <si>
    <t>chloroplast [GO:0009507]; phosphoribosylanthranilate isomerase activity [GO:0004640]; response to UV [GO:0009411]; tryptophan biosynthetic process [GO:0000162]; tryptophan metabolic process [GO:0006568];phosphoribosylanthranilate isomerase activity [GO:0004640]</t>
  </si>
  <si>
    <t>phosphoribosylanthranilate isomerase activity [GO:0004640]</t>
  </si>
  <si>
    <t>SUBCELLULAR LOCATION: Plastid, chloroplast {ECO:0000255}.;SUBCELLULAR LOCATION: Plastid, chloroplast {ECO:0000269|PubMed:7890741}.;SUBCELLULAR LOCATION: Plastid, chloroplast {ECO:0000305}.</t>
  </si>
  <si>
    <t>PF00697</t>
  </si>
  <si>
    <t>IPR013785;IPR001240;IPR011060;IPR044643</t>
  </si>
  <si>
    <t>https://bar.utoronto.ca/thalemine/gene:AT1G07780; https://bar.utoronto.ca/thalemine/gene:AT5G05590; https://bar.utoronto.ca/thalemine/gene:AT1G29410</t>
  </si>
  <si>
    <t>http://www.arabidopsis.org/servlets/TairObject?name=AT1G07780&amp;type=locus; http://www.arabidopsis.org/servlets/TairObject?name=AT5G05590&amp;type=locus; http://www.arabidopsis.org/servlets/TairObject?name=AT1G29410&amp;type=locus</t>
  </si>
  <si>
    <t>PRAI (cd00405|68-270)</t>
  </si>
  <si>
    <t>Tryptophan biosynthesis protein TRP1 (G3DSA:3.20.20.70:FF:000075|66-272)</t>
  </si>
  <si>
    <t>Aldolase class I (G3DSA:3.20.20.70|65-274)</t>
  </si>
  <si>
    <t>N-(5'-phosphoribosyl)anthranilate isomerase [trpF]. (MF_00135|66-273)</t>
  </si>
  <si>
    <t>N-(5'-PHOSPHORIBOSYL)ANTHRANILATE ISOMERASE (PTHR42894|26-275)</t>
  </si>
  <si>
    <t>N-(5'phosphoribosyl)anthranilate (PRA) isomerase (PF00697|68-268)</t>
  </si>
  <si>
    <t>Ribulose-phoshate binding barrel (SSF51366|67-272)</t>
  </si>
  <si>
    <t>N-(5'phosphoribosyl) anthranilate isomerase (PRAI) domain (IPR001240|66-273); Aldolase-type TIM barrel (IPR013785|65-274); N-(5'phosphoribosyl) anthranilate isomerase (PRAI) domain (IPR001240|68-268); N-(5'-phosphoribosyl)anthranilate isomerase family (IPR044643|26-275); Ribulose-phosphate binding barrel (IPR011060|67-272); N-(5'phosphoribosyl) anthranilate isomerase (PRAI) domain (IPR001240|68-270)</t>
  </si>
  <si>
    <t>GO:0004640; GO:0006568; GO:0000162</t>
  </si>
  <si>
    <t>LOC9309282</t>
  </si>
  <si>
    <t>0.142140138591942</t>
  </si>
  <si>
    <t>-0.0329793678731805</t>
  </si>
  <si>
    <t>0.163360067539046</t>
  </si>
  <si>
    <t>0.0856438837041756</t>
  </si>
  <si>
    <t>17.5280504099666</t>
  </si>
  <si>
    <t>3.78712262279093</t>
  </si>
  <si>
    <t>3.44998887415173</t>
  </si>
  <si>
    <t>3.44952125635662</t>
  </si>
  <si>
    <t>XP_002871172.1</t>
  </si>
  <si>
    <t>AT5G05600.1</t>
  </si>
  <si>
    <t>GO:0005506; GO:0005829; GO:0006952; GO:0051213; GO:0097237; GO:0120091; GO:1900150; GO:1900366; GO:2000022;GO:0016491; GO:0046872</t>
  </si>
  <si>
    <t>N0.HOG0018612</t>
  </si>
  <si>
    <t>OG0012705</t>
  </si>
  <si>
    <t>98.118</t>
  </si>
  <si>
    <t>JAO2, JOX2</t>
  </si>
  <si>
    <t>JASMONATE-INDUCED OXYGENASE2, Jasmonic Acid Oxidase 2</t>
  </si>
  <si>
    <t>2-oxoglutarate (2OG) and Fe(II)-dependent oxygenase superfamily protein</t>
  </si>
  <si>
    <t>Encodes a protein with similarity to flavonol synthases that is involved in the detoxifcation polycyclic aromatic hydrocarbons.One of 4 paralogs encoding a 2-oxoglutarate/Fe(II)-dependent oxygenases  that hydroxylates JA to 12-OH-JA.</t>
  </si>
  <si>
    <t>2-oxoglutarate (2OG) and Fe(II)-dependent oxygenase superfamily protein;(source:Araport11)</t>
  </si>
  <si>
    <t>proanthocyanidins biosynthesis from flavanols, anthocyanin biosynthesis</t>
  </si>
  <si>
    <t>A0A1P8BBY4;Q9FFF6</t>
  </si>
  <si>
    <t>A0A1P8BBY4_ARATH;JOX2_ARATH</t>
  </si>
  <si>
    <t>2-oxoglutarate (2OG) and Fe(II)-dependent oxygenase superfamily protein;Jasmonate-induced oxygenase 2 (EC 1.14.11.-) (2-oxoglutarate-dependent dioxygenase JOX2) (Jasmonic acid oxidase 2)</t>
  </si>
  <si>
    <t>JOX2 JAO2 At5g05600 MOP10.14;JOX2 MOP10.14 MOP10_14 At5g05600</t>
  </si>
  <si>
    <t xml:space="preserve"> 291; 371</t>
  </si>
  <si>
    <t>At5g05600</t>
  </si>
  <si>
    <t>JOX2</t>
  </si>
  <si>
    <t>JAO2;MOP10.14 MOP10_14</t>
  </si>
  <si>
    <t>COFACTOR: Name=L-ascorbate; Xref=ChEBI:CHEBI:38290; Evidence={ECO:0000269|PubMed:28559313, ECO:0000269|PubMed:28760569, ECO:0000269|PubMed:33516967}; COFACTOR: Name=Fe(2+); Xref=ChEBI:CHEBI:29033; Evidence={ECO:0000255|PROSITE-ProRule:PRU00805, ECO:0000269|PubMed:28559313, ECO:0000269|PubMed:28760569, ECO:0000269|PubMed:33516967}; Note=Binds 1 Fe(2+) ion per subunit. {ECO:0000255|PROSITE-ProRule:PRU00805, ECO:0000269|PubMed:33516967};</t>
  </si>
  <si>
    <t>BINDING 225; /ligand="jasmonate"; /ligand_id="ChEBI:CHEBI:58431"; /evidence="ECO:0000269|PubMed:33516967, ECO:0007744|PDB:6LSV"; BINDING 227; /ligand="2-oxoglutarate"; /ligand_id="ChEBI:CHEBI:16810"; /evidence="ECO:0000269|PubMed:33516967, ECO:0007744|PDB:6LSV"; BINDING 229; /ligand="2-oxoglutarate"; /ligand_id="ChEBI:CHEBI:16810"; /evidence="ECO:0000269|PubMed:33516967, ECO:0007744|PDB:6LSV"; BINDING 244; /ligand="Fe cation"; /ligand_id="ChEBI:CHEBI:24875"; /evidence="ECO:0000255|PROSITE-ProRule:PRU00805, ECO:0000269|PubMed:33516967, ECO:0007744|PDB:6LSV"; BINDING 246; /ligand="Fe cation"; /ligand_id="ChEBI:CHEBI:24875"; /evidence="ECO:0000255|PROSITE-ProRule:PRU00805, ECO:0000269|PubMed:33516967, ECO:0007744|PDB:6LSV"; BINDING 301; /ligand="Fe cation"; /ligand_id="ChEBI:CHEBI:24875"; /evidence="ECO:0000255|PROSITE-ProRule:PRU00805, ECO:0000269|PubMed:33516967, ECO:0007744|PDB:6LSV"; BINDING 311; /ligand="2-oxoglutarate"; /ligand_id="ChEBI:CHEBI:16810"; /evidence="ECO:0000255|PROSITE-ProRule:PRU00805, ECO:0000269|PubMed:33516967, ECO:0007744|PDB:6LSV"; BINDING 313; /ligand="2-oxoglutarate"; /ligand_id="ChEBI:CHEBI:16810"; /evidence="ECO:0000269|PubMed:33516967, ECO:0007744|PDB:6LSV"; BINDING 350; /ligand="jasmonate"; /ligand_id="ChEBI:CHEBI:58431"; /evidence="ECO:0000269|PubMed:33516967, ECO:0007744|PDB:6LSV"; BINDING 354; /ligand="jasmonate"; /ligand_id="ChEBI:CHEBI:58431"; /evidence="ECO:0000269|PubMed:33516967, ECO:0007744|PDB:6LSV"</t>
  </si>
  <si>
    <t>3D-structure;Dioxygenase;Iron;Jasmonic acid signaling pathway;Metal-binding;Oxidoreductase;Plant defense;Reference proteome;Proteomics identification</t>
  </si>
  <si>
    <t>INDUCTION: Induced by salt stress (PubMed:11351099). Induced by phenanthrene (PubMed:27637093). Down-regulated by UV-B (PubMed:17587374). Induced by wounding (PubMed:28760569). Induced by the infection with the fungal pathogen Botrytis cinerea (PubMed:28559313, PubMed:28760569). Induced by methyl jasmonate (MeJA) (PubMed:28559313). Induced by infestation with the caterpillar Mamestra brassicae (PubMed:28559313). {ECO:0000269|PubMed:11351099, ECO:0000269|PubMed:17587374, ECO:0000269|PubMed:27637093, ECO:0000269|PubMed:28559313, ECO:0000269|PubMed:28760569}.</t>
  </si>
  <si>
    <t>cellular response to toxic substance [GO:0097237]; defense response [GO:0006952]; negative regulation of defense response to insect [GO:1900366]; regulation of defense response to fungus [GO:1900150]; regulation of jasmonic acid mediated signaling pathway [GO:2000022]</t>
  </si>
  <si>
    <t>cytosol [GO:0005829]; dioxygenase activity [GO:0051213]; iron ion binding [GO:0005506]; jasmonic acid hydrolase [GO:0120091]; cellular response to toxic substance [GO:0097237]; defense response [GO:0006952]; negative regulation of defense response to insect [GO:1900366]; regulation of defense response to fungus [GO:1900150]; regulation of jasmonic acid mediated signaling pathway [GO:2000022];metal ion binding [GO:0046872]; oxidoreductase activity [GO:0016491]</t>
  </si>
  <si>
    <t>dioxygenase activity [GO:0051213]; iron ion binding [GO:0005506]; jasmonic acid hydrolase [GO:0120091];metal ion binding [GO:0046872]; oxidoreductase activity [GO:0016491]</t>
  </si>
  <si>
    <t>PS51471</t>
  </si>
  <si>
    <t>PF03171;PF14226</t>
  </si>
  <si>
    <t>IPR026992;IPR044861;IPR027443;IPR005123;IPR050295</t>
  </si>
  <si>
    <t>https://bar.utoronto.ca/thalemine/gene:AT5G05600</t>
  </si>
  <si>
    <t>http://www.arabidopsis.org/servlets/TairObject?name=AT5G05600&amp;type=locus</t>
  </si>
  <si>
    <t>Jasmonate-regulated gene 21 (G3DSA:2.60.120.330:FF:000008|23-356)</t>
  </si>
  <si>
    <t>- (G3DSA:2.60.120.330|23-355)</t>
  </si>
  <si>
    <t>OXOGLUTARATE/IRON-DEPENDENT DIOXYGENASE (PTHR47991|42-350)</t>
  </si>
  <si>
    <t>non-haem dioxygenase in morphine synthesis N-terminal (PF14226|63-174); 2OG-Fe(II) oxygenase superfamily (PF03171|223-321)</t>
  </si>
  <si>
    <t>Isopenicillin N synthase signature (PR00682|281-307); Isopenicillin N synthase signature (PR00682|86-103)</t>
  </si>
  <si>
    <t>Fe(2+) 2-oxoglutarate dioxygenase domain profile. (PS51471|220-321)</t>
  </si>
  <si>
    <t>Clavaminate synthase-like (SSF51197|25-357)</t>
  </si>
  <si>
    <t>Plant 2-oxoglutarate-dependent oxidoreductases (IPR050295|42-350); Non-haem dioxygenase N-terminal domain (IPR026992|63-174); Oxoglutarate/iron-dependent dioxygenase domain (IPR005123|220-321); Isopenicillin N synthase-like, Fe(2+) 2OG dioxygenase domain (IPR044861|223-321); Isopenicillin N synthase-like superfamily (IPR027443|23-355)</t>
  </si>
  <si>
    <t>LOC9307243</t>
  </si>
  <si>
    <t>0.260394265232975</t>
  </si>
  <si>
    <t>-0.00890254635872311</t>
  </si>
  <si>
    <t>0.28021994622194</t>
  </si>
  <si>
    <t>0.0963757501422799</t>
  </si>
  <si>
    <t>30.2125421685246</t>
  </si>
  <si>
    <t>6.5796873941254</t>
  </si>
  <si>
    <t>3.44709534700765</t>
  </si>
  <si>
    <t>3.44669518030168</t>
  </si>
  <si>
    <t>XP_020876028.1</t>
  </si>
  <si>
    <t>AT5G05610.1</t>
  </si>
  <si>
    <t>GO:0000976; GO:0005634; GO:0006325; GO:0006355; GO:0035064; GO:0046872; GO:0003712; GO:0042393</t>
  </si>
  <si>
    <t>N0.HOG0004984</t>
  </si>
  <si>
    <t>AT5G05610.1, AT3G11200.1</t>
  </si>
  <si>
    <t>OG0001646</t>
  </si>
  <si>
    <t>AT3G11200.1, AT5G05610.1</t>
  </si>
  <si>
    <t>99.585</t>
  </si>
  <si>
    <t>AL1</t>
  </si>
  <si>
    <t>alfin-like 1</t>
  </si>
  <si>
    <t>Encodes a member of the Alfin1-like family of nuclear-localized PHD (plant homeodomain) domain containing proteins. All AL proteins except AL3 bind to di- or trimethylated histone H3 (H3K4me3/2). Members of this family include: AT5G05610 (AL1), AT3G11200 (AL2), AT3G42790 (AL3), AT5G26210 (AL4), AT5G20510 (AL5), AT2G02470 (AL6), AT1G14510 (AL7).</t>
  </si>
  <si>
    <t>alfin-like 1;(source:Araport11)</t>
  </si>
  <si>
    <t>Q9FFF5</t>
  </si>
  <si>
    <t>ALFL1_ARATH</t>
  </si>
  <si>
    <t>PHD finger protein ALFIN-LIKE 1 (Protein AL1)</t>
  </si>
  <si>
    <t>AL1 At5g05610 MOP10.15</t>
  </si>
  <si>
    <t>At5g05610</t>
  </si>
  <si>
    <t>3D-structure;Acetylation;Chromatin regulator;Metal-binding;Nucleus;Reference proteome;Transcription;Transcription regulation;Zinc;Zinc-finger</t>
  </si>
  <si>
    <t>TISSUE SPECIFICITY: Ubiquitously expressed. {ECO:0000269|PubMed:19154204}.</t>
  </si>
  <si>
    <t>chromatin organization [GO:0006325]; regulation of DNA-templated transcription [GO:0006355]</t>
  </si>
  <si>
    <t>nucleus [GO:0005634]; metal ion binding [GO:0046872]; methylated histone binding [GO:0035064]; transcription cis-regulatory region binding [GO:0000976]; chromatin organization [GO:0006325]; regulation of DNA-templated transcription [GO:0006355]</t>
  </si>
  <si>
    <t>GO:0000976; GO:0005634; GO:0006325; GO:0006355; GO:0035064; GO:0046872</t>
  </si>
  <si>
    <t>metal ion binding [GO:0046872]; methylated histone binding [GO:0035064]; transcription cis-regulatory region binding [GO:0000976]</t>
  </si>
  <si>
    <t>SUBCELLULAR LOCATION: Nucleus {ECO:0000269|PubMed:19154204}.</t>
  </si>
  <si>
    <t>PS01359;PS50016</t>
  </si>
  <si>
    <t>PF12165;PF00628</t>
  </si>
  <si>
    <t>IPR045104;IPR021998;IPR044104;IPR019786;IPR011011;IPR001965;IPR019787;IPR013083</t>
  </si>
  <si>
    <t>https://bar.utoronto.ca/thalemine/gene:AT5G05610</t>
  </si>
  <si>
    <t>http://www.arabidopsis.org/servlets/TairObject?name=AT5G05610&amp;type=locus</t>
  </si>
  <si>
    <t>PHD_AL_plant (cd15613|187-237)</t>
  </si>
  <si>
    <t>PHD finger alfin-like protein (G3DSA:3.30.40.10:FF:000306|180-236)</t>
  </si>
  <si>
    <t>Zinc/RING finger domain, C3HC4 (zinc finger) (G3DSA:3.30.40.10|185-236)</t>
  </si>
  <si>
    <t>consensus disorder prediction (mobidb-lite|142-182)</t>
  </si>
  <si>
    <t>CPG BINDING PROTEIN (PTHR12321|7-240)</t>
  </si>
  <si>
    <t>PHD-finger (PF00628|188-234); Alfin (PF12165|10-135)</t>
  </si>
  <si>
    <t>Zinc finger PHD-type signature. (PS01359|188-234)</t>
  </si>
  <si>
    <t>Zinc finger PHD-type profile. (PS50016|185-237)</t>
  </si>
  <si>
    <t>PHD_3 (SM00249|187-235)</t>
  </si>
  <si>
    <t>FYVE/PHD zinc finger (SSF57903|176-239)</t>
  </si>
  <si>
    <t>Zinc finger, RING/FYVE/PHD-type (IPR013083|185-236); Zinc finger, PHD-finger (IPR019787|185-237); Alfin (IPR045104|7-240); Zinc finger, PHD-finger (IPR019787|188-234); Alfin, N-terminal (IPR021998|10-135); Zinc finger, PHD-type, conserved site (IPR019786|188-234); Zinc finger, FYVE/PHD-type (IPR011011|176-239); Alfin1-like, PHD finger (IPR044104|187-237); Zinc finger, PHD-type (IPR001965|187-235)</t>
  </si>
  <si>
    <t>GO:0000976; GO:0003712; GO:0005634; GO:0006355; GO:0042393</t>
  </si>
  <si>
    <t>LOC9309283</t>
  </si>
  <si>
    <t>0.132397342995169</t>
  </si>
  <si>
    <t>-0.010848328433082</t>
  </si>
  <si>
    <t>0.0825045251222325</t>
  </si>
  <si>
    <t>16.6458851301893</t>
  </si>
  <si>
    <t>6.99378986135668</t>
  </si>
  <si>
    <t>3.44609417738069</t>
  </si>
  <si>
    <t>3.44567636948508</t>
  </si>
  <si>
    <t>XP_002871173.1</t>
  </si>
  <si>
    <t>AT5G05620.1</t>
  </si>
  <si>
    <t>GO:0000911; GO:0000930; GO:0005525; GO:0005635; GO:0005737; GO:0005739; GO:0005874; GO:0005886; GO:0005938; GO:0007020; GO:0009624; GO:0010103; GO:0031122; GO:0046785; GO:0048366; GO:0048768; GO:0051641; GO:0007017</t>
  </si>
  <si>
    <t>N0.HOG0008389</t>
  </si>
  <si>
    <t>AT5G05620.1, AT3G61650.1</t>
  </si>
  <si>
    <t>OG0003578</t>
  </si>
  <si>
    <t>AT3G61650.1, AT5G05620.1</t>
  </si>
  <si>
    <t>99.578</t>
  </si>
  <si>
    <t>ATGCP2, GCP2, TUBG2</t>
  </si>
  <si>
    <t>ARABIDOPSIS THALIANA GAMMA-TUBULIN  COMPLEX PROTEIN 2, gamma-tubulin  complex protein 2, GAMMA-TUBULIN 2</t>
  </si>
  <si>
    <t>gamma-tubulin  complex protein 2</t>
  </si>
  <si>
    <t>Paralog of TUBG1, required for centrosomal and noncentrosomal microtubule nucleation. Involved in specification of cell identity, such as stomatal patterning. Constitutively expressed throughout plant. Enriched at the post-cytokinetic cell edges in leaves and roots.</t>
  </si>
  <si>
    <t>gamma-tubulin complex protein 2;(source:Araport11)</t>
  </si>
  <si>
    <t>P38558</t>
  </si>
  <si>
    <t>TBG2_ARATH</t>
  </si>
  <si>
    <t>Tubulin gamma-2 chain (Gamma-2-tubulin)</t>
  </si>
  <si>
    <t>TUBG2 At5g05620 MJJ3.1</t>
  </si>
  <si>
    <t>At5g05620</t>
  </si>
  <si>
    <t>TUBG2</t>
  </si>
  <si>
    <t>BINDING 142..148; /ligand="GTP"; /ligand_id="ChEBI:CHEBI:37565"; /evidence="ECO:0000255"</t>
  </si>
  <si>
    <t>Cytoplasm;Cytoskeleton;GTP-binding;Microtubule;Nucleotide-binding;Nucleus;Reference proteome</t>
  </si>
  <si>
    <t>INDUCTION: Up-regulated in galls upon nematode infection. {ECO:0000269|PubMed:22144887}.</t>
  </si>
  <si>
    <t>cellular localization [GO:0051641]; cytokinesis by cell plate formation [GO:0000911]; cytoplasmic microtubule organization [GO:0031122]; leaf development [GO:0048366]; microtubule nucleation [GO:0007020]; microtubule polymerization [GO:0046785]; response to nematode [GO:0009624]; root hair cell tip growth [GO:0048768]; stomatal complex morphogenesis [GO:0010103]</t>
  </si>
  <si>
    <t>cell cortex [GO:0005938]; cytoplasm [GO:0005737]; gamma-tubulin complex [GO:0000930]; microtubule [GO:0005874]; mitochondrion [GO:0005739]; nuclear envelope [GO:0005635]; plasma membrane [GO:0005886]; GTP binding [GO:0005525]; cellular localization [GO:0051641]; cytokinesis by cell plate formation [GO:0000911]; cytoplasmic microtubule organization [GO:0031122]; leaf development [GO:0048366]; microtubule nucleation [GO:0007020]; microtubule polymerization [GO:0046785]; response to nematode [GO:0009624]; root hair cell tip growth [GO:0048768]; stomatal complex morphogenesis [GO:0010103]</t>
  </si>
  <si>
    <t>GO:0000911; GO:0000930; GO:0005525; GO:0005635; GO:0005737; GO:0005739; GO:0005874; GO:0005886; GO:0005938; GO:0007020; GO:0009624; GO:0010103; GO:0031122; GO:0046785; GO:0048366; GO:0048768; GO:0051641</t>
  </si>
  <si>
    <t>GTP binding [GO:0005525]</t>
  </si>
  <si>
    <t>cell cortex [GO:0005938]; cytoplasm [GO:0005737]; gamma-tubulin complex [GO:0000930]; microtubule [GO:0005874]; mitochondrion [GO:0005739]; nuclear envelope [GO:0005635]; plasma membrane [GO:0005886]</t>
  </si>
  <si>
    <t>SUBCELLULAR LOCATION: Cytoplasm, cytoskeleton, microtubule organizing center {ECO:0000250|UniProtKB:P38557}. Cytoplasm {ECO:0000250}. Nucleus {ECO:0000250}. Cytoplasm, cell cortex {ECO:0000250}. Note=Present in discrete dots in the cytoplasm and cell cortex. {ECO:0000250}.</t>
  </si>
  <si>
    <t>PS00227</t>
  </si>
  <si>
    <t>PF00091;PF03953</t>
  </si>
  <si>
    <t>IPR002454;IPR008280;IPR000217;IPR037103;IPR018316;IPR036525;IPR023123;IPR017975;IPR003008</t>
  </si>
  <si>
    <t>https://bar.utoronto.ca/thalemine/gene:AT5G05620</t>
  </si>
  <si>
    <t>http://www.arabidopsis.org/servlets/TairObject?name=AT5G05620&amp;type=locus</t>
  </si>
  <si>
    <t>gamma_tubulin (cd02188|3-438)</t>
  </si>
  <si>
    <t>Tubulin gamma chain (G3DSA:1.10.287.600:FF:000004|384-445); Tubulin gamma chain (G3DSA:3.40.50.1440:FF:000010|1-269); Tubulin gamma chain (G3DSA:3.30.1330.20:FF:000003|270-383)</t>
  </si>
  <si>
    <t>- (G3DSA:3.30.1330.20|270-383); Helix hairpin bin (G3DSA:1.10.287.600|384-445); Tubulin/FtsZ, GTPase domain (G3DSA:3.40.50.1440|1-269)</t>
  </si>
  <si>
    <t>TUBULIN (PTHR11588|3-441)</t>
  </si>
  <si>
    <t>Tubulin/FtsZ family, GTPase domain (PF00091|4-214); Tubulin C-terminal domain (PF03953|264-394)</t>
  </si>
  <si>
    <t>Gamma-tubulin signature (PR01164|286-301); Gamma-tubulin signature (PR01164|366-386); Gamma-tubulin signature (PR01164|341-364); Gamma-tubulin signature (PR01164|423-446); Gamma-tubulin signature (PR01164|116-131); Gamma-tubulin signature (PR01164|193-206); Gamma-tubulin signature (PR01164|31-51); Gamma-tubulin signature (PR01164|251-262); Tubulin signature (PR01161|11-31); Tubulin signature (PR01161|96-107); Tubulin signature (PR01161|179-192); Tubulin signature (PR01161|134-152); Tubulin signature (PR01161|382-410); Tubulin signature (PR01161|108-132); Tubulin signature (PR01161|52-71); Tubulin signature (PR01161|153-174); Tubulin signature (PR01161|193-213)</t>
  </si>
  <si>
    <t>Tubulin subunits alpha, beta, and gamma signature. (PS00227|142-148)</t>
  </si>
  <si>
    <t>Tubulin_C_4 (SM00865|249-395); Tubulin_4 (SM00864|48-247)</t>
  </si>
  <si>
    <t>Tubulin C-terminal domain-like (SSF55307|247-446); Tubulin nucleotide-binding domain-like (SSF52490|2-246)</t>
  </si>
  <si>
    <t>Tubulin/FtsZ-like, C-terminal domain (IPR037103|270-383); Tubulin/FtsZ, C-terminal (IPR008280|247-446); Gamma tubulin (IPR002454|286-301); Gamma tubulin (IPR002454|366-386); Gamma tubulin (IPR002454|341-364); Gamma tubulin (IPR002454|423-446); Gamma tubulin (IPR002454|116-131); Gamma tubulin (IPR002454|193-206); Gamma tubulin (IPR002454|31-51); Gamma tubulin (IPR002454|251-262); Tubulin/FtsZ, GTPase domain (IPR003008|4-214); Tubulin, C-terminal (IPR023123|384-445); Tubulin/FtsZ, 2-layer sandwich domain (IPR018316|249-395); Tubulin/FtsZ, GTPase domain superfamily (IPR036525|1-269); Tubulin (IPR000217|11-31); Tubulin (IPR000217|96-107); Tubulin (IPR000217|179-192); Tubulin (IPR000217|134-152); Tubulin (IPR000217|382-410); Tubulin (IPR000217|108-132); Tubulin (IPR000217|52-71); Tubulin (IPR000217|153-174); Tubulin (IPR000217|193-213); Gamma tubulin (IPR002454|3-438); Tubulin/FtsZ, GTPase domain superfamily (IPR036525|2-246); Tubulin, conserved site (IPR017975|142-148); Tubulin/FtsZ, 2-layer sandwich domain (IPR018316|264-394); Tubulin/FtsZ, GTPase domain (IPR003008|48-247); Tubulin (IPR000217|3-441)</t>
  </si>
  <si>
    <t>GO:0000930; GO:0007020; GO:0031122; GO:0005525; GO:0005874; GO:0007017</t>
  </si>
  <si>
    <t>LOC9307244</t>
  </si>
  <si>
    <t>0.155625402965828</t>
  </si>
  <si>
    <t>-0.0224992445345903</t>
  </si>
  <si>
    <t>0.207375478927203</t>
  </si>
  <si>
    <t>0.0665052578739143</t>
  </si>
  <si>
    <t>18.3661802691239</t>
  </si>
  <si>
    <t>3.81717285720765</t>
  </si>
  <si>
    <t>3.44496581513445</t>
  </si>
  <si>
    <t>3.44437653789433</t>
  </si>
  <si>
    <t>XP_002871174.1</t>
  </si>
  <si>
    <t>AT5G05630.1</t>
  </si>
  <si>
    <t>GO:0005886; GO:0009408; GO:0015203; GO:0015293; GO:0015839; GO:0015846; GO:0016020; GO:0022857; GO:0055085</t>
  </si>
  <si>
    <t>N0.HOG0013004</t>
  </si>
  <si>
    <t>OG0007468</t>
  </si>
  <si>
    <t>94.094</t>
  </si>
  <si>
    <t>LAT1, LHR1, PUT3, RMV1</t>
  </si>
  <si>
    <t>L-Amino acid Transporter1, OWER EXPRESSION OF HEAT RESPONSIVE GENE1, POLYAMINE UPTAKE TRANSPORTER 3, resistant to methyl viologen 1</t>
  </si>
  <si>
    <t>Amino acid permease family protein</t>
  </si>
  <si>
    <t>Encodes POLYAMINE UPTAKE TRANSPORTER 3, an amino acid permease family protein.</t>
  </si>
  <si>
    <t>Amino acid permease family protein;(source:Araport11)</t>
  </si>
  <si>
    <t>Q9FFL1</t>
  </si>
  <si>
    <t>RMV1_ARATH</t>
  </si>
  <si>
    <t>Polyamine transporter RMV1 (Protein RESISTANT TO METHYL VIOLOGEN 1)</t>
  </si>
  <si>
    <t>RMV1 At5g05630 MJJ3.2</t>
  </si>
  <si>
    <t>At5g05630</t>
  </si>
  <si>
    <t>RMV1</t>
  </si>
  <si>
    <t>Cell membrane;Membrane;Reference proteome;Symport;Transmembrane;Transmembrane helix;Transport</t>
  </si>
  <si>
    <t>DEVELOPMENTAL STAGE: Expressed in hypocotyls and petioles of cotyledons in 1- to 3-day-old seedlings. {ECO:0000269|PubMed:22492932}.</t>
  </si>
  <si>
    <t>cadaverine transport [GO:0015839]; polyamine transport [GO:0015846]; response to heat [GO:0009408]</t>
  </si>
  <si>
    <t>plasma membrane [GO:0005886]; polyamine transmembrane transporter activity [GO:0015203]; symporter activity [GO:0015293]; cadaverine transport [GO:0015839]; polyamine transport [GO:0015846]; response to heat [GO:0009408]</t>
  </si>
  <si>
    <t>GO:0005886; GO:0009408; GO:0015203; GO:0015293; GO:0015839; GO:0015846</t>
  </si>
  <si>
    <t>polyamine transmembrane transporter activity [GO:0015203]; symporter activity [GO:0015293]</t>
  </si>
  <si>
    <t>SUBCELLULAR LOCATION: Cell membrane {ECO:0000305|PubMed:22492932}; Multi-pass membrane protein {ECO:0000305|PubMed:22492932}. Note=Plasma membrane.</t>
  </si>
  <si>
    <t>TRANSMEM 53..73; /note="Helical"; /evidence="ECO:0000255"; TRANSMEM 83..103; /note="Helical"; /evidence="ECO:0000255"; TRANSMEM 116..136; /note="Helical"; /evidence="ECO:0000255"; TRANSMEM 160..180; /note="Helical"; /evidence="ECO:0000255"; TRANSMEM 188..208; /note="Helical"; /evidence="ECO:0000255"; TRANSMEM 231..248; /note="Helical"; /evidence="ECO:0000255"; TRANSMEM 273..293; /note="Helical"; /evidence="ECO:0000255"; TRANSMEM 303..323; /note="Helical"; /evidence="ECO:0000255"; TRANSMEM 363..383; /note="Helical"; /evidence="ECO:0000255"; TRANSMEM 386..406; /note="Helical"; /evidence="ECO:0000255"; TRANSMEM 425..445; /note="Helical"; /evidence="ECO:0000255"; TRANSMEM 448..468; /note="Helical"; /evidence="ECO:0000255"</t>
  </si>
  <si>
    <t>PF13520</t>
  </si>
  <si>
    <t>IPR002293;IPR044566</t>
  </si>
  <si>
    <t>https://bar.utoronto.ca/thalemine/gene:AT5G05630</t>
  </si>
  <si>
    <t>http://www.arabidopsis.org/servlets/TairObject?name=AT5G05630&amp;type=locus</t>
  </si>
  <si>
    <t>Amino acid permease, putative (G3DSA:1.20.1740.10:FF:000041|47-478)</t>
  </si>
  <si>
    <t>Amino acid/polyamine transporter I (G3DSA:1.20.1740.10|47-478)</t>
  </si>
  <si>
    <t>consensus disorder prediction (mobidb-lite|1-21); consensus disorder prediction (mobidb-lite|1-25)</t>
  </si>
  <si>
    <t>POLYAMINE TRANSPORTER PUT1 (PTHR45826|41-484)</t>
  </si>
  <si>
    <t>Amino acid permease (PF13520|54-437)</t>
  </si>
  <si>
    <t>AA_transporter (PIRSF006060|37-474)</t>
  </si>
  <si>
    <t>Amino acid/polyamine transporter I (IPR002293|54-437); Polyamine transporter RMV1-like (IPR044566|41-484)</t>
  </si>
  <si>
    <t>GO:0016020; GO:0022857; GO:0055085</t>
  </si>
  <si>
    <t>LOC9307245</t>
  </si>
  <si>
    <t>0.0591954022988506</t>
  </si>
  <si>
    <t>0.558047634545168</t>
  </si>
  <si>
    <t>3.44366240562011</t>
  </si>
  <si>
    <t>XP_002873215.1</t>
  </si>
  <si>
    <t>GO:0003723; GO:0003743; GO:0005829; GO:0005850; GO:0005886; GO:0006413; GO:0033290; GO:0043022; GO:0003676</t>
  </si>
  <si>
    <t>94.815</t>
  </si>
  <si>
    <t>1.53e-77</t>
  </si>
  <si>
    <t>Eukaryotic translation initiation factor 2 subunit alpha (G3DSA:2.40.50.140:FF:000015|7-94)</t>
  </si>
  <si>
    <t>- (G3DSA:2.40.50.140|6-94); Translation initiation factor 2; subunit 1; domain 2 (G3DSA:1.10.150.190|95-148)</t>
  </si>
  <si>
    <t>EUKARYOTIC TRANSLATION INITIATION FACTOR 2 SUBUNIT 1 (PTHR10602|6-141)</t>
  </si>
  <si>
    <t>S1 RNA binding domain (PF00575|23-92)</t>
  </si>
  <si>
    <t>Nucleic acid-binding proteins (SSF50249|11-92); eIF2alpha middle domain-like (SSF116742|94-135)</t>
  </si>
  <si>
    <t>Nucleic acid-binding, OB-fold (IPR012340|6-94); Translation initiation factor 2, alpha subunit (IPR011488|6-141); S1 domain (IPR003029|19-92); IF2a, S1-like domain (IPR044126|18-93); Nucleic acid-binding, OB-fold (IPR012340|11-92); Translation initiation factor 2, alpha subunit, middle domain superfamily (IPR024054|94-135); Translation initiation factor 2, alpha subunit, middle domain superfamily (IPR024054|95-148); S1 domain (IPR003029|21-92); S1 domain (IPR003029|23-92)</t>
  </si>
  <si>
    <t>GO:0003723; GO:0003743; GO:0005850; GO:0006413; GO:0033290; GO:0043022; GO:0003676</t>
  </si>
  <si>
    <t>LOC9309284</t>
  </si>
  <si>
    <t>0.0745862141210978</t>
  </si>
  <si>
    <t>-0.0478079177518773</t>
  </si>
  <si>
    <t>0.140208647561589</t>
  </si>
  <si>
    <t>0.061790335777616</t>
  </si>
  <si>
    <t>8.41550312317085</t>
  </si>
  <si>
    <t>2.37391151201853</t>
  </si>
  <si>
    <t>3.44270489286577</t>
  </si>
  <si>
    <t>3.44252365844055</t>
  </si>
  <si>
    <t>XP_020876011.1</t>
  </si>
  <si>
    <t>AT5G05640.1</t>
  </si>
  <si>
    <t>N0.HOG0026768</t>
  </si>
  <si>
    <t>OG0020553</t>
  </si>
  <si>
    <t>71.118</t>
  </si>
  <si>
    <t>4.19e-155</t>
  </si>
  <si>
    <t>nucleoprotein-related</t>
  </si>
  <si>
    <t>nucleoprotein-like protein;(source:Araport11)</t>
  </si>
  <si>
    <t>Q9FFL0</t>
  </si>
  <si>
    <t>Q9FFL0_ARATH</t>
  </si>
  <si>
    <t>At5g05640 (Nucleoprotein-like protein)</t>
  </si>
  <si>
    <t>MJJ3.3 MJJ3_3 At5g05640</t>
  </si>
  <si>
    <t>At5g05640</t>
  </si>
  <si>
    <t>MJJ3.3</t>
  </si>
  <si>
    <t>MJJ3_3</t>
  </si>
  <si>
    <t>PF05733</t>
  </si>
  <si>
    <t>IPR009522</t>
  </si>
  <si>
    <t>https://bar.utoronto.ca/thalemine/gene:AT5G05640</t>
  </si>
  <si>
    <t>http://www.arabidopsis.org/servlets/TairObject?name=AT5G05640&amp;type=locus</t>
  </si>
  <si>
    <t>LOC9307246</t>
  </si>
  <si>
    <t>0.12040434812712</t>
  </si>
  <si>
    <t>-0.0176095800782492</t>
  </si>
  <si>
    <t>0.145317531184891</t>
  </si>
  <si>
    <t>0.0597107353963669</t>
  </si>
  <si>
    <t>20.2320912885186</t>
  </si>
  <si>
    <t>3.12315864723023</t>
  </si>
  <si>
    <t>3.44220745638445</t>
  </si>
  <si>
    <t>3.44103200737527</t>
  </si>
  <si>
    <t>XP_020875926.1</t>
  </si>
  <si>
    <t>AT5G05660.1</t>
  </si>
  <si>
    <t>GO:0000977; GO:0000981; GO:0005634; GO:0006355; GO:0008270; GO:0009651; GO:0010310; GO:0016020; GO:0016567; GO:0016740; GO:0048511; GO:0003700</t>
  </si>
  <si>
    <t>N0.HOG0018611</t>
  </si>
  <si>
    <t>OG0012704</t>
  </si>
  <si>
    <t>96.263</t>
  </si>
  <si>
    <t>ATNFXL2, EBI, NFXL2</t>
  </si>
  <si>
    <t>Arabidopsis NF-X like 2, EARLY BIRD, NFX1-like 2</t>
  </si>
  <si>
    <t>sequence-specific DNA binding transcription factors;zinc ion binding;sequence-specific DNA binding transcription factors</t>
  </si>
  <si>
    <t>Encodes a homolog of the mammalian zinc finger transcription factor NF-X1.</t>
  </si>
  <si>
    <t>NF-X1-type zinc finger protein NFXL2;(source:Araport11)</t>
  </si>
  <si>
    <t>Q9FFK8</t>
  </si>
  <si>
    <t>NFXL2_ARATH</t>
  </si>
  <si>
    <t>NF-X1-type zinc finger protein NFXL2 (AtNFXL2) (EC 2.3.2.-) (Protein EARLY BIRD)</t>
  </si>
  <si>
    <t>NFXL2 EBI At5g05660 MJJ3.6</t>
  </si>
  <si>
    <t>At5g05660</t>
  </si>
  <si>
    <t>NFXL2</t>
  </si>
  <si>
    <t>EBI</t>
  </si>
  <si>
    <t>Alternative splicing;Biological rhythms;Membrane;Metal-binding;Nucleus;Reference proteome;Repeat;Transferase;Transmembrane;Transmembrane helix;Ubl conjugation pathway;Zinc;Zinc-finger</t>
  </si>
  <si>
    <t>INDUCTION: Circadian-regulation with a peak of expression at or before dawn. Not regulated by biotic and abiotic stresses, by light and nutrient conditions or upon treatment with elicitors, chemicals, abscisic acid or phytohormones. {ECO:0000269|PubMed:21300918, ECO:0000269|PubMed:22073231}.</t>
  </si>
  <si>
    <t>TISSUE SPECIFICITY: Constitutively expressed in mesophyll and guard cells. {ECO:0000269|PubMed:22073231}.</t>
  </si>
  <si>
    <t>protein ubiquitination [GO:0016567]; regulation of DNA-templated transcription [GO:0006355]; regulation of hydrogen peroxide metabolic process [GO:0010310]; response to salt stress [GO:0009651]; rhythmic process [GO:0048511]</t>
  </si>
  <si>
    <t>membrane [GO:0016020]; nucleus [GO:0005634]; DNA-binding transcription factor activity, RNA polymerase II-specific [GO:0000981]; RNA polymerase II transcription regulatory region sequence-specific DNA binding [GO:0000977]; transferase activity [GO:0016740]; zinc ion binding [GO:0008270]; protein ubiquitination [GO:0016567]; regulation of DNA-templated transcription [GO:0006355]; regulation of hydrogen peroxide metabolic process [GO:0010310]; response to salt stress [GO:0009651]; rhythmic process [GO:0048511]</t>
  </si>
  <si>
    <t>GO:0000977; GO:0000981; GO:0005634; GO:0006355; GO:0008270; GO:0009651; GO:0010310; GO:0016020; GO:0016567; GO:0016740; GO:0048511</t>
  </si>
  <si>
    <t>DNA-binding transcription factor activity, RNA polymerase II-specific [GO:0000981]; RNA polymerase II transcription regulatory region sequence-specific DNA binding [GO:0000977]; transferase activity [GO:0016740]; zinc ion binding [GO:0008270]</t>
  </si>
  <si>
    <t>membrane [GO:0016020]; nucleus [GO:0005634]</t>
  </si>
  <si>
    <t>SUBCELLULAR LOCATION: Nucleus {ECO:0000269|PubMed:22073231}. Membrane {ECO:0000305}; Single-pass membrane protein {ECO:0000305}.</t>
  </si>
  <si>
    <t>TRANSMEM 841..863; /note="Helical"; /evidence="ECO:0000255"</t>
  </si>
  <si>
    <t>PS00197;PS01359</t>
  </si>
  <si>
    <t>PF01422</t>
  </si>
  <si>
    <t>IPR034078;IPR019786;IPR000967</t>
  </si>
  <si>
    <t>https://bar.utoronto.ca/thalemine/gene:AT5G05660</t>
  </si>
  <si>
    <t>http://www.arabidopsis.org/servlets/TairObject?name=AT5G05660&amp;type=locus</t>
  </si>
  <si>
    <t>NF-X1-zinc-finger (cd06008|400-448); NF-X1-zinc-finger (cd06008|634-675); RING-CH-C4HC3_NFXL1 (cd16697|85-152); NF-X1-zinc-finger (cd06008|427-475); NF-X1-zinc-finger (cd06008|240-288); NF-X1-zinc-finger (cd06008|293-333); NF-X1-zinc-finger (cd06008|186-234); NF-X1-zinc-finger (cd06008|347-396)</t>
  </si>
  <si>
    <t>consensus disorder prediction (mobidb-lite|791-823); consensus disorder prediction (mobidb-lite|1-10); consensus disorder prediction (mobidb-lite|795-806); consensus disorder prediction (mobidb-lite|1-44)</t>
  </si>
  <si>
    <t>NUCLEAR TRANSCRIPTION FACTOR, X-BOX BINDING 1  NFX1 (PTHR12360|40-518)</t>
  </si>
  <si>
    <t>NF-X1 type zinc finger (PF01422|357-375); NF-X1 type zinc finger (PF01422|504-514); NF-X1 type zinc finger (PF01422|303-321); NF-X1 type zinc finger (PF01422|198-215); NF-X1 type zinc finger (PF01422|647-663); NF-X1 type zinc finger (PF01422|410-428); NF-X1 type zinc finger (PF01422|437-455); NF-X1 type zinc finger (PF01422|711-723); NF-X1 type zinc finger (PF01422|523-532); NF-X1 type zinc finger (PF01422|605-615); NF-X1 type zinc finger (PF01422|483-490); NF-X1 type zinc finger (PF01422|250-268)</t>
  </si>
  <si>
    <t>znfxneu3 (SM00438|646-664); znfxneu3 (SM00438|494-515); znfxneu3 (SM00438|303-322); znfxneu3 (SM00438|523-568); znfxneu3 (SM00438|605-636); znfxneu3 (SM00438|410-429); znfxneu3 (SM00438|437-456); znfxneu3 (SM00438|250-269); znfxneu3 (SM00438|357-377); znfxneu3 (SM00438|709-738); znfxneu3 (SM00438|198-216)</t>
  </si>
  <si>
    <t>Zinc finger, NF-X1-type (IPR000967|357-375); Zinc finger, NF-X1-type (IPR000967|504-514); Zinc finger, NF-X1-type (IPR000967|303-321); Zinc finger, NF-X1-type (IPR000967|198-215); Zinc finger, NF-X1-type (IPR000967|647-663); Zinc finger, NF-X1-type (IPR000967|410-428); Zinc finger, NF-X1-type (IPR000967|437-455); Zinc finger, NF-X1-type (IPR000967|711-723); Zinc finger, NF-X1-type (IPR000967|523-532); Zinc finger, NF-X1-type (IPR000967|605-615); Zinc finger, NF-X1-type (IPR000967|483-490); Zinc finger, NF-X1-type (IPR000967|250-268); Zinc finger, NF-X1-type (IPR000967|646-664); Zinc finger, NF-X1-type (IPR000967|494-515); Zinc finger, NF-X1-type (IPR000967|303-322); Zinc finger, NF-X1-type (IPR000967|523-568); Zinc finger, NF-X1-type (IPR000967|605-636); Zinc finger, NF-X1-type (IPR000967|410-429); Zinc finger, NF-X1-type (IPR000967|437-456); Zinc finger, NF-X1-type (IPR000967|250-269); Zinc finger, NF-X1-type (IPR000967|357-377); Zinc finger, NF-X1-type (IPR000967|709-738); Zinc finger, NF-X1-type (IPR000967|198-216); Transcription factor NFX1 family (IPR034078|40-518)</t>
  </si>
  <si>
    <t>GO:0005634; GO:0008270; GO:0000977; GO:0000981; GO:0003700; GO:0006355</t>
  </si>
  <si>
    <t>LOC9309285</t>
  </si>
  <si>
    <t>0.178240740740741</t>
  </si>
  <si>
    <t>-0.00553386185026366</t>
  </si>
  <si>
    <t>0.184593788383927</t>
  </si>
  <si>
    <t>0.0780770500547997</t>
  </si>
  <si>
    <t>19.1301427796949</t>
  </si>
  <si>
    <t>5.18880376957648</t>
  </si>
  <si>
    <t>3.44015222515024</t>
  </si>
  <si>
    <t>3.43960879529822</t>
  </si>
  <si>
    <t>XP_020876024.1</t>
  </si>
  <si>
    <t>AT5G05670.1</t>
  </si>
  <si>
    <t>GO:0005525; GO:0005783; GO:0016020; GO:0005785; GO:0045047</t>
  </si>
  <si>
    <t>N0.HOG0005288</t>
  </si>
  <si>
    <t>OG0001804</t>
  </si>
  <si>
    <t>AT2G18770.2, AT5G05670.1</t>
  </si>
  <si>
    <t>98.077</t>
  </si>
  <si>
    <t>signal recognition particle binding</t>
  </si>
  <si>
    <t>signal recognition particle binding protein;(source:Araport11)</t>
  </si>
  <si>
    <t>Q9FFK7</t>
  </si>
  <si>
    <t>Q9FFK7_ARATH</t>
  </si>
  <si>
    <t>Signal recognition particle receptor subunit beta</t>
  </si>
  <si>
    <t>MJJ3.7 MJJ3_7 At5g05670</t>
  </si>
  <si>
    <t>At5g05670</t>
  </si>
  <si>
    <t>MJJ3.7</t>
  </si>
  <si>
    <t>MJJ3_7</t>
  </si>
  <si>
    <t>Endoplasmic reticulum;GTP-binding;Membrane;Nucleotide-binding;Proteomics identification;Receptor;Reference proteome;Transmembrane;Transmembrane helix</t>
  </si>
  <si>
    <t>endoplasmic reticulum [GO:0005783]; membrane [GO:0016020]; GTP binding [GO:0005525]</t>
  </si>
  <si>
    <t>GO:0005525; GO:0005783; GO:0016020</t>
  </si>
  <si>
    <t>endoplasmic reticulum [GO:0005783]; membrane [GO:0016020]</t>
  </si>
  <si>
    <t>SUBCELLULAR LOCATION: Endoplasmic reticulum membrane {ECO:0000256|ARBA:ARBA00004389}; Single-pass membrane protein {ECO:0000256|ARBA:ARBA00004389}.</t>
  </si>
  <si>
    <t>TRANSMEM 30..51; /note="Helical"; /evidence="ECO:0000256|SAM:Phobius"</t>
  </si>
  <si>
    <t>PS51417</t>
  </si>
  <si>
    <t>PF09439</t>
  </si>
  <si>
    <t>IPR027417;IPR019009</t>
  </si>
  <si>
    <t>https://bar.utoronto.ca/thalemine/gene:AT5G05670</t>
  </si>
  <si>
    <t>http://www.arabidopsis.org/servlets/TairObject?name=AT5G05670&amp;type=locus</t>
  </si>
  <si>
    <t>SR_beta (cd04105|57-257)</t>
  </si>
  <si>
    <t>Coil (Coil|191-211)</t>
  </si>
  <si>
    <t>Signal recognition particle binding protein (G3DSA:3.40.50.300:FF:002233|50-259)</t>
  </si>
  <si>
    <t>- (G3DSA:3.40.50.300|50-259)</t>
  </si>
  <si>
    <t>TRANSFERRIN (PTHR11485|23-118)</t>
  </si>
  <si>
    <t>Signal recognition particle receptor beta subunit (PF09439|55-235)</t>
  </si>
  <si>
    <t>small GTPase Arf family profile. (PS51417|50-260)</t>
  </si>
  <si>
    <t>P-loop containing nucleoside triphosphate hydrolases (SSF52540|59-247)</t>
  </si>
  <si>
    <t>Signal recognition particle receptor, beta subunit (IPR019009|57-257); P-loop containing nucleoside triphosphate hydrolase (IPR027417|59-247); Signal recognition particle receptor, beta subunit (IPR019009|55-235); P-loop containing nucleoside triphosphate hydrolase (IPR027417|50-259)</t>
  </si>
  <si>
    <t>GO:0005785; GO:0045047</t>
  </si>
  <si>
    <t>LOC9309286</t>
  </si>
  <si>
    <t>0.53804347826087</t>
  </si>
  <si>
    <t>-0.0195727086506276</t>
  </si>
  <si>
    <t>0.0665472156492268</t>
  </si>
  <si>
    <t>18.4940274047471</t>
  </si>
  <si>
    <t>3.05443465948552</t>
  </si>
  <si>
    <t>3.4389608962608</t>
  </si>
  <si>
    <t>3.43793919084608</t>
  </si>
  <si>
    <t>XP_002871176.1</t>
  </si>
  <si>
    <t>AT5G05680.1</t>
  </si>
  <si>
    <t>GO:0000055; GO:0000056; GO:0005635; GO:0005643; GO:0006611; GO:0009627; GO:0017056; GO:0045087; GO:0051028; GO:0006406; GO:0006606; GO:0006913</t>
  </si>
  <si>
    <t>N0.HOG0020850</t>
  </si>
  <si>
    <t>OG0014883</t>
  </si>
  <si>
    <t>94.691</t>
  </si>
  <si>
    <t>EMB2789, MOS7</t>
  </si>
  <si>
    <t>EMBRYO DEFECTIVE 2789, MODIFIER OF SNC1,7</t>
  </si>
  <si>
    <t>nuclear pore complex protein-related</t>
  </si>
  <si>
    <t>Encodes MOS7 (Modifier of snc1,7), homologous to human and Drosophila melanogaster nucleoporin Nup88.  Resides at the nuclear envelope. Modulates the nuclear concentrations of certain defense proteins regulates defense outputs.</t>
  </si>
  <si>
    <t>nuclear pore complex protein-like protein;(source:Araport11)</t>
  </si>
  <si>
    <t>Q9FFK6</t>
  </si>
  <si>
    <t>NUP88_ARATH</t>
  </si>
  <si>
    <t>Nuclear pore complex protein NUP88 (Nucleoporin 88) (Protein EMBRYO DEFECTIVE 2789) (Protein MODIFIER OF SNC1,7)</t>
  </si>
  <si>
    <t>NUP88 EMB2789 MOS7 At5g05680 MJJ3.8</t>
  </si>
  <si>
    <t>At5g05680</t>
  </si>
  <si>
    <t>NUP88</t>
  </si>
  <si>
    <t>EMB2789 MOS7</t>
  </si>
  <si>
    <t>Coiled coil;mRNA transport;Nuclear pore complex;Nucleus;Protein transport;Reference proteome;Translocation;Transport</t>
  </si>
  <si>
    <t>innate immune response [GO:0045087]; mRNA transport [GO:0051028]; protein export from nucleus [GO:0006611]; ribosomal large subunit export from nucleus [GO:0000055]; ribosomal small subunit export from nucleus [GO:0000056]; systemic acquired resistance [GO:0009627]</t>
  </si>
  <si>
    <t>nuclear envelope [GO:0005635]; nuclear pore [GO:0005643]; structural constituent of nuclear pore [GO:0017056]; innate immune response [GO:0045087]; mRNA transport [GO:0051028]; protein export from nucleus [GO:0006611]; ribosomal large subunit export from nucleus [GO:0000055]; ribosomal small subunit export from nucleus [GO:0000056]; systemic acquired resistance [GO:0009627]</t>
  </si>
  <si>
    <t>GO:0000055; GO:0000056; GO:0005635; GO:0005643; GO:0006611; GO:0009627; GO:0017056; GO:0045087; GO:0051028</t>
  </si>
  <si>
    <t>structural constituent of nuclear pore [GO:0017056]</t>
  </si>
  <si>
    <t>nuclear envelope [GO:0005635]; nuclear pore [GO:0005643]</t>
  </si>
  <si>
    <t>SUBCELLULAR LOCATION: Nucleus envelope {ECO:0000269|PubMed:19700630, ECO:0000269|PubMed:21189294}. Nucleus, nuclear pore complex {ECO:0000305|PubMed:19700630, ECO:0000305|PubMed:21189294}.</t>
  </si>
  <si>
    <t>PF10168</t>
  </si>
  <si>
    <t>IPR019321;IPR037700;IPR036322</t>
  </si>
  <si>
    <t>https://bar.utoronto.ca/thalemine/gene:AT5G05680</t>
  </si>
  <si>
    <t>http://www.arabidopsis.org/servlets/TairObject?name=AT5G05680&amp;type=locus</t>
  </si>
  <si>
    <t>Coil (Coil|646-701); Coil (Coil|728-748)</t>
  </si>
  <si>
    <t>NUCLEOPORIN NUP84-RELATED (PTHR13257|14-807)</t>
  </si>
  <si>
    <t>Nuclear pore component (PF10168|29-193); Nuclear pore component (PF10168|461-799)</t>
  </si>
  <si>
    <t>NHL repeat (SSF101898|51-226)</t>
  </si>
  <si>
    <t>Nucleoporin NUP88/NUP82 (IPR037700|14-807); Nucleoporin Nup88 (IPR019321|29-193); Nucleoporin Nup88 (IPR019321|461-799)</t>
  </si>
  <si>
    <t>GO:0000055; GO:0000056; GO:0005643; GO:0006406; GO:0006606; GO:0006913; GO:0017056</t>
  </si>
  <si>
    <t>LOC9309287</t>
  </si>
  <si>
    <t>0.171225937183384</t>
  </si>
  <si>
    <t>-0.0189998801942614</t>
  </si>
  <si>
    <t>0.0646357269706502</t>
  </si>
  <si>
    <t>13.1264833668385</t>
  </si>
  <si>
    <t>2.9537765260017</t>
  </si>
  <si>
    <t>3.43606191200764</t>
  </si>
  <si>
    <t>3.43530305687089</t>
  </si>
  <si>
    <t>XP_002873219.1</t>
  </si>
  <si>
    <t>AT5G05690.1</t>
  </si>
  <si>
    <t>GO:0004497; GO:0005506; GO:0009911; GO:0010224; GO:0010268; GO:0010584; GO:0016020; GO:0016132; GO:0016705; GO:0020037; GO:0048657; GO:0007275; GO:0016125; GO:0016491</t>
  </si>
  <si>
    <t>N0.HOG0014723</t>
  </si>
  <si>
    <t>OG0009068</t>
  </si>
  <si>
    <t>98.941</t>
  </si>
  <si>
    <t>CBB3, CPD, CYP90, CYP90A, CYP90A1, DWF3</t>
  </si>
  <si>
    <t>CABBAGE 3, CONSTITUTIVE PHOTOMORPHOGENIC DWARF, CYTOCHROME P450 90A1, DWARF 3</t>
  </si>
  <si>
    <t>Cytochrome P450 superfamily protein</t>
  </si>
  <si>
    <t>Encodes a member of the CP90A family, a cytochrome P450 monooxygenase which converts 6-deoxocathasterone to 6-deoxoteasterone in the late C6 oxidation pathway and cathasterone to teasterone in the early C6 oxidation pathway of brassinolide biosynthesis.  Expressed in cotyledons and leaves. Mutants display de-etiolation and derepression of light-induced genes in the dark, dwarfism, male sterility and activation of stress-regulated genes in the light. The expression of the gene using a CPD promoter:LUC fusion construct was shown to be under circadian and light control. Additionally, the circadian regulation was shown to be independent of BR levels as it remains unchanged in &lt;i&gt;bri1&lt;/i&gt; mutant lines. CPD appears to be involved in the autonomous pathway that regulates the transition to flowering, primarily through a BRI1-mediated signaling pathway that affects FLC expression levels, as uncovered by double mutant analyses.</t>
  </si>
  <si>
    <t>Cytochrome P450 superfamily protein;(source:Araport11)</t>
  </si>
  <si>
    <t>brassinosteroid biosynthesis I, brassinosteroid biosynthesis II</t>
  </si>
  <si>
    <t>A8MRD1;F4K0T0;Q42569</t>
  </si>
  <si>
    <t>A8MRD1_ARATH;C90A1_ARATH;F4K0T0_ARATH</t>
  </si>
  <si>
    <t>3beta,22alpha-dihydroxysteroid 3-dehydrogenase (EC 1.14.19.79) ((22R,23R)-22,23-dihydroxy-campest-4-en-3-one synthase) ((22S,24R)-22-hydroxy-5alpha-ergostan-3-one synthase) ((22S,24R)-22-hydroxyergost-4-en-3-one synthase) (3-dehydro-6-deoxoteasterone synthase) (Cytochrome P450 90A1) (AtCYP90A1) (Protein CONSTITUTIVE PHOTOMORPHOGENESIS AND DWARFISM);AT5G05690 protein (Cytochrome P450 superfamily protein);Cytochrome P450 superfamily protein</t>
  </si>
  <si>
    <t>CPD CABBAGE 3 CBB3 CYP90 CYP90A CYP90A1 CYTOCHROME P450 CYTOCHROME P450 90A1 CYTOCHROME P450 MONOOXYGENASE DWARF 3 DWF3 MJJ3.9 MJJ3_9 At5g05690;CYP90A1 CPD CYP90 At5g05690 MJJ3.9</t>
  </si>
  <si>
    <t xml:space="preserve"> 353; 404; 472</t>
  </si>
  <si>
    <t>At5g05690</t>
  </si>
  <si>
    <t>CPD;CYP90A1</t>
  </si>
  <si>
    <t>CABBAGE 3 CBB3 CYP90 CYP90A CYP90A1 CYTOCHROME P450 CYTOCHROME P450 90A1 CYTOCHROME P450 MONOOXYGENASE DWARF 3 DWF3 MJJ3.9 MJJ3_9;CPD CYP90</t>
  </si>
  <si>
    <t>PATHWAY: Hormone biosynthesis. {ECO:0000256|ARBA:ARBA00004972}.; PATHWAY: Plant hormone biosynthesis; brassinosteroid biosynthesis. {ECO:0000256|ARBA:ARBA00037910}.;PATHWAY: Plant hormone biosynthesis; brassinosteroid biosynthesis. {ECO:0000269|PubMed:22822057}.</t>
  </si>
  <si>
    <t>COFACTOR: Name=heme; Xref=ChEBI:CHEBI:30413; Evidence={ECO:0000250|UniProtKB:P04798};COFACTOR: Name=heme; Xref=ChEBI:CHEBI:30413; Evidence={ECO:0000256|ARBA:ARBA00001971, ECO:0000256|PIRSR:PIRSR602401-1};;COFACTOR: Name=heme; Xref=ChEBI:CHEBI:30413; Evidence={ECO:0000256|ARBA:ARBA00001971}</t>
  </si>
  <si>
    <t>BINDING 299; /ligand="heme"; /ligand_id="ChEBI:CHEBI:30413"; /ligand_part="Fe"; /ligand_part_id="ChEBI:CHEBI:18248"; /note="axial binding residue"; /evidence="ECO:0000256|PIRSR:PIRSR602401-1";BINDING 418; /ligand="heme"; /ligand_id="ChEBI:CHEBI:30413"; /ligand_part="Fe"; /ligand_part_id="ChEBI:CHEBI:18248"; /note="axial binding residue"; /evidence="ECO:0000250|UniProtKB:P04798"</t>
  </si>
  <si>
    <t>Alternative splicing;Heme;Iron;Membrane;Metal-binding;Monooxygenase;Oxidoreductase;Reference proteome;Transmembrane;Transmembrane helix;Proteomics identification</t>
  </si>
  <si>
    <t>Q9M391</t>
  </si>
  <si>
    <t>anther wall tapetum cell differentiation [GO:0048657]; brassinosteroid biosynthetic process [GO:0016132]; brassinosteroid homeostasis [GO:0010268]; pollen exine formation [GO:0010584]; positive regulation of flower development [GO:0009911]; response to UV-B [GO:0010224]</t>
  </si>
  <si>
    <t>heme binding [GO:0020037]; iron ion binding [GO:0005506]; monooxygenase activity [GO:0004497]; oxidoreductase activity, acting on paired donors, with incorporation or reduction of molecular oxygen [GO:0016705];membrane [GO:0016020]; heme binding [GO:0020037]; anther wall tapetum cell differentiation [GO:0048657]; brassinosteroid biosynthetic process [GO:0016132]; brassinosteroid homeostasis [GO:0010268]; pollen exine formation [GO:0010584]; positive regulation of flower development [GO:0009911]; response to UV-B [GO:0010224]</t>
  </si>
  <si>
    <t>GO:0004497; GO:0005506; GO:0009911; GO:0010224; GO:0010268; GO:0010584; GO:0016020; GO:0016132; GO:0016705; GO:0020037; GO:0048657</t>
  </si>
  <si>
    <t>heme binding [GO:0020037]; iron ion binding [GO:0005506]; monooxygenase activity [GO:0004497]; oxidoreductase activity, acting on paired donors, with incorporation or reduction of molecular oxygen [GO:0016705]</t>
  </si>
  <si>
    <t>SUBCELLULAR LOCATION: Membrane {ECO:0000255}; Single-pass membrane protein {ECO:0000255}.;SUBCELLULAR LOCATION: Membrane {ECO:0000256|ARBA:ARBA00004167}; Single-pass membrane protein {ECO:0000256|ARBA:ARBA00004167}.</t>
  </si>
  <si>
    <t>IPR001128;IPR002401;IPR036396;IPR017972</t>
  </si>
  <si>
    <t>https://bar.utoronto.ca/thalemine/gene:AT5G05690</t>
  </si>
  <si>
    <t>http://www.arabidopsis.org/servlets/TairObject?name=AT5G05690&amp;type=locus</t>
  </si>
  <si>
    <t>CYP90-like (cd11043|63-467)</t>
  </si>
  <si>
    <t>Cytochrome P450 90A1 (G3DSA:1.10.630.10:FF:000046|21-468)</t>
  </si>
  <si>
    <t>Cytochrome P450 (G3DSA:1.10.630.10|21-468)</t>
  </si>
  <si>
    <t>CYTOCHROME P450 26 (PTHR24286|28-442)</t>
  </si>
  <si>
    <t>Cytochrome P450 (PF00067|206-451)</t>
  </si>
  <si>
    <t>P450 superfamily signature (PR00385|334-345); P450 superfamily signature (PR00385|409-418); P450 superfamily signature (PR00385|278-295); P450 superfamily signature (PR00385|418-429); E-class P450 group I signature (PR00463|64-83); E-class P450 group I signature (PR00463|287-313); E-class P450 group I signature (PR00463|373-397); E-class P450 group I signature (PR00463|418-441); E-class P450 group I signature (PR00463|333-351); E-class P450 group I signature (PR00463|408-418); E-class P450 group I signature (PR00463|267-284)</t>
  </si>
  <si>
    <t>Cytochrome P450 cysteine heme-iron ligand signature. (PS00086|411-420)</t>
  </si>
  <si>
    <t>Cytochrome P450 (SSF48264|23-468)</t>
  </si>
  <si>
    <t>Cytochrome P450 superfamily (IPR036396|23-468); Cytochrome P450 superfamily (IPR036396|21-468); Cytochrome P450 (IPR001128|334-345); Cytochrome P450 (IPR001128|409-418); Cytochrome P450 (IPR001128|278-295); Cytochrome P450 (IPR001128|418-429); Cytochrome P450, E-class, group I (IPR002401|64-83); Cytochrome P450, E-class, group I (IPR002401|287-313); Cytochrome P450, E-class, group I (IPR002401|373-397); Cytochrome P450, E-class, group I (IPR002401|418-441); Cytochrome P450, E-class, group I (IPR002401|333-351); Cytochrome P450, E-class, group I (IPR002401|408-418); Cytochrome P450, E-class, group I (IPR002401|267-284); Cytochrome P450 (IPR001128|206-451); Cytochrome P450, conserved site (IPR017972|411-420)</t>
  </si>
  <si>
    <t>GO:0004497; GO:0005506; GO:0016705; GO:0020037; GO:0007275; GO:0010268; GO:0016125; GO:0016132; GO:0016491</t>
  </si>
  <si>
    <t>LOC9309288</t>
  </si>
  <si>
    <t>0.352564102564103</t>
  </si>
  <si>
    <t>-0.00441365826924015</t>
  </si>
  <si>
    <t>0.0628375363390503</t>
  </si>
  <si>
    <t>12.3792771409558</t>
  </si>
  <si>
    <t>2.47212305284635</t>
  </si>
  <si>
    <t>3.43116982360823</t>
  </si>
  <si>
    <t>3.4305000961345</t>
  </si>
  <si>
    <t>XP_020875942.1</t>
  </si>
  <si>
    <t>LOC9309289</t>
  </si>
  <si>
    <t>0.130642388743872</t>
  </si>
  <si>
    <t>-0.0013744817297862</t>
  </si>
  <si>
    <t>0.0501173774302069</t>
  </si>
  <si>
    <t>9.38986689214342</t>
  </si>
  <si>
    <t>1.48557431467594</t>
  </si>
  <si>
    <t>3.42968632949431</t>
  </si>
  <si>
    <t>3.42956832259711</t>
  </si>
  <si>
    <t>XP_020876050.1</t>
  </si>
  <si>
    <t>AT5G05710.1</t>
  </si>
  <si>
    <t>GO:0005737</t>
  </si>
  <si>
    <t>N0.HOG0007895</t>
  </si>
  <si>
    <t>OG0003259</t>
  </si>
  <si>
    <t>AT2G29700.1, AT5G05710.1</t>
  </si>
  <si>
    <t>97.222</t>
  </si>
  <si>
    <t>4.7e-103</t>
  </si>
  <si>
    <t>Pleckstrin homology (PH) domain superfamily protein</t>
  </si>
  <si>
    <t>Pleckstrin homology (PH) domain superfamily protein;(source:Araport11)</t>
  </si>
  <si>
    <t>Q9FFK5</t>
  </si>
  <si>
    <t>Q9FFK5_ARATH</t>
  </si>
  <si>
    <t>At5g05710 (AtPH1-like protein) (Pleckstrin homology (PH) domain superfamily protein)</t>
  </si>
  <si>
    <t>MJJ3.11 MJJ3_11 At5g05710</t>
  </si>
  <si>
    <t>At5g05710</t>
  </si>
  <si>
    <t>MJJ3.11</t>
  </si>
  <si>
    <t>MJJ3_11</t>
  </si>
  <si>
    <t>PS50003</t>
  </si>
  <si>
    <t>PF00169</t>
  </si>
  <si>
    <t>IPR011993;IPR001849;IPR051707</t>
  </si>
  <si>
    <t>https://bar.utoronto.ca/thalemine/gene:AT5G05710</t>
  </si>
  <si>
    <t>http://www.arabidopsis.org/servlets/TairObject?name=AT5G05710&amp;type=locus</t>
  </si>
  <si>
    <t>PH_AtPH1 (cd13276|30-135)</t>
  </si>
  <si>
    <t>PH-protein kinase domain containing protein (G3DSA:2.30.29.30:FF:000286|23-134)</t>
  </si>
  <si>
    <t>- (G3DSA:2.30.29.30|25-136)</t>
  </si>
  <si>
    <t>TANDEM PH DOMAIN CONTAINING PROTEIN (PTHR14336|31-140)</t>
  </si>
  <si>
    <t>PH domain (PF00169|29-125)</t>
  </si>
  <si>
    <t>PH domain profile. (PS50003|27-126)</t>
  </si>
  <si>
    <t>PH_update (SM00233|28-128)</t>
  </si>
  <si>
    <t>PH domain-like (SSF50729|16-135)</t>
  </si>
  <si>
    <t>Pleckstrin homology domain (IPR001849|28-128); Phosphoinositide-Interacting Signal Transduction Regulators (IPR051707|31-140); Pleckstrin homology domain (IPR001849|27-126); Pleckstrin homology domain (IPR001849|29-125); PH-like domain superfamily (IPR011993|25-136)</t>
  </si>
  <si>
    <t>LOC9307248</t>
  </si>
  <si>
    <t>0.220081135902637</t>
  </si>
  <si>
    <t>0.0176677972969623</t>
  </si>
  <si>
    <t>0.0621193265267064</t>
  </si>
  <si>
    <t>8.46117791228623</t>
  </si>
  <si>
    <t>2.39129730353998</t>
  </si>
  <si>
    <t>3.42871580363371</t>
  </si>
  <si>
    <t>3.42822064712104</t>
  </si>
  <si>
    <t>XP_020875991.1</t>
  </si>
  <si>
    <t>AT5G08695.1</t>
  </si>
  <si>
    <t>GO:0003723; GO:1990904; GO:0003676</t>
  </si>
  <si>
    <t>N0.HOG0007958</t>
  </si>
  <si>
    <t>AT5G08695.1, AT4G19610.1</t>
  </si>
  <si>
    <t>OG0003298</t>
  </si>
  <si>
    <t>AT4G19610.1, AT5G08695.1</t>
  </si>
  <si>
    <t>AT4G19610.1</t>
  </si>
  <si>
    <t>76.65</t>
  </si>
  <si>
    <t>F4KCG5</t>
  </si>
  <si>
    <t>F4KCG5_ARATH</t>
  </si>
  <si>
    <t>At5g08695</t>
  </si>
  <si>
    <t>Reference proteome;Ribonucleoprotein;RNA-binding</t>
  </si>
  <si>
    <t>ribonucleoprotein complex [GO:1990904]; RNA binding [GO:0003723]</t>
  </si>
  <si>
    <t>GO:0003723; GO:1990904</t>
  </si>
  <si>
    <t>ribonucleoprotein complex [GO:1990904]</t>
  </si>
  <si>
    <t>IPR050502;IPR012677;IPR035979;IPR000504</t>
  </si>
  <si>
    <t>https://bar.utoronto.ca/thalemine/gene:AT5G08695</t>
  </si>
  <si>
    <t>http://www.arabidopsis.org/servlets/TairObject?name=AT5G08695&amp;type=locus</t>
  </si>
  <si>
    <t>RRM4_RBM19_RRM3_MRD1 (cd12317|114-185)</t>
  </si>
  <si>
    <t>Multiple RNA-binding domain-containing protein 1 (G3DSA:3.30.70.330:FF:000442|105-207)</t>
  </si>
  <si>
    <t>- (G3DSA:3.30.70.330|106-211); - (G3DSA:3.30.70.330|319-395); - (G3DSA:3.30.70.330|221-318)</t>
  </si>
  <si>
    <t>consensus disorder prediction (mobidb-lite|18-27); consensus disorder prediction (mobidb-lite|1-12); consensus disorder prediction (mobidb-lite|1-30)</t>
  </si>
  <si>
    <t>RNA BINDING PROTEIN (PTHR24012|230-384)</t>
  </si>
  <si>
    <t>RNA recognition motif (PF00076|230-301); RNA recognition motif (PF00076|323-390); RNA recognition motif (PF00076|116-178)</t>
  </si>
  <si>
    <t>Eukaryotic RNA Recognition Motif (RRM) profile. (PS50102|114-186); Eukaryotic RNA Recognition Motif (RRM) profile. (PS50102|228-311); Eukaryotic RNA Recognition Motif (RRM) profile. (PS50102|320-390)</t>
  </si>
  <si>
    <t>rrm1_1 (SM00360|321-393); rrm1_1 (SM00360|115-182); rrm1_1 (SM00360|229-307)</t>
  </si>
  <si>
    <t>RNA-binding domain, RBD (SSF54928|227-391); RNA-binding domain, RBD (SSF54928|105-188)</t>
  </si>
  <si>
    <t>RNA recognition motif domain (IPR000504|114-186); Nucleotide-binding alpha-beta plait domain superfamily (IPR012677|106-211); Nucleotide-binding alpha-beta plait domain superfamily (IPR012677|319-395); Nucleotide-binding alpha-beta plait domain superfamily (IPR012677|221-318); RNA recognition motif domain (IPR000504|228-311); RNA-binding domain superfamily (IPR035979|227-391); RNA recognition motif domain (IPR000504|230-301); RNA recognition motif domain (IPR000504|323-390); RNA recognition motif domain (IPR000504|116-178); RNA recognition motif domain (IPR000504|320-390); RNA-binding domain superfamily (IPR035979|105-188); RNA recognition motif domain (IPR000504|321-393); RNA recognition motif domain (IPR000504|115-182); RNA recognition motif domain (IPR000504|229-307)</t>
  </si>
  <si>
    <t>LOC9307249</t>
  </si>
  <si>
    <t>0.0963296221418606</t>
  </si>
  <si>
    <t>-0.00626743383737202</t>
  </si>
  <si>
    <t>0.106600865008552</t>
  </si>
  <si>
    <t>0.0411863890152399</t>
  </si>
  <si>
    <t>7.50163599997122</t>
  </si>
  <si>
    <t>1.50766383484199</t>
  </si>
  <si>
    <t>3.42759667649515</t>
  </si>
  <si>
    <t>3.42697167425889</t>
  </si>
  <si>
    <t>XP_020875946.1</t>
  </si>
  <si>
    <t>AT5G05730.2</t>
  </si>
  <si>
    <t>GO:0000162; GO:0004049; GO:0005950; GO:0009507; GO:0009570; GO:0009611; GO:0009723; GO:0009851; GO:0010311; GO:0010600; GO:0046872; GO:0009058</t>
  </si>
  <si>
    <t>N0.HOG0003516</t>
  </si>
  <si>
    <t>OG0000927</t>
  </si>
  <si>
    <t>AT2G29690.1, AT3G55870.3, AT5G05730.2</t>
  </si>
  <si>
    <t>93.44</t>
  </si>
  <si>
    <t>AMT1, ASA1, JDL1, TRP5, WEI2</t>
  </si>
  <si>
    <t>A-METHYL TRYPTOPHAN RESISTANT 1, anthranilate synthase alpha subunit 1, JASMONATE-INDUCED DEFECTIVE LATERAL ROOT 1, TRYPTOPHAN BIOSYNTHESIS 5, WEAK ETHYLENE INSENSITIVE 2</t>
  </si>
  <si>
    <t>anthranilate synthase alpha subunit 1</t>
  </si>
  <si>
    <t>ASA1 encodes the alpha subunit of anthranilate synthase, which catalyzes the rate-limiting step of tryptophan synthesis.  ASA1 is induced by ethylene, and forms a link between ethylene signalling and auxin synthesis in roots.</t>
  </si>
  <si>
    <t>anthranilate synthase alpha subunit 1;(source:Araport11)</t>
  </si>
  <si>
    <t>F4K0T5;P32068</t>
  </si>
  <si>
    <t>F4K0T5_ARATH;TRPE_ARATH</t>
  </si>
  <si>
    <t>anthranilate synthase (EC 4.1.3.27);Anthranilate synthase alpha subunit 1, chloroplastic (EC 4.1.3.27) (Anthranilate synthase component 1-1) (Anthranilate synthase component I-1) (Protein A-METHYL TRYPTOPHAN RESISTANT 1) (Protein JASMONATE-INDUCED DEFECTIVE LATERAL ROOT 1) (Protein TRYPTOPHAN BIOSYNTHESIS 5) (Protein WEAK ETHYLENE INSENSITIVE 2)</t>
  </si>
  <si>
    <t>ASA1 AMT1 JDL1 MJJ3.14 MJJ3_14 TRP5 TRYPTOPHAN BIOSYNTHESIS 5 WEAK ETHYLENE INSENSITIVE 2 WEI2 At5g05730;ASA1 AMT1 JDL1 TRP5 WEI2 At5g05730 MJJ3.14</t>
  </si>
  <si>
    <t xml:space="preserve"> 595; 624</t>
  </si>
  <si>
    <t>At5g05730</t>
  </si>
  <si>
    <t>ASA1</t>
  </si>
  <si>
    <t>AMT1 JDL1 MJJ3.14 MJJ3_14 TRP5 TRYPTOPHAN BIOSYNTHESIS 5 WEAK ETHYLENE INSENSITIVE 2 WEI2;AMT1 JDL1 TRP5 WEI2</t>
  </si>
  <si>
    <t>PATHWAY: Amino-acid biosynthesis; L-tryptophan biosynthesis; L-tryptophan from chorismate: step 1/5. {ECO:0000256|ARBA:ARBA00004873}.;PATHWAY: Amino-acid biosynthesis; L-tryptophan biosynthesis; L-tryptophan from chorismate: step 1/5. {ECO:0000269|PubMed:7972519}.</t>
  </si>
  <si>
    <t>COFACTOR: Name=Mg(2+); Xref=ChEBI:CHEBI:18420; Evidence={ECO:0000250|UniProtKB:P00897}; Note=Binds 1 Mg(2+) ion per subunit. {ECO:0000250|UniProtKB:P00897};</t>
  </si>
  <si>
    <t>BINDING 115; /ligand="L-tryptophan"; /ligand_id="ChEBI:CHEBI:57912"; /evidence="ECO:0000250|UniProtKB:P00897"; BINDING 356..358; /ligand="L-tryptophan"; /ligand_id="ChEBI:CHEBI:57912"; /evidence="ECO:0000250|UniProtKB:P00897"; BINDING 391..392; /ligand="chorismate"; /ligand_id="ChEBI:CHEBI:29748"; /evidence="ECO:0000250|UniProtKB:P00897"; BINDING 418; /ligand="Mg(2+)"; /ligand_id="ChEBI:CHEBI:18420"; /evidence="ECO:0000250|UniProtKB:P00897"; BINDING 506; /ligand="chorismate"; /ligand_id="ChEBI:CHEBI:29748"; /evidence="ECO:0000250|UniProtKB:P00897"; BINDING 526; /ligand="chorismate"; /ligand_id="ChEBI:CHEBI:29748"; /evidence="ECO:0000250|UniProtKB:P00897"; BINDING 558..560; /ligand="chorismate"; /ligand_id="ChEBI:CHEBI:29748"; /evidence="ECO:0000250|UniProtKB:P00897"; BINDING 560; /ligand="chorismate"; /ligand_id="ChEBI:CHEBI:29748"; /evidence="ECO:0000250|UniProtKB:P00897"; BINDING 573; /ligand="Mg(2+)"; /ligand_id="ChEBI:CHEBI:18420"; /evidence="ECO:0000250|UniProtKB:P00897"</t>
  </si>
  <si>
    <t>Acetylation;Alternative splicing;Amino-acid biosynthesis;Aromatic amino acid biosynthesis;Chloroplast;Lyase;Magnesium;Metal-binding;Plastid;Reference proteome;Transit peptide;Tryptophan biosynthesis;Coiled coil;Proteomics identification</t>
  </si>
  <si>
    <t>Q9LEZ3; Q9C5K8</t>
  </si>
  <si>
    <t>INDUCTION: By ethylene, methyl jasmonate (MeJa), wounding and infection by a virulent strain of P.syringae pv maculicola. {ECO:0000269|PubMed:1392592, ECO:0000269|PubMed:15980261, ECO:0000269|PubMed:19435934}.</t>
  </si>
  <si>
    <t>TISSUE SPECIFICITY: Expressed in the central cylinder of mature primary root zones, including pericycle and early lateral root primordia, and vasculature of cotyledons. {ECO:0000269|PubMed:18435826}.</t>
  </si>
  <si>
    <t>auxin biosynthetic process [GO:0009851]; lateral root formation [GO:0010311]; response to ethylene [GO:0009723]; response to wounding [GO:0009611]; tryptophan biosynthetic process [GO:0000162];regulation of auxin biosynthetic process [GO:0010600]</t>
  </si>
  <si>
    <t>anthranilate synthase complex [GO:0005950]; chloroplast [GO:0009507]; chloroplast stroma [GO:0009570]; anthranilate synthase activity [GO:0004049]; auxin biosynthetic process [GO:0009851]; lateral root formation [GO:0010311]; response to ethylene [GO:0009723]; response to wounding [GO:0009611]; tryptophan biosynthetic process [GO:0000162];chloroplast [GO:0009507]; metal ion binding [GO:0046872]; regulation of auxin biosynthetic process [GO:0010600]</t>
  </si>
  <si>
    <t>GO:0000162; GO:0004049; GO:0005950; GO:0009507; GO:0009570; GO:0009611; GO:0009723; GO:0009851; GO:0010311; GO:0010600; GO:0046872</t>
  </si>
  <si>
    <t>anthranilate synthase activity [GO:0004049]; metal ion binding [GO:0046872]</t>
  </si>
  <si>
    <t>anthranilate synthase complex [GO:0005950]; chloroplast [GO:0009507]; chloroplast stroma [GO:0009570];chloroplast [GO:0009507]</t>
  </si>
  <si>
    <t>SUBCELLULAR LOCATION: Plastid, chloroplast {ECO:0000305}.</t>
  </si>
  <si>
    <t>PF04715;PF00425</t>
  </si>
  <si>
    <t>IPR005801;IPR019999;IPR006805;IPR005256;IPR015890</t>
  </si>
  <si>
    <t>https://bar.utoronto.ca/thalemine/gene:AT5G05730</t>
  </si>
  <si>
    <t>http://www.arabidopsis.org/servlets/TairObject?name=AT5G05730&amp;type=locus</t>
  </si>
  <si>
    <t>Anthranilate synthase component 1 (G3DSA:3.60.120.10:FF:000003|58-594)</t>
  </si>
  <si>
    <t>Anthranilate synthase (G3DSA:3.60.120.10|58-594)</t>
  </si>
  <si>
    <t>anthranilate synthase component I (TIGR00564|89-586)</t>
  </si>
  <si>
    <t>AMINOBENZOATE/ANTHRANILATE SYNTHASE (PTHR11236|58-596)</t>
  </si>
  <si>
    <t>Anthranilate synthase component I, N terminal region (PF04715|90-246); chorismate binding enzyme (PF00425|308-578)</t>
  </si>
  <si>
    <t>Anthranilate synthase component I signature (PR00095|422-435); Anthranilate synthase component I signature (PR00095|517-531); Anthranilate synthase component I signature (PR00095|408-421); Anthranilate synthase component I signature (PR00095|502-516)</t>
  </si>
  <si>
    <t>ADC synthase (SSF56322|78-590)</t>
  </si>
  <si>
    <t>ADC synthase (IPR005801|58-594); Anthranilate synthase component I, PabB-like (IPR005256|89-586); Anthranilate synthase component I-like (IPR019999|422-435); Anthranilate synthase component I-like (IPR019999|517-531); Anthranilate synthase component I-like (IPR019999|408-421); Anthranilate synthase component I-like (IPR019999|502-516); Anthranilate synthase component I-like (IPR019999|58-596); Anthranilate synthase component I, N-terminal (IPR006805|90-246); Chorismate-utilising enzyme, C-terminal (IPR015890|308-578); ADC synthase (IPR005801|78-590)</t>
  </si>
  <si>
    <t>GO:0009058; GO:0000162; GO:0004049</t>
  </si>
  <si>
    <t>LOC9309290</t>
  </si>
  <si>
    <t>0.156177156177156</t>
  </si>
  <si>
    <t>-0.0085486859102132</t>
  </si>
  <si>
    <t>0.189696941993875</t>
  </si>
  <si>
    <t>0.0398888523257068</t>
  </si>
  <si>
    <t>13.4899076687686</t>
  </si>
  <si>
    <t>1.38087552128524</t>
  </si>
  <si>
    <t>3.42592260334114</t>
  </si>
  <si>
    <t>3.42518396796909</t>
  </si>
  <si>
    <t>XP_020875952.1</t>
  </si>
  <si>
    <t>LOC9309291</t>
  </si>
  <si>
    <t>0.224014336917563</t>
  </si>
  <si>
    <t>-0.0185235836340775</t>
  </si>
  <si>
    <t>0.0725627657470986</t>
  </si>
  <si>
    <t>18.2771764740192</t>
  </si>
  <si>
    <t>2.62248190240987</t>
  </si>
  <si>
    <t>3.42426196307101</t>
  </si>
  <si>
    <t>3.42384182927469</t>
  </si>
  <si>
    <t>XP_002873223.1</t>
  </si>
  <si>
    <t>AT5G05760.1</t>
  </si>
  <si>
    <t>GO:0005484; GO:0005768; GO:0005794; GO:0006886; GO:0009504; GO:0016020; GO:0016192; GO:0043231; GO:0000139; GO:0000149; GO:0006888; GO:0006906; GO:0012505; GO:0031201; GO:0048278</t>
  </si>
  <si>
    <t>N0.HOG0020848</t>
  </si>
  <si>
    <t>OG0014881</t>
  </si>
  <si>
    <t>96.131</t>
  </si>
  <si>
    <t>ATSED5, ATSYP31, SED5, SYP31</t>
  </si>
  <si>
    <t>T-SNARE SED 5, syntaxin of plants 31</t>
  </si>
  <si>
    <t>syntaxin of plants 31</t>
  </si>
  <si>
    <t>A SNARE protein (ortholog of syntaxin 5), a membrane fusion machine component involved in cytokinesis; Golgi-localized Qa-soluble N-ethylmaleimide sensitive factor attachment protein receptor. SYP31 and SYP32  directly interacted with COG3, a subunit of the conserved oligomeric Golgi (COG) complex and were responsible for its Golgi localization, providing an underlying mechanism for SYP31/32 function in intra-Golgi trafficking. We propose that SYP31 and  SYP32 play partially redundant roles in pollen development by modulating protein trafficking and Golgi structure.</t>
  </si>
  <si>
    <t>syntaxin of plants 31;(source:Araport11)</t>
  </si>
  <si>
    <t>Q9FFK1</t>
  </si>
  <si>
    <t>SYP31_ARATH</t>
  </si>
  <si>
    <t>Syntaxin-31 (AtSED5) (AtSYP31)</t>
  </si>
  <si>
    <t>SYP31 At5g05760 MJJ3.17</t>
  </si>
  <si>
    <t>At5g05760</t>
  </si>
  <si>
    <t>SYP31</t>
  </si>
  <si>
    <t>Coiled coil;Cytoplasm;Endosome;Golgi apparatus;Membrane;Protein transport;Reference proteome;Transmembrane;Transmembrane helix;Transport</t>
  </si>
  <si>
    <t>Q8VZW1</t>
  </si>
  <si>
    <t>intracellular protein transport [GO:0006886]; vesicle-mediated transport [GO:0016192]</t>
  </si>
  <si>
    <t>cell plate [GO:0009504]; endosome [GO:0005768]; Golgi apparatus [GO:0005794]; intracellular membrane-bounded organelle [GO:0043231]; membrane [GO:0016020]; SNAP receptor activity [GO:0005484]; intracellular protein transport [GO:0006886]; vesicle-mediated transport [GO:0016192]</t>
  </si>
  <si>
    <t>GO:0005484; GO:0005768; GO:0005794; GO:0006886; GO:0009504; GO:0016020; GO:0016192; GO:0043231</t>
  </si>
  <si>
    <t>SNAP receptor activity [GO:0005484]</t>
  </si>
  <si>
    <t>cell plate [GO:0009504]; endosome [GO:0005768]; Golgi apparatus [GO:0005794]; intracellular membrane-bounded organelle [GO:0043231]; membrane [GO:0016020]</t>
  </si>
  <si>
    <t>SUBCELLULAR LOCATION: Golgi apparatus, cis-Golgi network membrane {ECO:0000250}; Single-pass type IV membrane protein {ECO:0000250}. Cytoplasm {ECO:0000269|PubMed:12427991}. Endosome {ECO:0000269|PubMed:12427991}. Note=During cytokinesis, also found in the division plane.</t>
  </si>
  <si>
    <t>TOPO_DOM 1..314; /note="Cytoplasmic"; /evidence="ECO:0000255"; TOPO_DOM 336; /note="Vesicular"; /evidence="ECO:0000255"</t>
  </si>
  <si>
    <t>TRANSMEM 315..335; /note="Helical; Anchor for type IV membrane protein"; /evidence="ECO:0000255"</t>
  </si>
  <si>
    <t>PS00914;PS50192</t>
  </si>
  <si>
    <t>PF05739</t>
  </si>
  <si>
    <t>IPR010989;IPR045242;IPR006012;IPR000727</t>
  </si>
  <si>
    <t>https://bar.utoronto.ca/thalemine/gene:AT5G05760</t>
  </si>
  <si>
    <t>http://www.arabidopsis.org/servlets/TairObject?name=AT5G05760&amp;type=locus</t>
  </si>
  <si>
    <t>SNARE_syntaxin5 (cd15844|247-331)</t>
  </si>
  <si>
    <t>- (G3DSA:1.20.58.70|40-299)</t>
  </si>
  <si>
    <t>consensus disorder prediction (mobidb-lite|154-163); consensus disorder prediction (mobidb-lite|152-217); consensus disorder prediction (mobidb-lite|164-181); consensus disorder prediction (mobidb-lite|23-53)</t>
  </si>
  <si>
    <t>SYNTAXIN (PTHR19957|45-329)</t>
  </si>
  <si>
    <t>SNARE domain (PF05739|281-332); Syntaxin-5 N-terminal, Sly1p-binding domain (PF11416|4-21)</t>
  </si>
  <si>
    <t>Syntaxin / epimorphin family signature. (PS00914|250-289)</t>
  </si>
  <si>
    <t>t-SNARE coiled-coil homology domain profile. (PS50192|244-306)</t>
  </si>
  <si>
    <t>tSNARE_6 (SM00397|239-306)</t>
  </si>
  <si>
    <t>t-snare proteins (SSF47661|45-299)</t>
  </si>
  <si>
    <t>SNARE (IPR010989|45-299); Syntaxin/epimorphin, conserved site (IPR006012|250-289); Target SNARE coiled-coil homology domain (IPR000727|244-306); Target SNARE coiled-coil homology domain (IPR000727|281-332); Syntaxin-5, N-terminal, Sly1p-binding domain (IPR021538|4-21); Syntaxin (IPR045242|45-329); Target SNARE coiled-coil homology domain (IPR000727|239-306)</t>
  </si>
  <si>
    <t>GO:0016020; GO:0016192; GO:0005484; GO:0006886; GO:0000139; GO:0000149; GO:0006888; GO:0006906; GO:0012505; GO:0031201; GO:0048278</t>
  </si>
  <si>
    <t>LOC110227114</t>
  </si>
  <si>
    <t>0.0304087736789631</t>
  </si>
  <si>
    <t>-0.087565650913134</t>
  </si>
  <si>
    <t>0.173076923076923</t>
  </si>
  <si>
    <t>0.0930945188547637</t>
  </si>
  <si>
    <t>4.91175324319294</t>
  </si>
  <si>
    <t>3.42372716638139</t>
  </si>
  <si>
    <t>3.42367003846328</t>
  </si>
  <si>
    <t>LOC9309292</t>
  </si>
  <si>
    <t>0.0438175270108043</t>
  </si>
  <si>
    <t>-0.0463162944824776</t>
  </si>
  <si>
    <t>0.226515656229181</t>
  </si>
  <si>
    <t>0.0609221368194123</t>
  </si>
  <si>
    <t>5.31455254805616</t>
  </si>
  <si>
    <t>1.21312586992103</t>
  </si>
  <si>
    <t>3.42205015478403</t>
  </si>
  <si>
    <t>3.42189623632286</t>
  </si>
  <si>
    <t>XP_002871179.1</t>
  </si>
  <si>
    <t>AT5G05770.1</t>
  </si>
  <si>
    <t>GO:0003677; GO:0003700; GO:0005634; GO:0099402</t>
  </si>
  <si>
    <t>N0.HOG0014722</t>
  </si>
  <si>
    <t>OG0009067</t>
  </si>
  <si>
    <t>AT3G11260.1</t>
  </si>
  <si>
    <t>62.5</t>
  </si>
  <si>
    <t>9.65e-78</t>
  </si>
  <si>
    <t>WOX5A, WOX7</t>
  </si>
  <si>
    <t>WUSCHEL related homeobox 5A, WUSCHEL related homeobox 7</t>
  </si>
  <si>
    <t>WUSCHEL related homeobox 7</t>
  </si>
  <si>
    <t>Encodes a WUSCHEL-related homeobox gene family member with 65 amino acids in its homeodomain. Proteins in this family contain a sequence of eight residues (TLPLFPMH) downstream of the homeodomain called the WUS box.</t>
  </si>
  <si>
    <t>WUSCHEL related homeobox 7;(source:Araport11)</t>
  </si>
  <si>
    <t>Q9FFK0</t>
  </si>
  <si>
    <t>WOX7_ARATH</t>
  </si>
  <si>
    <t>WUSCHEL-related homeobox 7</t>
  </si>
  <si>
    <t>WOX7 At5g05770 MJJ3.18</t>
  </si>
  <si>
    <t>At5g05770</t>
  </si>
  <si>
    <t>WOX7</t>
  </si>
  <si>
    <t>DNA_BIND 25..89; /note="Homeobox; WUS-type"; /evidence="ECO:0000255|PROSITE-ProRule:PRU00108"</t>
  </si>
  <si>
    <t>Developmental protein;DNA-binding;Homeobox;Nucleus;Reference proteome;Transcription;Transcription regulation</t>
  </si>
  <si>
    <t>plant organ development [GO:0099402]</t>
  </si>
  <si>
    <t>nucleus [GO:0005634]; DNA binding [GO:0003677]; DNA-binding transcription factor activity [GO:0003700]; plant organ development [GO:0099402]</t>
  </si>
  <si>
    <t>SUBCELLULAR LOCATION: Nucleus {ECO:0000255|PROSITE-ProRule:PRU00108}.</t>
  </si>
  <si>
    <t>PS50071</t>
  </si>
  <si>
    <t>PF00046</t>
  </si>
  <si>
    <t>IPR001356;IPR009057;IPR044555</t>
  </si>
  <si>
    <t>https://bar.utoronto.ca/thalemine/gene:AT5G05770</t>
  </si>
  <si>
    <t>http://www.arabidopsis.org/servlets/TairObject?name=AT5G05770&amp;type=locus</t>
  </si>
  <si>
    <t>homeodomain (cd00086|29-89)</t>
  </si>
  <si>
    <t>WUSCHEL-related homeobox 11 (G3DSA:1.10.10.60:FF:000118|26-94)</t>
  </si>
  <si>
    <t>- (G3DSA:1.10.10.60|26-93)</t>
  </si>
  <si>
    <t>WUSCHEL-RELATED HOMEOBOX 1-RELATED (PTHR45940|16-106)</t>
  </si>
  <si>
    <t>Homeodomain (PF00046|27-87)</t>
  </si>
  <si>
    <t>Homeobox' domain profile. (PS50071|23-88)</t>
  </si>
  <si>
    <t>HOX_1 (SM00389|25-92)</t>
  </si>
  <si>
    <t>Homeodomain-like (SSF46689|23-92)</t>
  </si>
  <si>
    <t>Homeodomain (IPR001356|27-87); Homeodomain (IPR001356|23-88); Homeodomain (IPR001356|29-89); Protein WUSCHEL-like (IPR044555|16-106); Homedomain-like superfamily (IPR009057|23-92); Homeodomain (IPR001356|25-92)</t>
  </si>
  <si>
    <t>GO:0003677; GO:0003700; GO:0099402</t>
  </si>
  <si>
    <t>LOC9307250</t>
  </si>
  <si>
    <t>0.137782663316583</t>
  </si>
  <si>
    <t>-0.0219246820649274</t>
  </si>
  <si>
    <t>0.171612903225806</t>
  </si>
  <si>
    <t>0.0683056263921936</t>
  </si>
  <si>
    <t>14.6427168038376</t>
  </si>
  <si>
    <t>3.63077439940569</t>
  </si>
  <si>
    <t>3.42143182234775</t>
  </si>
  <si>
    <t>3.42093674953735</t>
  </si>
  <si>
    <t>XP_002871180.1</t>
  </si>
  <si>
    <t>AT5G05780.1</t>
  </si>
  <si>
    <t>GO:0000502; GO:0005838; GO:0005886; GO:0008237; GO:0009965; GO:0045087;GO:0005838; GO:0005515; GO:0008233; GO:0043161</t>
  </si>
  <si>
    <t>N0.HOG0005848</t>
  </si>
  <si>
    <t>OG0002099</t>
  </si>
  <si>
    <t>AT3G11270.1, AT5G05780.1</t>
  </si>
  <si>
    <t>99.351</t>
  </si>
  <si>
    <t>AE3, ATHMOV34, RPN8A</t>
  </si>
  <si>
    <t>ASYMMETRIC LEAVES ENHANCER 3, RP non-ATPase subunit 8A</t>
  </si>
  <si>
    <t>RP non-ATPase subunit 8A</t>
  </si>
  <si>
    <t>Encodes a putative 26S proteasome subunit RPN8a.  The function of RPN8a and other 26S subunits may be required for specifying leaf adaxial identity. The mRNA is cell-to-cell mobile.</t>
  </si>
  <si>
    <t>RP non-ATPase subunit 8A;(source:Araport11)</t>
  </si>
  <si>
    <t>F4K0U3;O24412</t>
  </si>
  <si>
    <t>F4K0U3_ARATH;PSD7A_ARATH</t>
  </si>
  <si>
    <t>26S proteasome non-ATPase regulatory subunit 7 homolog A (26S proteasome regulatory subunit RPN8a) (AtRPN8a) (Protein ASYMMETRIC LEAVES ENHANCER 3) (Protein MOV34) (AtMOV34);RP non-ATPase subunit 8A</t>
  </si>
  <si>
    <t>RPN8A AE3 ASYMMETRIC LEAVES ENHANCER 3 ATHMOV34 MJJ3.19 MJJ3_19 RP non-ATPase subunit 8A At5g05780;RPN8A AE3 MOV34 At5g05780 MJJ3.19</t>
  </si>
  <si>
    <t xml:space="preserve"> 305; 308</t>
  </si>
  <si>
    <t>At5g05780</t>
  </si>
  <si>
    <t>RPN8A</t>
  </si>
  <si>
    <t>AE3 ASYMMETRIC LEAVES ENHANCER 3 ATHMOV34 MJJ3.19 MJJ3_19 RP non-ATPase subunit 8A;AE3 MOV34</t>
  </si>
  <si>
    <t>Acetylation;Alternative splicing;Immunity;Innate immunity;Proteasome;Reference proteome;Proteomics identification</t>
  </si>
  <si>
    <t>TISSUE SPECIFICITY: Ubiquitous with highest expression in flowers. {ECO:0000269|PubMed:14623884, ECO:0000269|PubMed:17028202}.</t>
  </si>
  <si>
    <t>innate immune response [GO:0045087]; leaf morphogenesis [GO:0009965]</t>
  </si>
  <si>
    <t>plasma membrane [GO:0005886]; proteasome complex [GO:0000502]; proteasome regulatory particle [GO:0005838]; metallopeptidase activity [GO:0008237]; innate immune response [GO:0045087]; leaf morphogenesis [GO:0009965];proteasome regulatory particle [GO:0005838]</t>
  </si>
  <si>
    <t>GO:0000502; GO:0005838; GO:0005886; GO:0008237; GO:0009965; GO:0045087;GO:0005838</t>
  </si>
  <si>
    <t>metallopeptidase activity [GO:0008237]</t>
  </si>
  <si>
    <t>plasma membrane [GO:0005886]; proteasome complex [GO:0000502]; proteasome regulatory particle [GO:0005838];proteasome regulatory particle [GO:0005838]</t>
  </si>
  <si>
    <t>PS50249</t>
  </si>
  <si>
    <t>PF01398;PF13012</t>
  </si>
  <si>
    <t>IPR024969;IPR000555;IPR037518;IPR033858</t>
  </si>
  <si>
    <t>https://bar.utoronto.ca/thalemine/gene:AT5G05780</t>
  </si>
  <si>
    <t>http://www.arabidopsis.org/servlets/TairObject?name=AT5G05780&amp;type=locus</t>
  </si>
  <si>
    <t>MPN_RPN7_8 (cd08062|15-295)</t>
  </si>
  <si>
    <t>26S proteasome non-ATPase regulatory subunit 7 (G3DSA:3.40.140.10:FF:000013|9-194)</t>
  </si>
  <si>
    <t>Cytidine Deaminase, domain 2 (G3DSA:3.40.140.10|9-194)</t>
  </si>
  <si>
    <t>EUKARYOTIC TRANSLATION INITIATION FACTOR 3 SUBUNIT F-RELATED (PTHR10540|10-295)</t>
  </si>
  <si>
    <t>Maintenance of mitochondrial structure and function (PF13012|174-285); JAB1/Mov34/MPN/PAD-1 ubiquitin protease (PF01398|13-125)</t>
  </si>
  <si>
    <t>MPN domain profile. (PS50249|17-154)</t>
  </si>
  <si>
    <t>pad1_6 (SM00232|16-150)</t>
  </si>
  <si>
    <t>EIF3F/CSN6-like, C-terminal (IPR024969|174-285); MPN domain (IPR037518|17-154); JAB1/MPN/MOV34 metalloenzyme domain (IPR000555|16-150); 26S Proteasome non-ATPase regulatory subunit 7/8 (IPR033858|15-295); JAB1/MPN/MOV34 metalloenzyme domain (IPR000555|13-125)</t>
  </si>
  <si>
    <t>GO:0005515; GO:0008233; GO:0008237; GO:0000502; GO:0043161; GO:0005838</t>
  </si>
  <si>
    <t>LOC9307251</t>
  </si>
  <si>
    <t>0.128603919994648</t>
  </si>
  <si>
    <t>-0.015876711435953</t>
  </si>
  <si>
    <t>0.172366621067031</t>
  </si>
  <si>
    <t>0.0873385198281302</t>
  </si>
  <si>
    <t>15.1140788269743</t>
  </si>
  <si>
    <t>5.01490104468736</t>
  </si>
  <si>
    <t>3.41884263397916</t>
  </si>
  <si>
    <t>3.41853535676032</t>
  </si>
  <si>
    <t>XP_002873224.1</t>
  </si>
  <si>
    <t>AT5G05790.1</t>
  </si>
  <si>
    <t>GO:0000976; GO:0003700; GO:0005634; GO:0006355; GO:0003677</t>
  </si>
  <si>
    <t>N0.HOG0020847</t>
  </si>
  <si>
    <t>OG0014880</t>
  </si>
  <si>
    <t>95.941</t>
  </si>
  <si>
    <t>Duplicated homeodomain-like superfamily protein</t>
  </si>
  <si>
    <t>Duplicated homeodomain-like superfamily protein;(source:Araport11)</t>
  </si>
  <si>
    <t>Q9FFJ9</t>
  </si>
  <si>
    <t>Q9FFJ9_ARATH</t>
  </si>
  <si>
    <t>At5g05790 (Duplicated homeodomain-like superfamily protein) (MYB transcription factor) (Similarity to I-box binding factor)</t>
  </si>
  <si>
    <t>MJJ3.20 MJJ3_20 At5g05790</t>
  </si>
  <si>
    <t>At5g05790</t>
  </si>
  <si>
    <t>MJJ3.20</t>
  </si>
  <si>
    <t>MJJ3_20</t>
  </si>
  <si>
    <t>DNA-binding;Homeobox;Nucleus;Reference proteome;Transcription;Transcription regulation</t>
  </si>
  <si>
    <t>nucleus [GO:0005634]; DNA-binding transcription factor activity [GO:0003700]; transcription cis-regulatory region binding [GO:0000976]; regulation of DNA-templated transcription [GO:0006355]</t>
  </si>
  <si>
    <t>GO:0000976; GO:0003700; GO:0005634; GO:0006355</t>
  </si>
  <si>
    <t>DNA-binding transcription factor activity [GO:0003700]; transcription cis-regulatory region binding [GO:0000976]</t>
  </si>
  <si>
    <t>PS51294;PS50090;PS51293</t>
  </si>
  <si>
    <t>IPR009057;IPR017930;IPR006447;IPR001005;IPR017884</t>
  </si>
  <si>
    <t>https://bar.utoronto.ca/thalemine/gene:AT5G05790</t>
  </si>
  <si>
    <t>http://www.arabidopsis.org/servlets/TairObject?name=AT5G05790&amp;type=locus</t>
  </si>
  <si>
    <t>SANT (cd00167|132-176); SANT (cd00167|30-76)</t>
  </si>
  <si>
    <t>transcription factor MYB1R1 (G3DSA:1.10.10.60:FF:000009|131-182); Transcription factor SRM1 (G3DSA:1.10.10.60:FF:000154|23-90)</t>
  </si>
  <si>
    <t>- (G3DSA:1.10.10.60|131-181); - (G3DSA:1.10.10.60|26-90)</t>
  </si>
  <si>
    <t>myb-like DNA-binding domain, SHAQKYF class (TIGR01557|129-180)</t>
  </si>
  <si>
    <t>DUPLICATED HOMEODOMAIN-LIKE SUPERFAMILY PROTEIN-RELATED (PTHR44042|28-208)</t>
  </si>
  <si>
    <t>Myb-like DNA-binding domain (PF00249|131-176); Myb-like DNA-binding domain (PF00249|30-75)</t>
  </si>
  <si>
    <t>SANT domain profile. (PS51293|133-181); Myb-like domain profile. (PS50090|29-77); Myb-type HTH DNA-binding domain profile. (PS51294|125-181); Myb-like domain profile. (PS50090|125-177)</t>
  </si>
  <si>
    <t>sant (SM00717|129-179); sant (SM00717|27-79)</t>
  </si>
  <si>
    <t>Homeodomain-like (SSF46689|29-83); Homeodomain-like (SSF46689|127-180)</t>
  </si>
  <si>
    <t>SANT domain (IPR017884|133-181); SANT/Myb domain (IPR001005|29-77); Myb domain (IPR017930|125-181); SANT/Myb domain (IPR001005|131-176); SANT/Myb domain (IPR001005|30-75); SANT/Myb domain (IPR001005|132-176); SANT/Myb domain (IPR001005|30-76); SANT/Myb domain (IPR001005|125-177); Myb domain, plants (IPR006447|129-180); Homedomain-like superfamily (IPR009057|29-83); SANT/Myb domain (IPR001005|129-179); SANT/Myb domain (IPR001005|27-79); Homedomain-like superfamily (IPR009057|127-180)</t>
  </si>
  <si>
    <t>GO:0003677</t>
  </si>
  <si>
    <t>LOC110227095</t>
  </si>
  <si>
    <t>0.17591325402674</t>
  </si>
  <si>
    <t>-0.00807176138339184</t>
  </si>
  <si>
    <t>0.222414989590562</t>
  </si>
  <si>
    <t>0.0589723654798728</t>
  </si>
  <si>
    <t>20.6077499965346</t>
  </si>
  <si>
    <t>2.7596243892968</t>
  </si>
  <si>
    <t>3.41746492382583</t>
  </si>
  <si>
    <t>3.4168489733835</t>
  </si>
  <si>
    <t>XP_020875983.1</t>
  </si>
  <si>
    <t>LOC9309293</t>
  </si>
  <si>
    <t>0.0935044525929806</t>
  </si>
  <si>
    <t>-0.0570953753841558</t>
  </si>
  <si>
    <t>0.204897572731968</t>
  </si>
  <si>
    <t>0.0844983845652487</t>
  </si>
  <si>
    <t>14.4538435290719</t>
  </si>
  <si>
    <t>4.4159827133235</t>
  </si>
  <si>
    <t>3.41569136337556</t>
  </si>
  <si>
    <t>3.4154614151914</t>
  </si>
  <si>
    <t>XP_002871181.2</t>
  </si>
  <si>
    <t>AT5G05810.1</t>
  </si>
  <si>
    <t>GO:0016020; GO:0016567; GO:0016740; GO:0046872</t>
  </si>
  <si>
    <t>N0.HOG0020846</t>
  </si>
  <si>
    <t>OG0014879</t>
  </si>
  <si>
    <t>93.612</t>
  </si>
  <si>
    <t>94.615</t>
  </si>
  <si>
    <t>ATL43</t>
  </si>
  <si>
    <t>Q5EAE9</t>
  </si>
  <si>
    <t>ATL43_ARATH</t>
  </si>
  <si>
    <t>RING-H2 finger protein ATL43 (EC 2.3.2.27) (RING-type E3 ubiquitin transferase ATL43)</t>
  </si>
  <si>
    <t>ATL43 At5g05810 MJJ3.23</t>
  </si>
  <si>
    <t>At5g05810</t>
  </si>
  <si>
    <t>membrane [GO:0016020]; metal ion binding [GO:0046872]; transferase activity [GO:0016740]; protein ubiquitination [GO:0016567]</t>
  </si>
  <si>
    <t>metal ion binding [GO:0046872]; transferase activity [GO:0016740]</t>
  </si>
  <si>
    <t>TRANSMEM 57..77; /note="Helical"; /evidence="ECO:0000255"</t>
  </si>
  <si>
    <t>https://bar.utoronto.ca/thalemine/gene:AT5G05810</t>
  </si>
  <si>
    <t>http://www.arabidopsis.org/servlets/TairObject?name=AT5G05810&amp;type=locus</t>
  </si>
  <si>
    <t>RING-H2_EL5-like (cd16461|145-188)</t>
  </si>
  <si>
    <t>RING-H2 finger protein ATL43 (G3DSA:3.30.40.10:FF:000285|121-195)</t>
  </si>
  <si>
    <t>Zinc/RING finger domain, C3HC4 (zinc finger) (G3DSA:3.30.40.10|120-195)</t>
  </si>
  <si>
    <t>consensus disorder prediction (mobidb-lite|250-261); consensus disorder prediction (mobidb-lite|237-264); consensus disorder prediction (mobidb-lite|239-249)</t>
  </si>
  <si>
    <t>E3 UBIQUITIN-PROTEIN LIGASE ATL42 (PTHR46539|37-254)</t>
  </si>
  <si>
    <t>Ring finger domain (PF13639|145-188)</t>
  </si>
  <si>
    <t>Zinc finger RING-type profile. (PS50089|146-188)</t>
  </si>
  <si>
    <t>ring_2 (SM00184|146-187)</t>
  </si>
  <si>
    <t>RING/U-box (SSF57850|125-193)</t>
  </si>
  <si>
    <t>Zinc finger, RING/FYVE/PHD-type (IPR013083|120-195); Zinc finger, RING-type (IPR001841|145-188); Zinc finger, RING-type (IPR001841|146-188); Zinc finger, RING-type (IPR001841|146-187)</t>
  </si>
  <si>
    <t>LOC9307252</t>
  </si>
  <si>
    <t>0.359398496240601</t>
  </si>
  <si>
    <t>0.00999725347247967</t>
  </si>
  <si>
    <t>0.102277744119148</t>
  </si>
  <si>
    <t>14.076794387849</t>
  </si>
  <si>
    <t>4.10212687150693</t>
  </si>
  <si>
    <t>3.41299932948973</t>
  </si>
  <si>
    <t>3.4124041792726</t>
  </si>
  <si>
    <t>XP_020876014.1</t>
  </si>
  <si>
    <t>AT5G05820.1</t>
  </si>
  <si>
    <t>GO:0005794; GO:0016020</t>
  </si>
  <si>
    <t>N0.HOG0006171</t>
  </si>
  <si>
    <t>OG0002256</t>
  </si>
  <si>
    <t>AT3G11320.1, AT5G05820.1</t>
  </si>
  <si>
    <t>97.727</t>
  </si>
  <si>
    <t>UUAT3</t>
  </si>
  <si>
    <t>UDP-uronic acid transporter 3</t>
  </si>
  <si>
    <t>Nucleotide-sugar transporter family protein</t>
  </si>
  <si>
    <t>Nucleotide-sugar transporter family protein;(source:Araport11)</t>
  </si>
  <si>
    <t>Q6DBP3</t>
  </si>
  <si>
    <t>PT505_ARATH</t>
  </si>
  <si>
    <t>Probable sugar phosphate/phosphate translocator At5g05820</t>
  </si>
  <si>
    <t>At5g05820 MJJ3.24</t>
  </si>
  <si>
    <t>At5g05820</t>
  </si>
  <si>
    <t>Membrane;Reference proteome;Sugar transport;Transmembrane;Transmembrane helix;Transport</t>
  </si>
  <si>
    <t>Golgi apparatus [GO:0005794]; membrane [GO:0016020]</t>
  </si>
  <si>
    <t>TRANSMEM 9..29; /note="Helical"; /evidence="ECO:0000255"; TRANSMEM 42..62; /note="Helical"; /evidence="ECO:0000255"; TRANSMEM 77..97; /note="Helical"; /evidence="ECO:0000255"; TRANSMEM 100..120; /note="Helical"; /evidence="ECO:0000255"; TRANSMEM 130..150; /note="Helical"; /evidence="ECO:0000255"; TRANSMEM 154..174; /note="Helical"; /evidence="ECO:0000255"; TRANSMEM 192..212; /note="Helical"; /evidence="ECO:0000255"; TRANSMEM 229..249; /note="Helical"; /evidence="ECO:0000255"; TRANSMEM 256..278; /note="Helical"; /evidence="ECO:0000255"; TRANSMEM 282..301; /note="Helical"; /evidence="ECO:0000255"</t>
  </si>
  <si>
    <t>PF03151</t>
  </si>
  <si>
    <t>IPR004853;IPR050186</t>
  </si>
  <si>
    <t>https://bar.utoronto.ca/thalemine/gene:AT5G05820</t>
  </si>
  <si>
    <t>http://www.arabidopsis.org/servlets/TairObject?name=AT5G05820&amp;type=locus</t>
  </si>
  <si>
    <t>SOLUTE CARRIER FAMILY 35 (PTHR11132|11-304)</t>
  </si>
  <si>
    <t>Triose-phosphate Transporter family (PF03151|14-301)</t>
  </si>
  <si>
    <t>Multidrug resistance efflux transporter EmrE (SSF103481|198-302)</t>
  </si>
  <si>
    <t>Sugar phosphate transporter domain (IPR004853|14-301); Triose Phosphate/Phosphate Translocator (IPR050186|11-304)</t>
  </si>
  <si>
    <t>LOC9309295</t>
  </si>
  <si>
    <t>0.170920450108267</t>
  </si>
  <si>
    <t>0.0202361410457012</t>
  </si>
  <si>
    <t>0.0445158467227168</t>
  </si>
  <si>
    <t>11.3889058171272</t>
  </si>
  <si>
    <t>1.67403691986197</t>
  </si>
  <si>
    <t>3.41097054424566</t>
  </si>
  <si>
    <t>3.410754487933</t>
  </si>
  <si>
    <t>XP_002871182.1</t>
  </si>
  <si>
    <t>AT5G05830.1</t>
  </si>
  <si>
    <t>GO:0008270; GO:0016020</t>
  </si>
  <si>
    <t>N0.HOG0013003</t>
  </si>
  <si>
    <t>OG0007467</t>
  </si>
  <si>
    <t>93.269</t>
  </si>
  <si>
    <t>5.86e-139</t>
  </si>
  <si>
    <t>RING/FYVE/PHD zinc finger superfamily protein</t>
  </si>
  <si>
    <t>RING/FYVE/PHD zinc finger superfamily protein;(source:Araport11)</t>
  </si>
  <si>
    <t>Q9FFJ5</t>
  </si>
  <si>
    <t>Q9FFJ5_ARATH</t>
  </si>
  <si>
    <t>At5g05830 (Gb|AAD32776.1) (RING/FYVE/PHD zinc finger superfamily protein)</t>
  </si>
  <si>
    <t>MJJ3.25 MJJ3_25 At5g05830</t>
  </si>
  <si>
    <t>At5g05830</t>
  </si>
  <si>
    <t>MJJ3.25</t>
  </si>
  <si>
    <t>MJJ3_25</t>
  </si>
  <si>
    <t>membrane [GO:0016020]; zinc ion binding [GO:0008270]</t>
  </si>
  <si>
    <t>TRANSMEM 179..198; /note="Helical"; /evidence="ECO:0000256|SAM:Phobius"</t>
  </si>
  <si>
    <t>PS51292</t>
  </si>
  <si>
    <t>PF12906</t>
  </si>
  <si>
    <t>IPR011016;IPR013083</t>
  </si>
  <si>
    <t>https://bar.utoronto.ca/thalemine/gene:AT5G05830</t>
  </si>
  <si>
    <t>http://www.arabidopsis.org/servlets/TairObject?name=AT5G05830&amp;type=locus</t>
  </si>
  <si>
    <t>RING_CH-C4HC3_MARCH (cd16495|83-135)</t>
  </si>
  <si>
    <t>Zinc/RING finger domain, C3HC4 (zinc finger) (G3DSA:3.30.40.10|71-140)</t>
  </si>
  <si>
    <t>consensus disorder prediction (mobidb-lite|21-45)</t>
  </si>
  <si>
    <t>ZINC FINGER, RING-CH-TYPE (PTHR46214|33-206)</t>
  </si>
  <si>
    <t>RING-variant domain (PF12906|83-134)</t>
  </si>
  <si>
    <t>Zinc finger RING-CH-type profile. (PS51292|75-141)</t>
  </si>
  <si>
    <t>ringv_2 (SM00744|82-135)</t>
  </si>
  <si>
    <t>RING/U-box (SSF57850|79-136)</t>
  </si>
  <si>
    <t>Zinc finger, RING/FYVE/PHD-type (IPR013083|71-140); Zinc finger, RING-CH-type (IPR011016|83-134); Zinc finger, RING-CH-type (IPR011016|75-141); Zinc finger, RING-CH-type (IPR011016|82-135)</t>
  </si>
  <si>
    <t>GO:0008270</t>
  </si>
  <si>
    <t>LOC9307253</t>
  </si>
  <si>
    <t>0.333333333333333</t>
  </si>
  <si>
    <t>0.006005875651332</t>
  </si>
  <si>
    <t>0.0620309968291576</t>
  </si>
  <si>
    <t>11.5945502578838</t>
  </si>
  <si>
    <t>2.04151870005827</t>
  </si>
  <si>
    <t>3.41032954381784</t>
  </si>
  <si>
    <t>3.40956686784804</t>
  </si>
  <si>
    <t>XP_002873227.1</t>
  </si>
  <si>
    <t>AT5G05840.1</t>
  </si>
  <si>
    <t>N0.HOG0018610</t>
  </si>
  <si>
    <t>OG0012703</t>
  </si>
  <si>
    <t>BDR6</t>
  </si>
  <si>
    <t>Boundary of ROP domain6</t>
  </si>
  <si>
    <t>Protein of unknown function (DUF620)</t>
  </si>
  <si>
    <t>replication factor C subunit, putative (DUF620);(source:Araport11)</t>
  </si>
  <si>
    <t>Q9FFJ4</t>
  </si>
  <si>
    <t>Q9FFJ4_ARATH</t>
  </si>
  <si>
    <t>Emb|CAB81597.1 (Replication factor C subunit, putative (DUF620))</t>
  </si>
  <si>
    <t>BDR6 MJJ3.26 MJJ3_26 At5g05840</t>
  </si>
  <si>
    <t>At5g05840</t>
  </si>
  <si>
    <t>MJJ3.26 MJJ3_26</t>
  </si>
  <si>
    <t>PF04788</t>
  </si>
  <si>
    <t>IPR006873</t>
  </si>
  <si>
    <t>https://bar.utoronto.ca/thalemine/gene:AT5G05840</t>
  </si>
  <si>
    <t>http://www.arabidopsis.org/servlets/TairObject?name=AT5G05840&amp;type=locus</t>
  </si>
  <si>
    <t>LIPASE (PTHR31300|1-389)</t>
  </si>
  <si>
    <t>Protein of unknown function (DUF620) (PF04788|135-383)</t>
  </si>
  <si>
    <t>Protein of unknown function DUF620 (IPR006873|1-389); Protein of unknown function DUF620 (IPR006873|135-383)</t>
  </si>
  <si>
    <t>LOC9309296</t>
  </si>
  <si>
    <t>0.14005016722408</t>
  </si>
  <si>
    <t>-0.0192278353712003</t>
  </si>
  <si>
    <t>0.195167845852777</t>
  </si>
  <si>
    <t>0.0598777929543931</t>
  </si>
  <si>
    <t>13.5584424716285</t>
  </si>
  <si>
    <t>2.02291720236843</t>
  </si>
  <si>
    <t>3.40732057782788</t>
  </si>
  <si>
    <t>3.40676970655037</t>
  </si>
  <si>
    <t>XP_020875967.1</t>
  </si>
  <si>
    <t>AT5G05850.1</t>
  </si>
  <si>
    <t>GO:0009555; GO:0055046; GO:0005515; GO:0005737</t>
  </si>
  <si>
    <t>N0.HOG0023198</t>
  </si>
  <si>
    <t>OG0017197</t>
  </si>
  <si>
    <t>97.233</t>
  </si>
  <si>
    <t>PIRL1</t>
  </si>
  <si>
    <t>plant intracellular ras group-related LRR 1</t>
  </si>
  <si>
    <t>Encodes PIRL1, a member of the Plant Intracellular Ras-group-related LRRs (Leucine rich repeat proteins). PIRLs are a distinct, plant-specific class of intracellular LRRs that likely mediate protein interactions, possibly in the context of signal transduction. PIRL1 (AT5G05850) and PIRL9 (AT3G11330) are genetically redundant and are required for differentiation of microspores into pollen.</t>
  </si>
  <si>
    <t>plant intracellular ras group-related LRR 1;(source:Araport11)</t>
  </si>
  <si>
    <t>Q9FFJ3</t>
  </si>
  <si>
    <t>PIRL1_ARATH</t>
  </si>
  <si>
    <t>Plant intracellular Ras-group-related LRR protein 1</t>
  </si>
  <si>
    <t>PIRL1 At5g05850 MJJ3.27</t>
  </si>
  <si>
    <t>At5g05850</t>
  </si>
  <si>
    <t>Coiled coil;Leucine-rich repeat;Reference proteome;Repeat</t>
  </si>
  <si>
    <t>TISSUE SPECIFICITY: Widely expressed. {ECO:0000269|PubMed:15809230}.</t>
  </si>
  <si>
    <t>microgametogenesis [GO:0055046]; pollen development [GO:0009555]</t>
  </si>
  <si>
    <t>GO:0009555; GO:0055046</t>
  </si>
  <si>
    <t>PS51450</t>
  </si>
  <si>
    <t>PF13855</t>
  </si>
  <si>
    <t>IPR001611;IPR003591;IPR032675;IPR050216</t>
  </si>
  <si>
    <t>https://bar.utoronto.ca/thalemine/gene:AT5G05850</t>
  </si>
  <si>
    <t>http://www.arabidopsis.org/servlets/TairObject?name=AT5G05850&amp;type=locus</t>
  </si>
  <si>
    <t>Coil (Coil|487-507); Coil (Coil|180-207)</t>
  </si>
  <si>
    <t>Plant intracellular Ras-group-related LRR protein 9 (G3DSA:3.80.10.10:FF:000610|162-345); Plant intracellular Ras-group-related LRR protein 2 (G3DSA:3.80.10.10:FF:000746|349-523)</t>
  </si>
  <si>
    <t>Ribonuclease Inhibitor (G3DSA:3.80.10.10|159-348); Ribonuclease Inhibitor (G3DSA:3.80.10.10|349-525)</t>
  </si>
  <si>
    <t>consensus disorder prediction (mobidb-lite|60-83)</t>
  </si>
  <si>
    <t>- (PTHR48051|140-469)</t>
  </si>
  <si>
    <t>Leucine rich repeat (PF13855|286-343); Leucine-rich repeat region (PF23598|363-454)</t>
  </si>
  <si>
    <t>Leucine-rich repeat profile. (PS51450|309-330); Leucine-rich repeat profile. (PS51450|427-448); Leucine-rich repeat profile. (PS51450|286-307)</t>
  </si>
  <si>
    <t>LRR_bac_2 (SM00364|425-444); LRR_bac_2 (SM00364|261-280); LRR_bac_2 (SM00364|284-303); LRR_bac_2 (SM00364|377-396); LRR_bac_2 (SM00364|307-326); LRR_bac_2 (SM00364|400-421); LRR_bac_2 (SM00364|330-349); LRR_typ_2 (SM00369|377-399); LRR_typ_2 (SM00369|400-424); LRR_typ_2 (SM00369|448-471); LRR_typ_2 (SM00369|331-353); LRR_typ_2 (SM00369|354-375); LRR_typ_2 (SM00369|425-447); LRR_typ_2 (SM00369|307-330); LRR_typ_2 (SM00369|261-283); LRR_typ_2 (SM00369|284-306)</t>
  </si>
  <si>
    <t>L domain-like (SSF52058|240-462)</t>
  </si>
  <si>
    <t>Leucine-rich repeat (IPR001611|286-343); Leucine-rich repeat domain superfamily (IPR032675|159-348); Leucine-rich repeat (IPR001611|309-330); Leucine-rich repeat domain-containing protein (IPR050216|140-469); Leucine-rich repeat domain superfamily (IPR032675|349-525); Leucine-rich repeat, typical subtype (IPR003591|377-399); Leucine-rich repeat, typical subtype (IPR003591|400-424); Leucine-rich repeat, typical subtype (IPR003591|448-471); Leucine-rich repeat, typical subtype (IPR003591|331-353); Leucine-rich repeat, typical subtype (IPR003591|354-375); Leucine-rich repeat, typical subtype (IPR003591|425-447); Leucine-rich repeat, typical subtype (IPR003591|307-330); Leucine-rich repeat, typical subtype (IPR003591|261-283); Leucine-rich repeat, typical subtype (IPR003591|284-306); Disease resistance R13L4/SHOC-2-like, LRR domain (IPR055414|363-454); Leucine-rich repeat (IPR001611|427-448); Leucine-rich repeat (IPR001611|286-307)</t>
  </si>
  <si>
    <t>GO:0005515; GO:0005737</t>
  </si>
  <si>
    <t>LOC9309297</t>
  </si>
  <si>
    <t>0.200716845878136</t>
  </si>
  <si>
    <t>0.0207200112198574</t>
  </si>
  <si>
    <t>0.0547126296925956</t>
  </si>
  <si>
    <t>5.55384378606001</t>
  </si>
  <si>
    <t>1.39726301342222</t>
  </si>
  <si>
    <t>3.40583918260207</t>
  </si>
  <si>
    <t>3.40539405555251</t>
  </si>
  <si>
    <t>XP_020875974.1</t>
  </si>
  <si>
    <t>AT5G05860.1</t>
  </si>
  <si>
    <t>GO:0009690; GO:0042631; GO:0047807; GO:0048316; GO:0080062; GO:1900000; GO:1901527; GO:0008194; GO:0080043; GO:0080044</t>
  </si>
  <si>
    <t>N0.HOG0025026</t>
  </si>
  <si>
    <t>OG0018961</t>
  </si>
  <si>
    <t>91.63</t>
  </si>
  <si>
    <t>UGT76C2</t>
  </si>
  <si>
    <t>UDP-glucosyl transferase 76C2</t>
  </si>
  <si>
    <t>Encodes a cytokinin N-glucosyltransferase that is involved in cytokinin homeostasis and cytokinin response in planta through cytokinin N-glucosylation. Expression is induced by ABA, mannitol and drought stress. Analysis of overexpressors and loss of function mutants indicate a role in response to osmotic and drought stress.</t>
  </si>
  <si>
    <t>UDP-glucosyl transferase 76C2;(source:Araport11)</t>
  </si>
  <si>
    <t>cytokinins 7-&lt;i&gt;N&lt;/i&gt;-glucoside biosynthesis, cytokinins 9-&lt;i&gt;N&lt;/i&gt;-glucoside biosynthesis</t>
  </si>
  <si>
    <t>Q9FIA0</t>
  </si>
  <si>
    <t>U76C2_ARATH</t>
  </si>
  <si>
    <t>UDP-glycosyltransferase 76C2 (EC 2.4.1.-) (Cytokinin-N-glucosyltransferase 2)</t>
  </si>
  <si>
    <t>UGT76C2 At5g05860 MJJ3.28</t>
  </si>
  <si>
    <t>At5g05860</t>
  </si>
  <si>
    <t>BINDING 272; /ligand="UDP-alpha-D-glucose"; /ligand_id="ChEBI:CHEBI:58885"; /evidence="ECO:0000250"; BINDING 331..333; /ligand="UDP-alpha-D-glucose"; /ligand_id="ChEBI:CHEBI:58885"; /evidence="ECO:0000250"; BINDING 348..356; /ligand="UDP-alpha-D-glucose"; /ligand_id="ChEBI:CHEBI:58885"; /evidence="ECO:0000250"; BINDING 370..373; /ligand="UDP-alpha-D-glucose"; /ligand_id="ChEBI:CHEBI:58885"; /evidence="ECO:0000250"</t>
  </si>
  <si>
    <t>Glycosyltransferase;Reference proteome;Transferase</t>
  </si>
  <si>
    <t>abscisic acid-activated signaling pathway involved in stomatal movement [GO:1901527]; cellular response to water deprivation [GO:0042631]; cytokinin metabolic process [GO:0009690]; regulation of anthocyanin catabolic process [GO:1900000]; seed development [GO:0048316]</t>
  </si>
  <si>
    <t>cytokinin 7-beta-glucosyltransferase activity [GO:0047807]; cytokinin 9-beta-glucosyltransferase activity [GO:0080062]; abscisic acid-activated signaling pathway involved in stomatal movement [GO:1901527]; cellular response to water deprivation [GO:0042631]; cytokinin metabolic process [GO:0009690]; regulation of anthocyanin catabolic process [GO:1900000]; seed development [GO:0048316]</t>
  </si>
  <si>
    <t>GO:0009690; GO:0042631; GO:0047807; GO:0048316; GO:0080062; GO:1900000; GO:1901527</t>
  </si>
  <si>
    <t>cytokinin 7-beta-glucosyltransferase activity [GO:0047807]; cytokinin 9-beta-glucosyltransferase activity [GO:0080062]</t>
  </si>
  <si>
    <t>PF00201</t>
  </si>
  <si>
    <t>IPR002213</t>
  </si>
  <si>
    <t>https://bar.utoronto.ca/thalemine/gene:AT5G05860</t>
  </si>
  <si>
    <t>http://www.arabidopsis.org/servlets/TairObject?name=AT5G05860&amp;type=locus</t>
  </si>
  <si>
    <t>GT1_Gtf-like (cd03784|8-429)</t>
  </si>
  <si>
    <t>Coil (Coil|409-429)</t>
  </si>
  <si>
    <t>UDP-glycosyltransferase 76C1 (G3DSA:3.40.50.2000:FF:000040|255-432); UDP-glycosyltransferase 76C1 (G3DSA:3.40.50.2000:FF:000120|10-254)</t>
  </si>
  <si>
    <t>Glycogen Phosphorylase B; (G3DSA:3.40.50.2000|10-447); Glycogen Phosphorylase B; (G3DSA:3.40.50.2000|255-433)</t>
  </si>
  <si>
    <t>GLUCOSYL/GLUCURONOSYL TRANSFERASES (PTHR11926|2-451)</t>
  </si>
  <si>
    <t>UDP-glucoronosyl and UDP-glucosyl transferase (PF00201|266-414)</t>
  </si>
  <si>
    <t>UDP-Glycosyltransferase/glycogen phosphorylase (SSF53756|9-451)</t>
  </si>
  <si>
    <t>UDP-glucuronosyl/UDP-glucosyltransferase (IPR002213|8-429); UDP-glucuronosyl/UDP-glucosyltransferase (IPR002213|266-414)</t>
  </si>
  <si>
    <t>GO:0008194; GO:0080043; GO:0080044</t>
  </si>
  <si>
    <t>LOC9307255</t>
  </si>
  <si>
    <t>0.176470588235294</t>
  </si>
  <si>
    <t>0.0222722125921318</t>
  </si>
  <si>
    <t>0.0598496315589206</t>
  </si>
  <si>
    <t>9.10179344258486</t>
  </si>
  <si>
    <t>2.19117684968783</t>
  </si>
  <si>
    <t>3.40411893390971</t>
  </si>
  <si>
    <t>3.4037432833119</t>
  </si>
  <si>
    <t>XP_020875971.1</t>
  </si>
  <si>
    <t>AT5G05870.1</t>
  </si>
  <si>
    <t>GO:0047807; GO:0080062; GO:0008194; GO:0080043; GO:0080044</t>
  </si>
  <si>
    <t>N0.HOG0002715</t>
  </si>
  <si>
    <t>OG0000617</t>
  </si>
  <si>
    <t>AT5G05870.1, AT5G05880.1, AT5G05890.1, AT5G05900.1</t>
  </si>
  <si>
    <t>92.763</t>
  </si>
  <si>
    <t>UGT76C1</t>
  </si>
  <si>
    <t>UDP-glucosyl transferase 76C1</t>
  </si>
  <si>
    <t>UDP-glucosyl transferase 76C1;(source:Araport11)</t>
  </si>
  <si>
    <t>cytokinins 7-&lt;i&gt;N&lt;/i&gt;-glucoside biosynthesis, cytokinin-&lt;i&gt;O&lt;/i&gt;-glucosides biosynthesis, cytokinins 9-&lt;i&gt;N&lt;/i&gt;-glucoside biosynthesis</t>
  </si>
  <si>
    <t>Q9FI99</t>
  </si>
  <si>
    <t>U76C1_ARATH</t>
  </si>
  <si>
    <t>UDP-glycosyltransferase 76C1 (EC 2.4.1.-) (Cytokinin-N-glucosyltransferase 1)</t>
  </si>
  <si>
    <t>UGT76C1 At5g05870 K18J17.2</t>
  </si>
  <si>
    <t>At5g05870</t>
  </si>
  <si>
    <t>BINDING 279; /ligand="UDP-alpha-D-glucose"; /ligand_id="ChEBI:CHEBI:58885"; /evidence="ECO:0000250"; BINDING 338..340; /ligand="UDP-alpha-D-glucose"; /ligand_id="ChEBI:CHEBI:58885"; /evidence="ECO:0000250"; BINDING 355..363; /ligand="UDP-alpha-D-glucose"; /ligand_id="ChEBI:CHEBI:58885"; /evidence="ECO:0000250"; BINDING 377..380; /ligand="UDP-alpha-D-glucose"; /ligand_id="ChEBI:CHEBI:58885"; /evidence="ECO:0000250"</t>
  </si>
  <si>
    <t>GO:0047807; GO:0080062</t>
  </si>
  <si>
    <t>https://bar.utoronto.ca/thalemine/gene:AT5G05870</t>
  </si>
  <si>
    <t>http://www.arabidopsis.org/servlets/TairObject?name=AT5G05870&amp;type=locus</t>
  </si>
  <si>
    <t>GT1_Gtf-like (cd03784|9-454)</t>
  </si>
  <si>
    <t>UDP-glycosyltransferase 76C1 (G3DSA:3.40.50.2000:FF:000040|258-435); UDP-glycosyltransferase 76C1 (G3DSA:3.40.50.2000:FF:000120|9-257)</t>
  </si>
  <si>
    <t>Glycogen Phosphorylase B; (G3DSA:3.40.50.2000|258-436); Glycogen Phosphorylase B; (G3DSA:3.40.50.2000|9-451)</t>
  </si>
  <si>
    <t>GLUCOSYL/GLUCURONOSYL TRANSFERASES (PTHR11926|5-454)</t>
  </si>
  <si>
    <t>UDP-glucoronosyl and UDP-glucosyl transferase (PF00201|270-414)</t>
  </si>
  <si>
    <t>UDP-Glycosyltransferase/glycogen phosphorylase (SSF53756|8-454)</t>
  </si>
  <si>
    <t>UDP-glucuronosyl/UDP-glucosyltransferase (IPR002213|9-454); UDP-glucuronosyl/UDP-glucosyltransferase (IPR002213|270-414)</t>
  </si>
  <si>
    <t>LOC9307256</t>
  </si>
  <si>
    <t>0.157441960305142</t>
  </si>
  <si>
    <t>0.00344959091037307</t>
  </si>
  <si>
    <t>0.085839699494608</t>
  </si>
  <si>
    <t>13.9745221680802</t>
  </si>
  <si>
    <t>4.44090903743398</t>
  </si>
  <si>
    <t>3.4019969580337</t>
  </si>
  <si>
    <t>3.40175989250886</t>
  </si>
  <si>
    <t>XP_020875972.1</t>
  </si>
  <si>
    <t>AT5G05890.1</t>
  </si>
  <si>
    <t>GO:0005829; GO:0050139; GO:0008194; GO:0080043; GO:0080044</t>
  </si>
  <si>
    <t>N0.HOG0002716</t>
  </si>
  <si>
    <t>AT5G05900.1, AT5G05880.1, AT5G05890.1</t>
  </si>
  <si>
    <t>93.846</t>
  </si>
  <si>
    <t>UGT76C5</t>
  </si>
  <si>
    <t>UDP-glucosyl transferase 76C5</t>
  </si>
  <si>
    <t>UDP-Glycosyltransferase superfamily protein</t>
  </si>
  <si>
    <t>Encodes a nicotinate-N-glycosyltransferase.</t>
  </si>
  <si>
    <t>UDP-Glycosyltransferase superfamily protein;(source:Araport11)</t>
  </si>
  <si>
    <t>cytokinin-&lt;i&gt;O&lt;/i&gt;-glucosides biosynthesis</t>
  </si>
  <si>
    <t>Q9FI97</t>
  </si>
  <si>
    <t>U76C5_ARATH</t>
  </si>
  <si>
    <t>UDP-glycosyltransferase 76C5 (EC 2.4.1.-)</t>
  </si>
  <si>
    <t>UGT76C5 At5g05890 K18J17.4</t>
  </si>
  <si>
    <t>At5g05890</t>
  </si>
  <si>
    <t>BINDING 277; /ligand="UDP-alpha-D-glucose"; /ligand_id="ChEBI:CHEBI:58885"; /evidence="ECO:0000250"; BINDING 336..338; /ligand="UDP-alpha-D-glucose"; /ligand_id="ChEBI:CHEBI:58885"; /evidence="ECO:0000250"; BINDING 353..361; /ligand="UDP-alpha-D-glucose"; /ligand_id="ChEBI:CHEBI:58885"; /evidence="ECO:0000250"; BINDING 375..378; /ligand="UDP-alpha-D-glucose"; /ligand_id="ChEBI:CHEBI:58885"; /evidence="ECO:0000250"</t>
  </si>
  <si>
    <t>cytosol [GO:0005829]; nicotinate-N-glucosyltransferase activity [GO:0050139]</t>
  </si>
  <si>
    <t>GO:0005829; GO:0050139</t>
  </si>
  <si>
    <t>nicotinate-N-glucosyltransferase activity [GO:0050139]</t>
  </si>
  <si>
    <t>https://bar.utoronto.ca/thalemine/gene:AT5G05890</t>
  </si>
  <si>
    <t>http://www.arabidopsis.org/servlets/TairObject?name=AT5G05890&amp;type=locus</t>
  </si>
  <si>
    <t>GT1_Gtf-like (cd03784|7-434)</t>
  </si>
  <si>
    <t>UDP-glycosyltransferase 76C1 (G3DSA:3.40.50.2000:FF:000040|256-433); UDP-glycosyltransferase 76C1 (G3DSA:3.40.50.2000:FF:000120|9-255)</t>
  </si>
  <si>
    <t>Glycogen Phosphorylase B; (G3DSA:3.40.50.2000|9-449); Glycogen Phosphorylase B; (G3DSA:3.40.50.2000|256-434)</t>
  </si>
  <si>
    <t>GLUCOSYL/GLUCURONOSYL TRANSFERASES (PTHR11926|2-450)</t>
  </si>
  <si>
    <t>UDP-glucoronosyl and UDP-glucosyl transferase (PF00201|266-412)</t>
  </si>
  <si>
    <t>UDP-Glycosyltransferase/glycogen phosphorylase (SSF53756|8-453)</t>
  </si>
  <si>
    <t>UDP-glucuronosyl/UDP-glucosyltransferase (IPR002213|266-412); UDP-glucuronosyl/UDP-glucosyltransferase (IPR002213|7-434)</t>
  </si>
  <si>
    <t>LOC110227093</t>
  </si>
  <si>
    <t>0.248538011695906</t>
  </si>
  <si>
    <t>0.0271866536666273</t>
  </si>
  <si>
    <t>0.300653594771242</t>
  </si>
  <si>
    <t>0.0983313371145214</t>
  </si>
  <si>
    <t>4.31053673348475</t>
  </si>
  <si>
    <t>1.1740741603892</t>
  </si>
  <si>
    <t>3.40131733806471</t>
  </si>
  <si>
    <t>3.40109880183502</t>
  </si>
  <si>
    <t>XP_020875973.1</t>
  </si>
  <si>
    <t>AT5G05880.1</t>
  </si>
  <si>
    <t>GO:0005829; GO:0050139; GO:0080043; GO:0080044; GO:0008194</t>
  </si>
  <si>
    <t>85.714</t>
  </si>
  <si>
    <t>UGT76C4</t>
  </si>
  <si>
    <t>UDP-glucosyl transferase 76C4</t>
  </si>
  <si>
    <t>Q9FI98</t>
  </si>
  <si>
    <t>U76C4_ARATH</t>
  </si>
  <si>
    <t>UDP-glycosyltransferase 76C4 (EC 2.4.1.-)</t>
  </si>
  <si>
    <t>UGT76C4 At5g05880 K18J17.3</t>
  </si>
  <si>
    <t>At5g05880</t>
  </si>
  <si>
    <t>BINDING 273; /ligand="UDP-alpha-D-glucose"; /ligand_id="ChEBI:CHEBI:58885"; /evidence="ECO:0000250"; BINDING 332..334; /ligand="UDP-alpha-D-glucose"; /ligand_id="ChEBI:CHEBI:58885"; /evidence="ECO:0000250"; BINDING 349..357; /ligand="UDP-alpha-D-glucose"; /ligand_id="ChEBI:CHEBI:58885"; /evidence="ECO:0000250"; BINDING 371..374; /ligand="UDP-alpha-D-glucose"; /ligand_id="ChEBI:CHEBI:58885"; /evidence="ECO:0000250"</t>
  </si>
  <si>
    <t>https://bar.utoronto.ca/thalemine/gene:AT5G05880</t>
  </si>
  <si>
    <t>http://www.arabidopsis.org/servlets/TairObject?name=AT5G05880&amp;type=locus</t>
  </si>
  <si>
    <t>GT1_Gtf-like (cd03784|7-432)</t>
  </si>
  <si>
    <t>UDP-glycosyltransferase 76C1 (G3DSA:3.40.50.2000:FF:000120|9-255); UDP-glycosyltransferase 76C1 (G3DSA:3.40.50.2000:FF:000040|256-433)</t>
  </si>
  <si>
    <t>Glycogen Phosphorylase B; (G3DSA:3.40.50.2000|256-434); Glycogen Phosphorylase B; (G3DSA:3.40.50.2000|9-449)</t>
  </si>
  <si>
    <t>UDP-glucoronosyl and UDP-glucosyl transferase (PF00201|267-412)</t>
  </si>
  <si>
    <t>UDP-glucuronosyl/UDP-glucosyltransferase (IPR002213|267-412); UDP-glucuronosyl/UDP-glucosyltransferase (IPR002213|7-432)</t>
  </si>
  <si>
    <t>GO:0080043; GO:0080044; GO:0008194</t>
  </si>
  <si>
    <t>LOC9307257</t>
  </si>
  <si>
    <t>0.267741935483871</t>
  </si>
  <si>
    <t>0.0148321301516773</t>
  </si>
  <si>
    <t>0.0666963533410591</t>
  </si>
  <si>
    <t>10.5838538846671</t>
  </si>
  <si>
    <t>2.40157197868951</t>
  </si>
  <si>
    <t>3.40028846311474</t>
  </si>
  <si>
    <t>3.39986123210849</t>
  </si>
  <si>
    <t>XP_002871187.1</t>
  </si>
  <si>
    <t>AT5G05900.1</t>
  </si>
  <si>
    <t>GO:0035251; GO:0080043; GO:0080044; GO:0008194</t>
  </si>
  <si>
    <t>89.579</t>
  </si>
  <si>
    <t>Q9FI96</t>
  </si>
  <si>
    <t>U76C3_ARATH</t>
  </si>
  <si>
    <t>UDP-glycosyltransferase 76C3 (EC 2.4.1.-)</t>
  </si>
  <si>
    <t>UGT76C3 At5g05900 K18J17.5</t>
  </si>
  <si>
    <t>At5g05900</t>
  </si>
  <si>
    <t>UGT76C3</t>
  </si>
  <si>
    <t>BINDING 279; /ligand="UDP-alpha-D-glucose"; /ligand_id="ChEBI:CHEBI:58885"; /evidence="ECO:0000250"; BINDING 331..333; /ligand="UDP-alpha-D-glucose"; /ligand_id="ChEBI:CHEBI:58885"; /evidence="ECO:0000250"; BINDING 348..356; /ligand="UDP-alpha-D-glucose"; /ligand_id="ChEBI:CHEBI:58885"; /evidence="ECO:0000250"; BINDING 370..373; /ligand="UDP-alpha-D-glucose"; /ligand_id="ChEBI:CHEBI:58885"; /evidence="ECO:0000250"</t>
  </si>
  <si>
    <t>UDP-glucosyltransferase activity [GO:0035251]</t>
  </si>
  <si>
    <t>GO:0035251</t>
  </si>
  <si>
    <t>https://bar.utoronto.ca/thalemine/gene:AT5G05900</t>
  </si>
  <si>
    <t>http://www.arabidopsis.org/servlets/TairObject?name=AT5G05900&amp;type=locus</t>
  </si>
  <si>
    <t>GT1_Gtf-like (cd03784|7-425)</t>
  </si>
  <si>
    <t>UDP-glycosyltransferase 76C1 (G3DSA:3.40.50.2000:FF:000120|9-257); UDP-glycosyltransferase 76C1 (G3DSA:3.40.50.2000:FF:000040|258-429)</t>
  </si>
  <si>
    <t>Glycogen Phosphorylase B; (G3DSA:3.40.50.2000|9-445); Glycogen Phosphorylase B; (G3DSA:3.40.50.2000|258-430)</t>
  </si>
  <si>
    <t>GLUCOSYL/GLUCURONOSYL TRANSFERASES (PTHR11926|5-446)</t>
  </si>
  <si>
    <t>UDP-glucoronosyl and UDP-glucosyl transferase (PF00201|269-386)</t>
  </si>
  <si>
    <t>UDP-Glycosyltransferase/glycogen phosphorylase (SSF53756|8-449)</t>
  </si>
  <si>
    <t>UDP-glucuronosyl/UDP-glucosyltransferase (IPR002213|269-386); UDP-glucuronosyl/UDP-glucosyltransferase (IPR002213|7-425)</t>
  </si>
  <si>
    <t>LOC9307258</t>
  </si>
  <si>
    <t>0.0901831167844389</t>
  </si>
  <si>
    <t>-0.00788418024038024</t>
  </si>
  <si>
    <t>0.124232804232804</t>
  </si>
  <si>
    <t>0.0591294152793118</t>
  </si>
  <si>
    <t>7.60224946569639</t>
  </si>
  <si>
    <t>2.87439824761231</t>
  </si>
  <si>
    <t>3.39917857108384</t>
  </si>
  <si>
    <t>3.39909130398055</t>
  </si>
  <si>
    <t>XP_020876045.1</t>
  </si>
  <si>
    <t>AT5G05910.1</t>
  </si>
  <si>
    <t>GO:0016020; GO:0008270</t>
  </si>
  <si>
    <t>N0.HOG0026769</t>
  </si>
  <si>
    <t>OG0020554</t>
  </si>
  <si>
    <t>78.481</t>
  </si>
  <si>
    <t>3.87e-70</t>
  </si>
  <si>
    <t>ATL98</t>
  </si>
  <si>
    <t>Arabidopsis Toxicos en Levadura 98</t>
  </si>
  <si>
    <t>Q9FI95</t>
  </si>
  <si>
    <t>Q9FI95_ARATH</t>
  </si>
  <si>
    <t>ATL98 At5g05910 K18J17.6 K18J17_6</t>
  </si>
  <si>
    <t>At5g05910</t>
  </si>
  <si>
    <t>Membrane;Metal-binding;Reference proteome;Transmembrane;Transmembrane helix;Zinc;Zinc-finger</t>
  </si>
  <si>
    <t>TRANSMEM 25..45; /note="Helical"; /evidence="ECO:0000256|SAM:Phobius"</t>
  </si>
  <si>
    <t>IPR053238;IPR001841;IPR013083</t>
  </si>
  <si>
    <t>https://bar.utoronto.ca/thalemine/gene:AT5G05910</t>
  </si>
  <si>
    <t>http://www.arabidopsis.org/servlets/TairObject?name=AT5G05910&amp;type=locus</t>
  </si>
  <si>
    <t>Zinc/RING finger domain, C3HC4 (zinc finger) (G3DSA:3.30.40.10|78-153)</t>
  </si>
  <si>
    <t>RING-H2 FINGER PROTEIN ATL61-RELATED-RELATED (PTHR45798|32-144)</t>
  </si>
  <si>
    <t>RING-H2 zinc finger domain (PF12678|88-141)</t>
  </si>
  <si>
    <t>Zinc finger RING-type profile. (PS50089|89-141)</t>
  </si>
  <si>
    <t>ring_2 (SM00184|89-140)</t>
  </si>
  <si>
    <t>RING/U-box (SSF57850|77-146)</t>
  </si>
  <si>
    <t>Zinc finger, RING-H2-type (IPR024766|88-141); Zinc finger, RING-type (IPR001841|89-141); Zinc finger, RING/FYVE/PHD-type (IPR013083|78-153); RING-type E3 ubiquitin ligase ATL (IPR052788|32-144); Zinc finger, RING-type (IPR001841|89-140)</t>
  </si>
  <si>
    <t>LOC9307259</t>
  </si>
  <si>
    <t>0.184808502840388</t>
  </si>
  <si>
    <t>-0.0205549944666697</t>
  </si>
  <si>
    <t>0.0654861778507649</t>
  </si>
  <si>
    <t>12.8735476570897</t>
  </si>
  <si>
    <t>3.11398633993526</t>
  </si>
  <si>
    <t>3.39893929783966</t>
  </si>
  <si>
    <t>3.39848041198079</t>
  </si>
  <si>
    <t>XP_020876001.1</t>
  </si>
  <si>
    <t>AT5G05920.1</t>
  </si>
  <si>
    <t>GO:0008612; GO:0009553; GO:0034038; GO:0005737</t>
  </si>
  <si>
    <t>N0.HOG0018608</t>
  </si>
  <si>
    <t>OG0012701</t>
  </si>
  <si>
    <t>97.268</t>
  </si>
  <si>
    <t>DHS, EDA22</t>
  </si>
  <si>
    <t>deoxyhypusine synthase, embryo sac development arrest 22</t>
  </si>
  <si>
    <t>deoxyhypusine synthase</t>
  </si>
  <si>
    <t>Encodes a deoxyhypusine synthase.</t>
  </si>
  <si>
    <t>deoxyhypusine synthase;(source:Araport11)</t>
  </si>
  <si>
    <t>hypusine biosynthesis</t>
  </si>
  <si>
    <t>A0A1P8BA27;F4K292;Q9FI94</t>
  </si>
  <si>
    <t>A0A1P8BA27_ARATH;DHYS_ARATH;F4K292_ARATH</t>
  </si>
  <si>
    <t>Deoxyhypusine synthase;Deoxyhypusine synthase (EC 2.5.1.46)</t>
  </si>
  <si>
    <t>DHS At5g05920 K18J17_7;DHS deoxyhypusine synthase EDA22 At5g05920 K18J17.7 K18J17_7</t>
  </si>
  <si>
    <t xml:space="preserve"> 180; 250; 368</t>
  </si>
  <si>
    <t>At5g05920</t>
  </si>
  <si>
    <t>DHS</t>
  </si>
  <si>
    <t>deoxyhypusine synthase EDA22</t>
  </si>
  <si>
    <t>PATHWAY: Protein modification; eIF5A hypusination.</t>
  </si>
  <si>
    <t>COFACTOR: Name=NAD(+); Xref=ChEBI:CHEBI:57540;COFACTOR: Name=NAD(+); Xref=ChEBI:CHEBI:57540; Evidence={ECO:0000256|ARBA:ARBA00001911}</t>
  </si>
  <si>
    <t>BINDING 104..108; /ligand="NAD(+)"; /ligand_id="ChEBI:CHEBI:57540"; /evidence="ECO:0000250"; BINDING 130..132; /ligand="NAD(+)"; /ligand_id="ChEBI:CHEBI:57540"; /evidence="ECO:0000250"; BINDING 135..136; /ligand="spermidine"; /ligand_id="ChEBI:CHEBI:57834"; /evidence="ECO:0000250"; BINDING 136; /ligand="NAD(+)"; /ligand_id="ChEBI:CHEBI:57540"; /evidence="ECO:0000250"; BINDING 237; /ligand="NAD(+)"; /ligand_id="ChEBI:CHEBI:57540"; /evidence="ECO:0000250"; BINDING 242; /ligand="spermidine"; /ligand_id="ChEBI:CHEBI:57834"; /evidence="ECO:0000250"; BINDING 284; /ligand="NAD(+)"; /ligand_id="ChEBI:CHEBI:57540"; /evidence="ECO:0000250"; BINDING 289; /ligand="spermidine"; /ligand_id="ChEBI:CHEBI:57834"; /evidence="ECO:0000250"; BINDING 309..310; /ligand="NAD(+)"; /ligand_id="ChEBI:CHEBI:57540"; /evidence="ECO:0000250"; BINDING 315..317; /ligand="spermidine"; /ligand_id="ChEBI:CHEBI:57834"; /evidence="ECO:0000250"; BINDING 324..330; /ligand="spermidine"; /ligand_id="ChEBI:CHEBI:57834"; /evidence="ECO:0000250"; BINDING 343..344; /ligand="NAD(+)"; /ligand_id="ChEBI:CHEBI:57540"; /evidence="ECO:0000250"</t>
  </si>
  <si>
    <t>ACT_SITE 330; /note="Nucleophile"; /evidence="ECO:0000250"</t>
  </si>
  <si>
    <t>Alternative splicing;Hypusine biosynthesis;NAD;Reference proteome;Transferase;Proteomics identification</t>
  </si>
  <si>
    <t>embryo sac development [GO:0009553]; peptidyl-lysine modification to peptidyl-hypusine [GO:0008612];peptidyl-lysine modification to peptidyl-hypusine [GO:0008612]</t>
  </si>
  <si>
    <t>deoxyhypusine synthase activity [GO:0034038]; embryo sac development [GO:0009553]; peptidyl-lysine modification to peptidyl-hypusine [GO:0008612];peptidyl-lysine modification to peptidyl-hypusine [GO:0008612]</t>
  </si>
  <si>
    <t>GO:0008612; GO:0009553; GO:0034038</t>
  </si>
  <si>
    <t>deoxyhypusine synthase activity [GO:0034038]</t>
  </si>
  <si>
    <t>PF01916</t>
  </si>
  <si>
    <t>IPR002773;IPR036982;IPR029035</t>
  </si>
  <si>
    <t>https://bar.utoronto.ca/thalemine/gene:AT5G05920</t>
  </si>
  <si>
    <t>http://www.arabidopsis.org/servlets/TairObject?name=AT5G05920&amp;type=locus</t>
  </si>
  <si>
    <t>Deoxyhypusine synthase (G3DSA:3.40.910.10:FF:000002|24-365)</t>
  </si>
  <si>
    <t>Deoxyhypusine synthase (G3DSA:3.40.910.10|8-363)</t>
  </si>
  <si>
    <t>deoxyhypusine synthase (TIGR00321|27-355)</t>
  </si>
  <si>
    <t>DEOXYHYPUSINE SYNTHASE (PTHR11703|5-364)</t>
  </si>
  <si>
    <t>Deoxyhypusine synthase (PF01916|40-353)</t>
  </si>
  <si>
    <t>DHS-like NAD/FAD-binding domain (SSF52467|7-361)</t>
  </si>
  <si>
    <t>Deoxyhypusine synthase superfamily (IPR036982|8-363); DHS-like NAD/FAD-binding domain superfamily (IPR029035|7-361); Deoxyhypusine synthase (IPR002773|5-364); Deoxyhypusine synthase (IPR002773|27-355); Deoxyhypusine synthase (IPR002773|40-353)</t>
  </si>
  <si>
    <t>GO:0008612; GO:0005737; GO:0034038</t>
  </si>
  <si>
    <t>LOC9309298</t>
  </si>
  <si>
    <t>0.115969369643491</t>
  </si>
  <si>
    <t>-0.0529610774933865</t>
  </si>
  <si>
    <t>0.215131139801052</t>
  </si>
  <si>
    <t>0.0763748711007784</t>
  </si>
  <si>
    <t>30.5390522730423</t>
  </si>
  <si>
    <t>6.78426899976295</t>
  </si>
  <si>
    <t>3.39788691534289</t>
  </si>
  <si>
    <t>3.39724839739307</t>
  </si>
  <si>
    <t>XP_020876019.1</t>
  </si>
  <si>
    <t>AT5G05930.1</t>
  </si>
  <si>
    <t>GO:0004383; GO:0006182</t>
  </si>
  <si>
    <t>N0.HOG0020843</t>
  </si>
  <si>
    <t>OG0014877</t>
  </si>
  <si>
    <t>94.161</t>
  </si>
  <si>
    <t>ATGC1, GC1</t>
  </si>
  <si>
    <t>ARABIDOPSIS GUANYLYL CYCLASE 1, guanylyl cyclase 1</t>
  </si>
  <si>
    <t>guanylyl cyclase 1</t>
  </si>
  <si>
    <t>guanylyl cyclase 1;(source:Araport11)</t>
  </si>
  <si>
    <t>A0A1P8BEA3;A0A1P8BEA8;A0A1P8BEB4;F4K294;Q8L870</t>
  </si>
  <si>
    <t>A0A1P8BEA3_ARATH;A0A1P8BEA8_ARATH;A0A1P8BEB4_ARATH;F4K294_ARATH;GCC1_ARATH</t>
  </si>
  <si>
    <t>Guanylyl cyclase 1;Guanylyl cyclase 1 (AtGC1) (EC 4.6.1.2)</t>
  </si>
  <si>
    <t>GC1 ARABIDOPSIS GUANYLYL CYCLASE 1 ATGC1 guanylyl cyclase 1 At5g05930 K18J17.8 K18J17_8;GC1 At5g05930 K18J17.8</t>
  </si>
  <si>
    <t xml:space="preserve"> 198; 205; 210; 219; 274</t>
  </si>
  <si>
    <t>At5g05930</t>
  </si>
  <si>
    <t>GC1</t>
  </si>
  <si>
    <t>ARABIDOPSIS GUANYLYL CYCLASE 1 ATGC1 guanylyl cyclase 1</t>
  </si>
  <si>
    <t>PATHWAY: Nucleotide metabolism. {ECO:0000269|PubMed:12482758}.</t>
  </si>
  <si>
    <t>COFACTOR: Name=Mg(2+); Xref=ChEBI:CHEBI:18420; Evidence={ECO:0000269|PubMed:12482758};</t>
  </si>
  <si>
    <t>cGMP biosynthesis;Lyase;Reference proteome</t>
  </si>
  <si>
    <t>cGMP biosynthetic process [GO:0006182]</t>
  </si>
  <si>
    <t>guanylate cyclase activity [GO:0004383]; cGMP biosynthetic process [GO:0006182]</t>
  </si>
  <si>
    <t>guanylate cyclase activity [GO:0004383]</t>
  </si>
  <si>
    <t>PF09778</t>
  </si>
  <si>
    <t>IPR018616</t>
  </si>
  <si>
    <t>https://bar.utoronto.ca/thalemine/gene:AT5G05930</t>
  </si>
  <si>
    <t>http://www.arabidopsis.org/servlets/TairObject?name=AT5G05930&amp;type=locus</t>
  </si>
  <si>
    <t>Cysteine proteinases (G3DSA:3.90.70.10|64-264)</t>
  </si>
  <si>
    <t>GUANYLYL CYCLASE DOMAIN CONTAINING PROTEIN 1 GUCD1 (PTHR31400|51-266)</t>
  </si>
  <si>
    <t>Guanylylate cyclase (PF09778|59-263)</t>
  </si>
  <si>
    <t>Protein GUCD1 (IPR018616|51-266); Protein GUCD1 (IPR018616|59-263)</t>
  </si>
  <si>
    <t>LOC9309299</t>
  </si>
  <si>
    <t>0.150671224881181</t>
  </si>
  <si>
    <t>-0.0282920377731942</t>
  </si>
  <si>
    <t>0.251280524121501</t>
  </si>
  <si>
    <t>0.0659097418730622</t>
  </si>
  <si>
    <t>21.2645609121196</t>
  </si>
  <si>
    <t>2.63356523002908</t>
  </si>
  <si>
    <t>3.39293102074503</t>
  </si>
  <si>
    <t>3.39230654906105</t>
  </si>
  <si>
    <t>XP_002871189.1</t>
  </si>
  <si>
    <t>AT5G05940.1</t>
  </si>
  <si>
    <t>N0.HOG0018609</t>
  </si>
  <si>
    <t>OG0012702</t>
  </si>
  <si>
    <t>94.608</t>
  </si>
  <si>
    <t>ATROPGEF5, ROPGEF5</t>
  </si>
  <si>
    <t>ROP GUANINE NUCLEOTIDE EXCHANGE FACTOR 5, ROP (rho of plants) guanine nucleotide exchange factor 5</t>
  </si>
  <si>
    <t>ROP guanine nucleotide exchange factor 5</t>
  </si>
  <si>
    <t>Encodes a member of KPP-like gene family, homolog of KPP (kinase partner protein) gene in tomato.  Also a member of the RopGEF (guanine nucleotide exchange factor) family, containing the novel PRONE domain (plant-specific Rop nucleotide exchanger), which is exclusively active towards members of the Rop subfamily.</t>
  </si>
  <si>
    <t>ROP guanine nucleotide exchange factor 5;(source:Araport11)</t>
  </si>
  <si>
    <t>A0A1R7T3I0;F4K295</t>
  </si>
  <si>
    <t>A0A1R7T3I0_ARATH;ROGF5_ARATH</t>
  </si>
  <si>
    <t>ROP guanine nucleotide exchange factor 5;Rop guanine nucleotide exchange factor 5 (AtRopGEF5) (Rho of plants guanine nucleotide exchange factor 5)</t>
  </si>
  <si>
    <t>ROPGEF5 At5g05940;ROPGEF5 ATROPGEF5 At5g05940 K18J17.10 K18J17_10</t>
  </si>
  <si>
    <t xml:space="preserve"> 489; 611</t>
  </si>
  <si>
    <t>At5g05940</t>
  </si>
  <si>
    <t>ROPGEF5</t>
  </si>
  <si>
    <t>ATROPGEF5</t>
  </si>
  <si>
    <t>Guanine-nucleotide releasing factor;Reference proteome</t>
  </si>
  <si>
    <t>https://bar.utoronto.ca/thalemine/gene:AT5G05940</t>
  </si>
  <si>
    <t>http://www.arabidopsis.org/servlets/TairObject?name=AT5G05940&amp;type=locus</t>
  </si>
  <si>
    <t>Rop guanine nucleotide exchange factor 1 (G3DSA:1.20.58.2010:FF:000004|94-334); Rop guanine nucleotide exchange factor 7 (G3DSA:1.20.58.1310:FF:000003|303-434); Rop guanine nucleotide exchange factor 14 (G3DSA:1.20.58.2010:FF:000001|335-477)</t>
  </si>
  <si>
    <t>PRONE domain, subdomain 1 (G3DSA:1.20.58.2010|94-335); PRONE domain, subdomain 1 (G3DSA:1.20.58.2010|336-477)</t>
  </si>
  <si>
    <t>consensus disorder prediction (mobidb-lite|34-59); consensus disorder prediction (mobidb-lite|11-33); consensus disorder prediction (mobidb-lite|587-609); consensus disorder prediction (mobidb-lite|1-61)</t>
  </si>
  <si>
    <t>ROP GUANINE NUCLEOTIDE EXCHANGE FACTOR 1 (PTHR33101|22-498)</t>
  </si>
  <si>
    <t>PRONE (Plant-specific Rop nucleotide exchanger) (PF03759|102-472)</t>
  </si>
  <si>
    <t>PRONE domain profile. (PS51334|93-478)</t>
  </si>
  <si>
    <t>Rop guanine nucleotide exchange factor (IPR038937|22-498); PRONE domain (IPR005512|93-478); PRONE domain (IPR005512|102-472)</t>
  </si>
  <si>
    <t>LOC9307260</t>
  </si>
  <si>
    <t>0.0651948051948052</t>
  </si>
  <si>
    <t>-0.0443072462763453</t>
  </si>
  <si>
    <t>0.12508986340762</t>
  </si>
  <si>
    <t>0.067149438388786</t>
  </si>
  <si>
    <t>6.44210790462549</t>
  </si>
  <si>
    <t>3.07183783288499</t>
  </si>
  <si>
    <t>3.39145046507447</t>
  </si>
  <si>
    <t>3.39136626967727</t>
  </si>
  <si>
    <t>XP_002871190.1</t>
  </si>
  <si>
    <t>AT5G05950.1</t>
  </si>
  <si>
    <t>GO:0009793; GO:0016020</t>
  </si>
  <si>
    <t>N0.HOG0020842</t>
  </si>
  <si>
    <t>OG0014876</t>
  </si>
  <si>
    <t>99.429</t>
  </si>
  <si>
    <t>1.85e-125</t>
  </si>
  <si>
    <t>MEE60</t>
  </si>
  <si>
    <t>maternal effect embryo arrest 60</t>
  </si>
  <si>
    <t>maternal effect embryo arrest 60;(source:Araport11)</t>
  </si>
  <si>
    <t>Q9FI91</t>
  </si>
  <si>
    <t>Q9FI91_ARATH</t>
  </si>
  <si>
    <t>At5g05950 (Maternal effect embryo arrest 60)</t>
  </si>
  <si>
    <t>MEE60 At5g05950 K18J17.12 K18J17_12</t>
  </si>
  <si>
    <t>At5g05950</t>
  </si>
  <si>
    <t>embryo development ending in seed dormancy [GO:0009793]</t>
  </si>
  <si>
    <t>membrane [GO:0016020]; embryo development ending in seed dormancy [GO:0009793]</t>
  </si>
  <si>
    <t>TRANSMEM 12..30; /note="Helical"; /evidence="ECO:0000256|SAM:Phobius"; TRANSMEM 56..76; /note="Helical"; /evidence="ECO:0000256|SAM:Phobius"; TRANSMEM 108..129; /note="Helical"; /evidence="ECO:0000256|SAM:Phobius"; TRANSMEM 149..173; /note="Helical"; /evidence="ECO:0000256|SAM:Phobius"</t>
  </si>
  <si>
    <t>https://bar.utoronto.ca/thalemine/gene:AT5G05950</t>
  </si>
  <si>
    <t>http://www.arabidopsis.org/servlets/TairObject?name=AT5G05950&amp;type=locus</t>
  </si>
  <si>
    <t>MATERNAL EFFECT EMBRYO ARREST PROTEIN (PTHR33430|2-175)</t>
  </si>
  <si>
    <t>LOC9307261</t>
  </si>
  <si>
    <t>0.0758581897157857</t>
  </si>
  <si>
    <t>-0.0224965157850122</t>
  </si>
  <si>
    <t>0.081089960029932</t>
  </si>
  <si>
    <t>0.0730686422622027</t>
  </si>
  <si>
    <t>5.81949726212888</t>
  </si>
  <si>
    <t>4.42107710429075</t>
  </si>
  <si>
    <t>3.39079855042849</t>
  </si>
  <si>
    <t>3.39069528513363</t>
  </si>
  <si>
    <t>XP_020876054.1</t>
  </si>
  <si>
    <t>AT5G05960.1</t>
  </si>
  <si>
    <t>GO:0005504; GO:0009627</t>
  </si>
  <si>
    <t>N0.HOG0020841</t>
  </si>
  <si>
    <t>OG0014875</t>
  </si>
  <si>
    <t>95.69</t>
  </si>
  <si>
    <t>2.86e-79</t>
  </si>
  <si>
    <t>Bifunctional inhibitor/lipid-transfer protein/seed storage 2S albumin superfamily protein</t>
  </si>
  <si>
    <t>Involved in adventitious root organogenesis.</t>
  </si>
  <si>
    <t>Bifunctional inhibitor/lipid-transfer protein/seed storage 2S albumin superfamily protein;(source:Araport11)</t>
  </si>
  <si>
    <t>Q8LBY9</t>
  </si>
  <si>
    <t>Q8LBY9_ARATH</t>
  </si>
  <si>
    <t>At5g05960 (Bifunctional inhibitor/lipid-transfer protein/seed storage 2S albumin superfamily protein)</t>
  </si>
  <si>
    <t>At5g05960 K18J17.13 K18J17_13</t>
  </si>
  <si>
    <t>At5g05960</t>
  </si>
  <si>
    <t>systemic acquired resistance [GO:0009627]</t>
  </si>
  <si>
    <t>fatty acid binding [GO:0005504]; systemic acquired resistance [GO:0009627]</t>
  </si>
  <si>
    <t>fatty acid binding [GO:0005504]</t>
  </si>
  <si>
    <t>PF14368</t>
  </si>
  <si>
    <t>IPR036312;IPR016140;IPR039265</t>
  </si>
  <si>
    <t>https://bar.utoronto.ca/thalemine/gene:AT5G05960</t>
  </si>
  <si>
    <t>http://www.arabidopsis.org/servlets/TairObject?name=AT5G05960&amp;type=locus</t>
  </si>
  <si>
    <t>AAI_LTSS (cd00010|41-101)</t>
  </si>
  <si>
    <t>- (G3DSA:1.10.110.10|35-106)</t>
  </si>
  <si>
    <t>LIPID BINDING PROTEIN-RELATED (PTHR33122|11-110)</t>
  </si>
  <si>
    <t>Probable lipid transfer (PF14368|38-106)</t>
  </si>
  <si>
    <t>Bifunctional inhibitor/lipid-transfer protein/seed storage 2S albumin (SSF47699|37-105)</t>
  </si>
  <si>
    <t>Putative lipid-transfer protein DIR1-like (IPR039265|11-110); Bifunctional inhibitor/plant lipid transfer protein/seed storage helical domain (IPR016140|38-106); Bifunctional inhibitor/plant lipid transfer protein/seed storage helical domain superfamily (IPR036312|35-106); Bifunctional inhibitor/plant lipid transfer protein/seed storage helical domain superfamily (IPR036312|37-105)</t>
  </si>
  <si>
    <t>LOC9307262</t>
  </si>
  <si>
    <t>0.0932149958775886</t>
  </si>
  <si>
    <t>-0.00572428038257231</t>
  </si>
  <si>
    <t>0.128353987570243</t>
  </si>
  <si>
    <t>0.0521069414351408</t>
  </si>
  <si>
    <t>18.4290730663423</t>
  </si>
  <si>
    <t>3.49164397623763</t>
  </si>
  <si>
    <t>3.39057271006819</t>
  </si>
  <si>
    <t>3.39034896859601</t>
  </si>
  <si>
    <t>XP_020876053.1</t>
  </si>
  <si>
    <t>AT5G05965.1</t>
  </si>
  <si>
    <t>N0.HOG0020840</t>
  </si>
  <si>
    <t>OG0014874</t>
  </si>
  <si>
    <t>91.791</t>
  </si>
  <si>
    <t>5.36e-73</t>
  </si>
  <si>
    <t>cell wall RBR3-like protein;(source:Araport11)</t>
  </si>
  <si>
    <t>Q5XV49</t>
  </si>
  <si>
    <t>Q5XV49_ARATH</t>
  </si>
  <si>
    <t>Cell wall RBR3-like protein</t>
  </si>
  <si>
    <t>At5g05965</t>
  </si>
  <si>
    <t>https://bar.utoronto.ca/thalemine/gene:AT5G05965</t>
  </si>
  <si>
    <t>http://www.arabidopsis.org/servlets/TairObject?name=AT5G05965&amp;type=locus</t>
  </si>
  <si>
    <t>consensus disorder prediction (mobidb-lite|106-115); consensus disorder prediction (mobidb-lite|24-34); consensus disorder prediction (mobidb-lite|1-132); consensus disorder prediction (mobidb-lite|65-76); consensus disorder prediction (mobidb-lite|77-92)</t>
  </si>
  <si>
    <t>EMB|CAB82975.1 (PTHR33738|1-132)</t>
  </si>
  <si>
    <t>Prokaryotic membrane lipoprotein lipid attachment site profile. (PS51257|1-33)</t>
  </si>
  <si>
    <t>LOC9309300</t>
  </si>
  <si>
    <t>0.0915831244778613</t>
  </si>
  <si>
    <t>-0.0155524342122073</t>
  </si>
  <si>
    <t>0.190033783783784</t>
  </si>
  <si>
    <t>0.0667584238143541</t>
  </si>
  <si>
    <t>13.1154482834708</t>
  </si>
  <si>
    <t>2.73281919675849</t>
  </si>
  <si>
    <t>3.38857288948</t>
  </si>
  <si>
    <t>3.38786398502457</t>
  </si>
  <si>
    <t>XP_020875929.1</t>
  </si>
  <si>
    <t>LOC9307263</t>
  </si>
  <si>
    <t>0.215780445969125</t>
  </si>
  <si>
    <t>0.00185830116688969</t>
  </si>
  <si>
    <t>0.0516052722126403</t>
  </si>
  <si>
    <t>11.6137110236785</t>
  </si>
  <si>
    <t>2.21852283240094</t>
  </si>
  <si>
    <t>3.3865197571339</t>
  </si>
  <si>
    <t>3.38520474376673</t>
  </si>
  <si>
    <t>XP_002873232.1</t>
  </si>
  <si>
    <t>AT5G05980.1</t>
  </si>
  <si>
    <t>GO:0004326; GO:0005524; GO:0006730; GO:0009507; GO:0009809; GO:0010449; GO:0046872; GO:0046901; GO:0048364; GO:0048767; GO:1904961; GO:0009058; GO:0016881; GO:0009396; GO:0005737; GO:0005739; GO:0005829</t>
  </si>
  <si>
    <t>N0.HOG0010230</t>
  </si>
  <si>
    <t>OG0004975</t>
  </si>
  <si>
    <t>95.622</t>
  </si>
  <si>
    <t>ATDFB, DFB, FPGS1</t>
  </si>
  <si>
    <t>DHFS-FPGS homolog B, DHFS-FPGS homolog B, folylpolyglutamate synthetase 1</t>
  </si>
  <si>
    <t>DHFS-FPGS homolog B</t>
  </si>
  <si>
    <t>Encodes one of the three folylpolyglutamate synthetase isoforms (FPGSs): FPGS1 (At5g05980, plastidic), FPGS2 (At3g10160, mitochondrial) and FPGS3 (At3g55630, cytosolic).</t>
  </si>
  <si>
    <t>DHFS-FPGS homolog B;(source:Araport11)</t>
  </si>
  <si>
    <t>folate polyglutamylation II, tetrahydrofolate biosynthesis II, folate polyglutamylation</t>
  </si>
  <si>
    <t>F4K2A1</t>
  </si>
  <si>
    <t>FPGS1_ARATH</t>
  </si>
  <si>
    <t>Folylpolyglutamate synthase (EC 6.3.2.17) (DHFS-FPGS homolog B) (Folylpoly-gamma-glutamate synthetase) (FPGS) (Tetrahydrofolylpolyglutamate synthase) (Tetrahydrofolate synthase)</t>
  </si>
  <si>
    <t>FPGS1 ATDFB DFB FPGS2 FPGSB At5g05980 K18J17.17</t>
  </si>
  <si>
    <t>At5g05980</t>
  </si>
  <si>
    <t>FPGS1</t>
  </si>
  <si>
    <t>ATDFB DFB FPGS2 FPGSB</t>
  </si>
  <si>
    <t>PATHWAY: Cofactor biosynthesis; tetrahydrofolylpolyglutamate biosynthesis. {ECO:0000250|UniProtKB:Q05932}.</t>
  </si>
  <si>
    <t>COFACTOR: Name=a monovalent cation; Xref=ChEBI:CHEBI:60242; Evidence={ECO:0000250|UniProtKB:Q05932}; Note=A monovalent cation. {ECO:0000250|UniProtKB:Q05932}</t>
  </si>
  <si>
    <t>BINDING 122..125; /ligand="ATP"; /ligand_id="ChEBI:CHEBI:30616"; /evidence="ECO:0000250|UniProtKB:P08192"; BINDING 146; /ligand="Mg(2+)"; /ligand_id="ChEBI:CHEBI:18420"; /ligand_label="1"; /evidence="ECO:0000250|UniProtKB:P08192"; BINDING 215; /ligand="Mg(2+)"; /ligand_id="ChEBI:CHEBI:18420"; /ligand_label="1"; /evidence="ECO:0000250|UniProtKB:P08192"; BINDING 243; /ligand="Mg(2+)"; /ligand_id="ChEBI:CHEBI:18420"; /ligand_label="2"; /evidence="ECO:0000250|UniProtKB:P08192"; BINDING 363; /ligand="ATP"; /ligand_id="ChEBI:CHEBI:30616"; /evidence="ECO:0000250|UniProtKB:P08192"; BINDING 385; /ligand="ATP"; /ligand_id="ChEBI:CHEBI:30616"; /evidence="ECO:0000250|UniProtKB:P08192"</t>
  </si>
  <si>
    <t>Alternative splicing;ATP-binding;Chloroplast;Ligase;Magnesium;Metal-binding;Nucleotide-binding;One-carbon metabolism;Plastid;Reference proteome</t>
  </si>
  <si>
    <t>TISSUE SPECIFICITY: Expressed in both shoots and roots, but expression in roots is higher compared with shoots. Distinct expression in the quiescent center (QC) region of the root tip. Also expressed in vascular tissues of the cotyledons and hypocotyls, and the first true leaves of 7 days old seedlings. {ECO:0000269|PubMed:21233333}.</t>
  </si>
  <si>
    <t>lignin biosynthetic process [GO:0009809]; one-carbon metabolic process [GO:0006730]; quiescent center organization [GO:1904961]; root development [GO:0048364]; root hair elongation [GO:0048767]; root meristem growth [GO:0010449]; tetrahydrofolylpolyglutamate biosynthetic process [GO:0046901]</t>
  </si>
  <si>
    <t>chloroplast [GO:0009507]; ATP binding [GO:0005524]; metal ion binding [GO:0046872]; tetrahydrofolylpolyglutamate synthase activity [GO:0004326]; lignin biosynthetic process [GO:0009809]; one-carbon metabolic process [GO:0006730]; quiescent center organization [GO:1904961]; root development [GO:0048364]; root hair elongation [GO:0048767]; root meristem growth [GO:0010449]; tetrahydrofolylpolyglutamate biosynthetic process [GO:0046901]</t>
  </si>
  <si>
    <t>GO:0004326; GO:0005524; GO:0006730; GO:0009507; GO:0009809; GO:0010449; GO:0046872; GO:0046901; GO:0048364; GO:0048767; GO:1904961</t>
  </si>
  <si>
    <t>ATP binding [GO:0005524]; metal ion binding [GO:0046872]; tetrahydrofolylpolyglutamate synthase activity [GO:0004326]</t>
  </si>
  <si>
    <t>SUBCELLULAR LOCATION: Plastid, chloroplast {ECO:0000269|PubMed:11752472}.</t>
  </si>
  <si>
    <t>PS01011</t>
  </si>
  <si>
    <t>IPR001645;IPR018109;IPR023600;IPR036565;IPR036615</t>
  </si>
  <si>
    <t>https://bar.utoronto.ca/thalemine/gene:AT5G05980</t>
  </si>
  <si>
    <t>http://www.arabidopsis.org/servlets/TairObject?name=AT5G05980&amp;type=locus</t>
  </si>
  <si>
    <t>Folylpolyglutamate synthase (G3DSA:3.90.190.20:FF:000011|361-570); Folylpolyglutamate synthase (G3DSA:3.40.1190.10:FF:000008|63-339)</t>
  </si>
  <si>
    <t>- (G3DSA:3.40.1190.10|53-357); - (G3DSA:3.90.190.20|361-570)</t>
  </si>
  <si>
    <t>bifunctional protein FolC (TIGR01499|109-404)</t>
  </si>
  <si>
    <t>FOLYLPOLYGLUTAMATE SYNTHASE-RELATED (PTHR11136|62-569)</t>
  </si>
  <si>
    <t>FPGS (PIRSF038895|50-570)</t>
  </si>
  <si>
    <t>Folylpolyglutamate synthase signature 1. (PS01011|114-137)</t>
  </si>
  <si>
    <t>MurD-like peptide ligases, peptide-binding domain (SSF53244|361-569); MurD-like peptide ligases, catalytic domain (SSF53623|92-332)</t>
  </si>
  <si>
    <t>Mur ligase, C-terminal domain superfamily (IPR036615|361-569); Mur-like, catalytic domain superfamily (IPR036565|92-332); Folylpolyglutamate synthase, eukaryota (IPR023600|50-570); Folylpolyglutamate synthetase (IPR001645|62-569); Folylpolyglutamate synthetase (IPR001645|109-404); Folylpolyglutamate synthetase, conserved site (IPR018109|114-137); Mur-like, catalytic domain superfamily (IPR036565|53-357); Mur ligase, C-terminal domain superfamily (IPR036615|361-570)</t>
  </si>
  <si>
    <t>GO:0009058; GO:0016881; GO:0005524; GO:0004326; GO:0009396; GO:0005737; GO:0005739; GO:0005829; GO:0046901</t>
  </si>
  <si>
    <t>LOC9309301</t>
  </si>
  <si>
    <t>0.192749298010908</t>
  </si>
  <si>
    <t>0.00823389096925085</t>
  </si>
  <si>
    <t>0.05319027364532</t>
  </si>
  <si>
    <t>26.0539357606292</t>
  </si>
  <si>
    <t>3.17982600772274</t>
  </si>
  <si>
    <t>3.38453966609391</t>
  </si>
  <si>
    <t>3.38417556236893</t>
  </si>
  <si>
    <t>XP_020876037.1</t>
  </si>
  <si>
    <t>AT5G05987.1</t>
  </si>
  <si>
    <t>N0.HOG0014721</t>
  </si>
  <si>
    <t>OG0009066</t>
  </si>
  <si>
    <t>94.737</t>
  </si>
  <si>
    <t>4.96e-149</t>
  </si>
  <si>
    <t>PRA1.A2</t>
  </si>
  <si>
    <t>prenylated RAB acceptor 1.A2</t>
  </si>
  <si>
    <t>prenylated RAB acceptor 1.A2;(source:Araport11)</t>
  </si>
  <si>
    <t>Q8GWC3</t>
  </si>
  <si>
    <t>PR1A2_ARATH</t>
  </si>
  <si>
    <t>PRA1 family protein A2 (AtPRA1.A2)</t>
  </si>
  <si>
    <t>PRA1A2 At5g05987 K18J17</t>
  </si>
  <si>
    <t>At5g05987</t>
  </si>
  <si>
    <t>PRA1A2</t>
  </si>
  <si>
    <t>Endosome;Membrane;Reference proteome;Transmembrane;Transmembrane helix;Transport</t>
  </si>
  <si>
    <t>endoplasmic reticulum [GO:0005783]; endosome membrane [GO:0010008]; vesicle-mediated transport [GO:0016192]</t>
  </si>
  <si>
    <t>GO:0005783; GO:0010008; GO:0016192</t>
  </si>
  <si>
    <t>endoplasmic reticulum [GO:0005783]; endosome membrane [GO:0010008]</t>
  </si>
  <si>
    <t>SUBCELLULAR LOCATION: Endosome membrane {ECO:0000269|PubMed:18583532}; Multi-pass membrane protein {ECO:0000269|PubMed:18583532}.</t>
  </si>
  <si>
    <t>TRANSMEM 51..72; /note="Helical"; /evidence="ECO:0000255"; TRANSMEM 76..98; /note="Helical"; /evidence="ECO:0000255"; TRANSMEM 142..162; /note="Helical"; /evidence="ECO:0000255"; TRANSMEM 163..183; /note="Helical"; /evidence="ECO:0000255"</t>
  </si>
  <si>
    <t>https://bar.utoronto.ca/thalemine/gene:AT5G05987</t>
  </si>
  <si>
    <t>http://www.arabidopsis.org/servlets/TairObject?name=AT5G05987&amp;type=locus</t>
  </si>
  <si>
    <t>PRA1 PROTEIN (PTHR12859|1-208)</t>
  </si>
  <si>
    <t>PRA1 family protein (PF03208|20-192)</t>
  </si>
  <si>
    <t>Prenylated rab acceptor PRA1 (IPR004895|1-208); Prenylated rab acceptor PRA1 (IPR004895|20-192)</t>
  </si>
  <si>
    <t>LOC9307264</t>
  </si>
  <si>
    <t>0.136015325670498</t>
  </si>
  <si>
    <t>-9.94125690567816e-05</t>
  </si>
  <si>
    <t>0.0600783579180951</t>
  </si>
  <si>
    <t>10.1744932541823</t>
  </si>
  <si>
    <t>1.84884392424642</t>
  </si>
  <si>
    <t>3.38371396351268</t>
  </si>
  <si>
    <t>3.38347399063913</t>
  </si>
  <si>
    <t>XP_002873233.1</t>
  </si>
  <si>
    <t>AT5G05990.1</t>
  </si>
  <si>
    <t>GO:0005759</t>
  </si>
  <si>
    <t>N0.HOG0014720</t>
  </si>
  <si>
    <t>OG0009065</t>
  </si>
  <si>
    <t>94.574</t>
  </si>
  <si>
    <t>1.83e-164</t>
  </si>
  <si>
    <t>Mitochondrial glycoprotein family protein</t>
  </si>
  <si>
    <t>Mitochondrial glycoprotein family protein;(source:Araport11)</t>
  </si>
  <si>
    <t>Q9FI87</t>
  </si>
  <si>
    <t>Q9FI87_ARATH</t>
  </si>
  <si>
    <t>AT5g05990/K18J17_19 (Emb|CAB81585.1) (Mitochondrial glycoprotein family protein)</t>
  </si>
  <si>
    <t>At5g05990 K18J17.19 K18J17_19</t>
  </si>
  <si>
    <t>At5g05990</t>
  </si>
  <si>
    <t>mitochondrial matrix [GO:0005759]</t>
  </si>
  <si>
    <t>PF02330</t>
  </si>
  <si>
    <t>IPR003428;IPR036561</t>
  </si>
  <si>
    <t>https://bar.utoronto.ca/thalemine/gene:AT5G05990</t>
  </si>
  <si>
    <t>http://www.arabidopsis.org/servlets/TairObject?name=AT5G05990&amp;type=locus</t>
  </si>
  <si>
    <t>Mitochondrial glycoprotein family protein (G3DSA:3.10.280.10:FF:000002|52-257)</t>
  </si>
  <si>
    <t>Mitochondrial glycoprotein (G3DSA:3.10.280.10|51-257)</t>
  </si>
  <si>
    <t>consensus disorder prediction (mobidb-lite|127-146); consensus disorder prediction (mobidb-lite|120-156)</t>
  </si>
  <si>
    <t>COMPLEMENT COMPONENT 1 (PTHR10826|33-258)</t>
  </si>
  <si>
    <t>Mitochondrial glycoprotein (PF02330|66-257)</t>
  </si>
  <si>
    <t>Mitochondrial glycoprotein MAM33-like (SSF54529|56-258)</t>
  </si>
  <si>
    <t>Mitochondrial glycoprotein (IPR003428|33-258); Mitochondrial glycoprotein (IPR003428|66-257); Mitochondrial glycoprotein superfamily (IPR036561|51-257); Mitochondrial glycoprotein superfamily (IPR036561|56-258)</t>
  </si>
  <si>
    <t>LOC9309302</t>
  </si>
  <si>
    <t>0.127974854063763</t>
  </si>
  <si>
    <t>0.0102879794543912</t>
  </si>
  <si>
    <t>0.128005367726544</t>
  </si>
  <si>
    <t>0.0539469482641093</t>
  </si>
  <si>
    <t>7.49449031376942</t>
  </si>
  <si>
    <t>1.6073722172617</t>
  </si>
  <si>
    <t>3.3830582708681</t>
  </si>
  <si>
    <t>3.38287562562505</t>
  </si>
  <si>
    <t>XP_020876016.1</t>
  </si>
  <si>
    <t>AT5G06000.1</t>
  </si>
  <si>
    <t>GO:0001732; GO:0003723; GO:0003743; GO:0005852; GO:0005886; GO:0016282; GO:0033290; GO:0003676; GO:0005737</t>
  </si>
  <si>
    <t>N0.HOG0006410</t>
  </si>
  <si>
    <t>AT3G11400.2, AT5G06000.1</t>
  </si>
  <si>
    <t>OG0002385</t>
  </si>
  <si>
    <t>89.199</t>
  </si>
  <si>
    <t>ATEIF3G2, EIF3G2</t>
  </si>
  <si>
    <t>ARABIDOPSIS THALIANA EUKARYOTIC TRANSLATION INITIATION FACTOR 3G2, eukaryotic translation initiation factor 3G2</t>
  </si>
  <si>
    <t>eukaryotic translation initiation factor 3G2</t>
  </si>
  <si>
    <t>One of the 2 genes that code for the G subunit of eukaryotic initiation factor 3 (EIF3).</t>
  </si>
  <si>
    <t>eukaryotic translation initiation factor 3G2;(source:Araport11)</t>
  </si>
  <si>
    <t>Q9FI86</t>
  </si>
  <si>
    <t>Q9FI86_ARATH</t>
  </si>
  <si>
    <t>Eukaryotic translation initiation factor 3 subunit G (eIF3g) (Eukaryotic translation initiation factor 3 RNA-binding subunit) (eIF-3 RNA-binding subunit) (Eukaryotic translation initiation factor 3 subunit 4)</t>
  </si>
  <si>
    <t>EIF3G2 ATEIF3G2 At5g06000 K18J17.20 K18J17_20</t>
  </si>
  <si>
    <t>At5g06000</t>
  </si>
  <si>
    <t>EIF3G2</t>
  </si>
  <si>
    <t>ATEIF3G2</t>
  </si>
  <si>
    <t>Cytoplasm;Initiation factor;Protein biosynthesis;Reference proteome;RNA-binding</t>
  </si>
  <si>
    <t>formation of cytoplasmic translation initiation complex [GO:0001732]</t>
  </si>
  <si>
    <t>eukaryotic 43S preinitiation complex [GO:0016282]; eukaryotic 48S preinitiation complex [GO:0033290]; eukaryotic translation initiation factor 3 complex [GO:0005852]; plasma membrane [GO:0005886]; RNA binding [GO:0003723]; translation initiation factor activity [GO:0003743]; formation of cytoplasmic translation initiation complex [GO:0001732]</t>
  </si>
  <si>
    <t>GO:0001732; GO:0003723; GO:0003743; GO:0005852; GO:0005886; GO:0016282; GO:0033290</t>
  </si>
  <si>
    <t>eukaryotic 43S preinitiation complex [GO:0016282]; eukaryotic 48S preinitiation complex [GO:0033290]; eukaryotic translation initiation factor 3 complex [GO:0005852]; plasma membrane [GO:0005886]</t>
  </si>
  <si>
    <t>SUBCELLULAR LOCATION: Cytoplasm {ECO:0000256|HAMAP-Rule:MF_03006}.</t>
  </si>
  <si>
    <t>PF12353;PF00076</t>
  </si>
  <si>
    <t>IPR017334;IPR024675;IPR034240;IPR012677;IPR035979;IPR000504</t>
  </si>
  <si>
    <t>https://bar.utoronto.ca/thalemine/gene:AT5G06000</t>
  </si>
  <si>
    <t>http://www.arabidopsis.org/servlets/TairObject?name=AT5G06000&amp;type=locus</t>
  </si>
  <si>
    <t>RRM_eIF3G_like (cd12408|209-284); eIF3G (cd12933|39-155)</t>
  </si>
  <si>
    <t>Eukaryotic translation initiation factor 3 subunit G (G3DSA:3.30.70.330:FF:000342|171-289)</t>
  </si>
  <si>
    <t>- (G3DSA:3.30.70.330|167-289)</t>
  </si>
  <si>
    <t>Eukaryotic translation initiation factor 3 subunit G [EIF3G]. (MF_03006|11-288)</t>
  </si>
  <si>
    <t>consensus disorder prediction (mobidb-lite|190-205); consensus disorder prediction (mobidb-lite|167-208); consensus disorder prediction (mobidb-lite|167-182)</t>
  </si>
  <si>
    <t>EUKARYOTIC TRANSLATION INITIATION FACTOR 3 SUBUNIT G (PTHR10352|11-285)</t>
  </si>
  <si>
    <t>RNA recognition motif (PF00076|210-276); Eukaryotic translation initiation factor 3 subunit G (PF12353|32-156)</t>
  </si>
  <si>
    <t>Transl_init_eIF-3_RNA-bind (PIRSF037949|3-289)</t>
  </si>
  <si>
    <t>Eukaryotic RNA Recognition Motif (RRM) profile. (PS50102|208-286)</t>
  </si>
  <si>
    <t>rrm1_1 (SM00360|209-282)</t>
  </si>
  <si>
    <t>RNA-binding domain, RBD (SSF54928|181-288)</t>
  </si>
  <si>
    <t>RNA recognition motif domain (IPR000504|210-276); Eukaryotic translation initiation factor 3 subunit G, N-terminal (IPR024675|32-156); RNA-binding domain superfamily (IPR035979|181-288); Eukaryotic translation initiation factor 3 subunit G (IPR017334|3-289); eIF3G, RNA recognition motif (IPR034240|209-284); Nucleotide-binding alpha-beta plait domain superfamily (IPR012677|167-289); RNA recognition motif domain (IPR000504|208-286); Eukaryotic translation initiation factor 3 subunit G (IPR017334|11-288); Eukaryotic translation initiation factor 3 subunit G, N-terminal (IPR024675|39-155); RNA recognition motif domain (IPR000504|209-282)</t>
  </si>
  <si>
    <t>GO:0003723; GO:0003676; GO:0003743; GO:0005737; GO:0005852</t>
  </si>
  <si>
    <t>LOC9307265</t>
  </si>
  <si>
    <t>0.0488356693521687</t>
  </si>
  <si>
    <t>-0.0293132030330273</t>
  </si>
  <si>
    <t>0.159461815012529</t>
  </si>
  <si>
    <t>0.0533408086281941</t>
  </si>
  <si>
    <t>18.0727555462093</t>
  </si>
  <si>
    <t>4.31224308275374</t>
  </si>
  <si>
    <t>3.38228797893289</t>
  </si>
  <si>
    <t>3.38218093563945</t>
  </si>
  <si>
    <t>XP_002871195.1</t>
  </si>
  <si>
    <t>AT5G06010.1</t>
  </si>
  <si>
    <t>N0.HOG0026999</t>
  </si>
  <si>
    <t>OG0020760</t>
  </si>
  <si>
    <t>88.073</t>
  </si>
  <si>
    <t>1.24e-53</t>
  </si>
  <si>
    <t>Q9FI85</t>
  </si>
  <si>
    <t>Q9FI85_ARATH</t>
  </si>
  <si>
    <t>Gb|AAF04428.1</t>
  </si>
  <si>
    <t>At5g06010 K18J17.21 K18J17_21</t>
  </si>
  <si>
    <t>At5g06010</t>
  </si>
  <si>
    <t>https://bar.utoronto.ca/thalemine/gene:AT5G06010</t>
  </si>
  <si>
    <t>http://www.arabidopsis.org/servlets/TairObject?name=AT5G06010&amp;type=locus</t>
  </si>
  <si>
    <t>consensus disorder prediction (mobidb-lite|1-53); consensus disorder prediction (mobidb-lite|20-41)</t>
  </si>
  <si>
    <t>OS06G0523300 PROTEIN (PTHR33513|41-104)</t>
  </si>
  <si>
    <t>Domain of unknown function (DUF7722) (PF24847|55-100)</t>
  </si>
  <si>
    <t>Domain of unknown function DUF7722 (IPR056139|55-100)</t>
  </si>
  <si>
    <t>LOC9307266</t>
  </si>
  <si>
    <t>0.187953555878084</t>
  </si>
  <si>
    <t>0.00290050533971451</t>
  </si>
  <si>
    <t>0.410138248847926</t>
  </si>
  <si>
    <t>0.0551419980636094</t>
  </si>
  <si>
    <t>14.6376942113284</t>
  </si>
  <si>
    <t>2.5016393007569</t>
  </si>
  <si>
    <t>3.38067603286684</t>
  </si>
  <si>
    <t>3.37832615590403</t>
  </si>
  <si>
    <t>XP_020875934.1</t>
  </si>
  <si>
    <t>AT5G06050.1</t>
  </si>
  <si>
    <t>GO:0000139; GO:0008168; GO:0032259; GO:0005737; GO:0005768; GO:0005802</t>
  </si>
  <si>
    <t>N0.HOG0018454</t>
  </si>
  <si>
    <t>OG0012556</t>
  </si>
  <si>
    <t>Putative methyltransferase family protein</t>
  </si>
  <si>
    <t>Putative methyltransferase family protein;(source:Araport11)</t>
  </si>
  <si>
    <t>phosphatidylcholine biosynthesis IV, phosphatidylcholine biosynthesis III, choline biosynthesis I, phosphatidylcholine biosynthesis II</t>
  </si>
  <si>
    <t>Q9FG39</t>
  </si>
  <si>
    <t>PMTC_ARATH</t>
  </si>
  <si>
    <t>Probable methyltransferase PMT12 (EC 2.1.1.-)</t>
  </si>
  <si>
    <t>At5g06050 K18J17.25</t>
  </si>
  <si>
    <t>At5g06050</t>
  </si>
  <si>
    <t>Glycoprotein;Golgi apparatus;Membrane;Methyltransferase;Reference proteome;Signal-anchor;Transferase;Transmembrane;Transmembrane helix</t>
  </si>
  <si>
    <t>methylation [GO:0032259]</t>
  </si>
  <si>
    <t>Golgi membrane [GO:0000139]; methyltransferase activity [GO:0008168]; methylation [GO:0032259]</t>
  </si>
  <si>
    <t>GO:0000139; GO:0008168; GO:0032259</t>
  </si>
  <si>
    <t>SUBCELLULAR LOCATION: Golgi apparatus membrane {ECO:0000250}; Single-pass type II membrane protein.</t>
  </si>
  <si>
    <t>TOPO_DOM 1..11; /note="Cytoplasmic"; /evidence="ECO:0000255"; TOPO_DOM 33..682; /note="Lumenal"; /evidence="ECO:0000255"</t>
  </si>
  <si>
    <t>TRANSMEM 12..32; /note="Helical; Signal-anchor for type II membrane protein"; /evidence="ECO:0000255"</t>
  </si>
  <si>
    <t>PF03141</t>
  </si>
  <si>
    <t>IPR004159;IPR029063</t>
  </si>
  <si>
    <t>https://bar.utoronto.ca/thalemine/gene:AT5G06050</t>
  </si>
  <si>
    <t>http://www.arabidopsis.org/servlets/TairObject?name=AT5G06050&amp;type=locus</t>
  </si>
  <si>
    <t>probable methyltransferase PMT3 (G3DSA:3.40.50.150:FF:000043|253-416)</t>
  </si>
  <si>
    <t>Vaccinia Virus protein VP39 (G3DSA:3.40.50.150|254-419)</t>
  </si>
  <si>
    <t>SAM-DEPENDENT METHYLTRANSFERASE (PTHR10108|126-662)</t>
  </si>
  <si>
    <t>Putative S-adenosyl-L-methionine-dependent methyltransferase (PF03141|157-660)</t>
  </si>
  <si>
    <t>Prokaryotic membrane lipoprotein lipid attachment site profile. (PS51257|1-28)</t>
  </si>
  <si>
    <t>S-adenosyl-L-methionine-dependent methyltransferases (SSF53335|192-392); S-adenosyl-L-methionine-dependent methyltransferases (SSF53335|502-640)</t>
  </si>
  <si>
    <t>Putative S-adenosyl-L-methionine-dependent methyltransferase (IPR004159|126-662); S-adenosyl-L-methionine-dependent methyltransferase superfamily (IPR029063|192-392); S-adenosyl-L-methionine-dependent methyltransferase superfamily (IPR029063|254-419); Putative S-adenosyl-L-methionine-dependent methyltransferase (IPR004159|157-660); S-adenosyl-L-methionine-dependent methyltransferase superfamily (IPR029063|502-640)</t>
  </si>
  <si>
    <t>GO:0005737; GO:0005768; GO:0005802; GO:0008168</t>
  </si>
  <si>
    <t>LOC9307267</t>
  </si>
  <si>
    <t>0.138000112860448</t>
  </si>
  <si>
    <t>-0.0249889106754779</t>
  </si>
  <si>
    <t>0.0555972108309819</t>
  </si>
  <si>
    <t>8.39747075120765</t>
  </si>
  <si>
    <t>2.52974617541398</t>
  </si>
  <si>
    <t>3.37644383488822</t>
  </si>
  <si>
    <t>3.37600754601375</t>
  </si>
  <si>
    <t>XP_002873234.1</t>
  </si>
  <si>
    <t>AT5G06060.1</t>
  </si>
  <si>
    <t>GO:0005886; GO:0016491</t>
  </si>
  <si>
    <t>N0.HOG0004161</t>
  </si>
  <si>
    <t>AT2G29260.1, AT5G06060.1</t>
  </si>
  <si>
    <t>OG0001237</t>
  </si>
  <si>
    <t>96.183</t>
  </si>
  <si>
    <t>NAD(P)-binding Rossmann-fold superfamily protein</t>
  </si>
  <si>
    <t>Q9LHT0</t>
  </si>
  <si>
    <t>TRNHF_ARATH</t>
  </si>
  <si>
    <t>Tropinone reductase homolog At5g06060 (EC 1.1.1.-)</t>
  </si>
  <si>
    <t>At5g06060 K16F4.2</t>
  </si>
  <si>
    <t>At5g06060</t>
  </si>
  <si>
    <t>BINDING 15..39; /ligand="NADP(+)"; /ligand_id="ChEBI:CHEBI:58349"; /evidence="ECO:0000250|UniProtKB:P50162"; BINDING 148; /ligand="substrate"; /evidence="ECO:0000250|UniProtKB:P50162"</t>
  </si>
  <si>
    <t>ACT_SITE 161; /note="Proton acceptor"; /evidence="ECO:0000255|PROSITE-ProRule:PRU10001"</t>
  </si>
  <si>
    <t>NADP;Oxidoreductase;Reference proteome</t>
  </si>
  <si>
    <t>plasma membrane [GO:0005886]; oxidoreductase activity [GO:0016491]</t>
  </si>
  <si>
    <t>oxidoreductase activity [GO:0016491]</t>
  </si>
  <si>
    <t>PS00061</t>
  </si>
  <si>
    <t>PF13561</t>
  </si>
  <si>
    <t>IPR036291;IPR020904;IPR002347;IPR045000</t>
  </si>
  <si>
    <t>https://bar.utoronto.ca/thalemine/gene:AT5G06060</t>
  </si>
  <si>
    <t>http://www.arabidopsis.org/servlets/TairObject?name=AT5G06060&amp;type=locus</t>
  </si>
  <si>
    <t>TR_SDR_c (cd05329|6-256)</t>
  </si>
  <si>
    <t>Short-chain dehydrogenase reductase (G3DSA:3.40.50.720:FF:000084|1-258)</t>
  </si>
  <si>
    <t>- (G3DSA:3.40.50.720|2-257)</t>
  </si>
  <si>
    <t>TROPINONE REDUCTASE (PTHR42898|5-259)</t>
  </si>
  <si>
    <t>Enoyl-(Acyl carrier protein) reductase (PF13561|21-254)</t>
  </si>
  <si>
    <t>Glucose/ribitol dehydrogenase family signature (PR00081|13-30); Glucose/ribitol dehydrogenase family signature (PR00081|88-99); Glucose/ribitol dehydrogenase family signature (PR00081|135-151); Glucose/ribitol dehydrogenase family signature (PR00081|161-180); Glucose/ribitol dehydrogenase family signature (PR00081|182-199); Glucose/ribitol dehydrogenase family signature (PR00081|217-237); Short-chain dehydrogenase/reductase (SDR) superfamily signature (PR00080|141-149); Short-chain dehydrogenase/reductase (SDR) superfamily signature (PR00080|88-99); Short-chain dehydrogenase/reductase (SDR) superfamily signature (PR00080|161-180)</t>
  </si>
  <si>
    <t>Short-chain dehydrogenases/reductases family signature. (PS00061|148-176)</t>
  </si>
  <si>
    <t>NAD(P)-binding Rossmann-fold domains (SSF51735|11-256)</t>
  </si>
  <si>
    <t>Short-chain dehydrogenase/reductase SDR (IPR002347|13-30); Short-chain dehydrogenase/reductase SDR (IPR002347|88-99); Short-chain dehydrogenase/reductase SDR (IPR002347|135-151); Short-chain dehydrogenase/reductase SDR (IPR002347|161-180); Short-chain dehydrogenase/reductase SDR (IPR002347|182-199); Short-chain dehydrogenase/reductase SDR (IPR002347|217-237); NAD(P)-binding domain superfamily (IPR036291|11-256); Short-chain dehydrogenase/reductase SDR (IPR002347|141-149); Short-chain dehydrogenase/reductase SDR (IPR002347|88-99); Short-chain dehydrogenase/reductase SDR (IPR002347|161-180); Short-chain dehydrogenase/reductase, conserved site (IPR020904|148-176); Tropinone reductase (IPR045000|5-259)</t>
  </si>
  <si>
    <t>GO:0016491</t>
  </si>
  <si>
    <t>LOC9309303</t>
  </si>
  <si>
    <t>0.141688199827735</t>
  </si>
  <si>
    <t>-0.00100591197390701</t>
  </si>
  <si>
    <t>0.160205935796487</t>
  </si>
  <si>
    <t>0.0637918999047764</t>
  </si>
  <si>
    <t>9.46024217154651</t>
  </si>
  <si>
    <t>2.90738229076368</t>
  </si>
  <si>
    <t>3.37466271844076</t>
  </si>
  <si>
    <t>3.3743051970697</t>
  </si>
  <si>
    <t>XP_020876035.1</t>
  </si>
  <si>
    <t>AT5G06070.1</t>
  </si>
  <si>
    <t>GO:0003700; GO:0005634; GO:0006355; GO:0009409; GO:0030154; GO:0046872; GO:0048441</t>
  </si>
  <si>
    <t>N0.HOG0014718</t>
  </si>
  <si>
    <t>OG0009063</t>
  </si>
  <si>
    <t>95.133</t>
  </si>
  <si>
    <t>7.88e-164</t>
  </si>
  <si>
    <t>RAB, RBE</t>
  </si>
  <si>
    <t>RABBIT EARS</t>
  </si>
  <si>
    <t>Isolated as a mutation defective in petal development with specific effects on  adaxial petals which  are filamentous or absent. Encodes a Superman (SUP) like protein with zinc finger motifs. Transcript is detected in petal primordia and protein is localized to the nucleus.</t>
  </si>
  <si>
    <t>Q9LHS9</t>
  </si>
  <si>
    <t>RBE_ARATH</t>
  </si>
  <si>
    <t>Probable transcriptional regulator RABBIT EARS</t>
  </si>
  <si>
    <t>RBE At5g06070 K16F4.3</t>
  </si>
  <si>
    <t>At5g06070</t>
  </si>
  <si>
    <t>RBE</t>
  </si>
  <si>
    <t>Developmental protein;Differentiation;Flowering;Metal-binding;Nucleus;Reference proteome;Repressor;Transcription;Transcription regulation;Zinc;Zinc-finger</t>
  </si>
  <si>
    <t>DEVELOPMENTAL STAGE: Not expressed in the inflorescence meristem or in the flowers at stages 1 and 2. First expressed in the precursor cells of petal primordia in stage 3 flowers and in the developing petal primordia up to stage 6. Not expressed at later stages. {ECO:0000269|PubMed:14681191}.</t>
  </si>
  <si>
    <t>TISSUE SPECIFICITY: Strongly expressed in inflorescences and flowers, and weakly in siliques, seedlings and roots. In flowers, it is expressed in petal primordia and their precursor cells. Also expressed in the lateral root caps and the basal cells of lateral roots. {ECO:0000269|PubMed:14681191}.</t>
  </si>
  <si>
    <t>cell differentiation [GO:0030154]; petal development [GO:0048441]; regulation of DNA-templated transcription [GO:0006355]; response to cold [GO:0009409]</t>
  </si>
  <si>
    <t>nucleus [GO:0005634]; DNA-binding transcription factor activity [GO:0003700]; metal ion binding [GO:0046872]; cell differentiation [GO:0030154]; petal development [GO:0048441]; regulation of DNA-templated transcription [GO:0006355]; response to cold [GO:0009409]</t>
  </si>
  <si>
    <t>DNA-binding transcription factor activity [GO:0003700]; metal ion binding [GO:0046872]</t>
  </si>
  <si>
    <t>SUBCELLULAR LOCATION: Nucleus {ECO:0000269|PubMed:14681191}.</t>
  </si>
  <si>
    <t>IPR052426;IPR036236;IPR013087</t>
  </si>
  <si>
    <t>https://bar.utoronto.ca/thalemine/gene:AT5G06070</t>
  </si>
  <si>
    <t>http://www.arabidopsis.org/servlets/TairObject?name=AT5G06070&amp;type=locus</t>
  </si>
  <si>
    <t>Coil (Coil|137-157)</t>
  </si>
  <si>
    <t>Classic Zinc Finger (G3DSA:3.30.160.60|52-111)</t>
  </si>
  <si>
    <t>consensus disorder prediction (mobidb-lite|85-97); consensus disorder prediction (mobidb-lite|80-103)</t>
  </si>
  <si>
    <t>OS07G0101800 PROTEIN (PTHR45801|32-219)</t>
  </si>
  <si>
    <t>C2H2-type zinc finger (PF13912|55-79)</t>
  </si>
  <si>
    <t>Zinc finger C2H2 type domain signature. (PS00028|57-77)</t>
  </si>
  <si>
    <t>Zinc finger C2H2 type domain profile. (PS50157|55-82)</t>
  </si>
  <si>
    <t>c2h2final6 (SM00355|55-77)</t>
  </si>
  <si>
    <t>beta-beta-alpha zinc fingers (SSF57667|52-81)</t>
  </si>
  <si>
    <t>Zinc finger C2H2-type (IPR013087|57-77); Zinc finger C2H2-type (IPR013087|55-77); Plant developmental regulator (IPR052426|32-219); Zinc finger C2H2-type (IPR013087|55-82); Zinc finger C2H2-type (IPR013087|55-79); Zinc finger C2H2 superfamily (IPR036236|52-81)</t>
  </si>
  <si>
    <t>LOC9309304</t>
  </si>
  <si>
    <t>0.21997893258427</t>
  </si>
  <si>
    <t>-0.00149687107398813</t>
  </si>
  <si>
    <t>0.0618647542870193</t>
  </si>
  <si>
    <t>21.7636428174071</t>
  </si>
  <si>
    <t>3.40040608021612</t>
  </si>
  <si>
    <t>3.37331145427758</t>
  </si>
  <si>
    <t>3.37304283657873</t>
  </si>
  <si>
    <t>XP_002873236.1</t>
  </si>
  <si>
    <t>AT5G06080.1</t>
  </si>
  <si>
    <t>GO:0005634; GO:0009755; GO:0045893</t>
  </si>
  <si>
    <t>N0.HOG0020838</t>
  </si>
  <si>
    <t>OG0014872</t>
  </si>
  <si>
    <t>94.35</t>
  </si>
  <si>
    <t>2.77e-127</t>
  </si>
  <si>
    <t>LBD33</t>
  </si>
  <si>
    <t>LOB domain-containing protein 33</t>
  </si>
  <si>
    <t>LOB domain-containing protein 33;(source:Araport11)</t>
  </si>
  <si>
    <t>Q9LHS8</t>
  </si>
  <si>
    <t>LBD33_ARATH</t>
  </si>
  <si>
    <t>LOB domain-containing protein 33 (ASYMMETRIC LEAVES 2-like protein 24) (AS2-like protein 24)</t>
  </si>
  <si>
    <t>LBD33 ASL24 At5g06080 K16F4.4</t>
  </si>
  <si>
    <t>At5g06080</t>
  </si>
  <si>
    <t>ASL24</t>
  </si>
  <si>
    <t>INDUCTION: By auxin. {ECO:0000269|PubMed:17259263}.</t>
  </si>
  <si>
    <t>TISSUE SPECIFICITY: Expressed in roots. {ECO:0000269|PubMed:12068116}.</t>
  </si>
  <si>
    <t>PS50891</t>
  </si>
  <si>
    <t>PF03195</t>
  </si>
  <si>
    <t>IPR004883</t>
  </si>
  <si>
    <t>https://bar.utoronto.ca/thalemine/gene:AT5G06080</t>
  </si>
  <si>
    <t>http://www.arabidopsis.org/servlets/TairObject?name=AT5G06080&amp;type=locus</t>
  </si>
  <si>
    <t>LOB DOMAIN CONTAINING PROTEIN (PTHR31529|1-146)</t>
  </si>
  <si>
    <t>Lateral organ boundaries (LOB) domain (PF03195|7-103)</t>
  </si>
  <si>
    <t>LOB domain profile. (PS50891|6-108)</t>
  </si>
  <si>
    <t>Lateral organ boundaries, LOB (IPR004883|6-108); Lateral organ boundaries, LOB (IPR004883|7-103)</t>
  </si>
  <si>
    <t>LOC9309305</t>
  </si>
  <si>
    <t>0.151263191557403</t>
  </si>
  <si>
    <t>0.00344823548412488</t>
  </si>
  <si>
    <t>0.155980861244019</t>
  </si>
  <si>
    <t>0.0529063950528078</t>
  </si>
  <si>
    <t>13.0161570733967</t>
  </si>
  <si>
    <t>2.76150327069554</t>
  </si>
  <si>
    <t>3.37071638902229</t>
  </si>
  <si>
    <t>3.37012879722413</t>
  </si>
  <si>
    <t>XP_002871197.1</t>
  </si>
  <si>
    <t>AT5G06090.1</t>
  </si>
  <si>
    <t>GO:0004366; GO:0016020; GO:0016024; GO:0090447; GO:0010143; GO:0016791; GO:0016746</t>
  </si>
  <si>
    <t>N0.HOG0020837</t>
  </si>
  <si>
    <t>OG0014871</t>
  </si>
  <si>
    <t>96.6</t>
  </si>
  <si>
    <t>ATGPAT7, GPAT7</t>
  </si>
  <si>
    <t>GLYCEROL-3-PHOSPHATE sn-2-ACYLTRANSFERASE 7, GLYCEROL-3-PHOSPHATE sn-2-ACYLTRANSFERASE 7</t>
  </si>
  <si>
    <t>glycerol-3-phosphate acyltransferase 7</t>
  </si>
  <si>
    <t>putative sn-glycerol-3-phosphate 2-O-acyltransferase</t>
  </si>
  <si>
    <t>glycerol-3-phosphate acyltransferase 7;(source:Araport11)</t>
  </si>
  <si>
    <t>CDP-diacylglycerol biosynthesis I, diacylglycerol and triacylglycerol biosynthesis, CDP-diacylglycerol biosynthesis II, CDP-diacylglycerol biosynthesis IV</t>
  </si>
  <si>
    <t>Q9LHS7</t>
  </si>
  <si>
    <t>GPAT7_ARATH</t>
  </si>
  <si>
    <t>Glycerol-3-phosphate acyltransferase 7 (AtGPAT7) (EC 2.3.1.15)</t>
  </si>
  <si>
    <t>GPAT7 At5g06090 K16F4.5</t>
  </si>
  <si>
    <t>At5g06090</t>
  </si>
  <si>
    <t>GPAT7</t>
  </si>
  <si>
    <t>PATHWAY: Phospholipid metabolism; CDP-diacylglycerol biosynthesis; CDP-diacylglycerol from sn-glycerol 3-phosphate: step 1/3.</t>
  </si>
  <si>
    <t>Acyltransferase;Lipid biosynthesis;Lipid metabolism;Membrane;Phospholipid biosynthesis;Phospholipid metabolism;Reference proteome;Transferase;Transmembrane;Transmembrane helix</t>
  </si>
  <si>
    <t>TISSUE SPECIFICITY: Weakly or not expressed in roots, leaves, seedlings, developing siliques and flower buds. {ECO:0000269|PubMed:12897259}.</t>
  </si>
  <si>
    <t>CDP-diacylglycerol biosynthetic process [GO:0016024]</t>
  </si>
  <si>
    <t>membrane [GO:0016020]; glycerol-3-phosphate 2-O-acyltransferase activity [GO:0090447]; glycerol-3-phosphate O-acyltransferase activity [GO:0004366]; CDP-diacylglycerol biosynthetic process [GO:0016024]</t>
  </si>
  <si>
    <t>GO:0004366; GO:0016020; GO:0016024; GO:0090447</t>
  </si>
  <si>
    <t>glycerol-3-phosphate 2-O-acyltransferase activity [GO:0090447]; glycerol-3-phosphate O-acyltransferase activity [GO:0004366]</t>
  </si>
  <si>
    <t>TRANSMEM 38..58; /note="Helical"; /evidence="ECO:0000255"; TRANSMEM 235..255; /note="Helical"; /evidence="ECO:0000255"</t>
  </si>
  <si>
    <t>PF01553;PF12710</t>
  </si>
  <si>
    <t>IPR002123</t>
  </si>
  <si>
    <t>https://bar.utoronto.ca/thalemine/gene:AT5G06090</t>
  </si>
  <si>
    <t>http://www.arabidopsis.org/servlets/TairObject?name=AT5G06090&amp;type=locus</t>
  </si>
  <si>
    <t>LPLAT (cd06551|265-452)</t>
  </si>
  <si>
    <t>ANCIENT UBIQUITOUS PROTEIN (PTHR15486|9-479)</t>
  </si>
  <si>
    <t>Glycerol-3-phosphate acyltransferase RAM2-like, HAD-like domain (PF23270|5-199); Acyltransferase (PF01553|274-389)</t>
  </si>
  <si>
    <t>plsc_2 (SM00563|291-392)</t>
  </si>
  <si>
    <t>Glycerol-3-phosphate (1)-acyltransferase (SSF69593|233-478)</t>
  </si>
  <si>
    <t>Phospholipid/glycerol acyltransferase (IPR002123|291-392); Phospholipid/glycerol acyltransferase (IPR002123|274-389)</t>
  </si>
  <si>
    <t>GO:0010143; GO:0016020; GO:0016791; GO:0090447; GO:0016746</t>
  </si>
  <si>
    <t>LOC9307268</t>
  </si>
  <si>
    <t>0.111797389146618</t>
  </si>
  <si>
    <t>-0.0266993125597684</t>
  </si>
  <si>
    <t>0.134756148862776</t>
  </si>
  <si>
    <t>0.0702423975203262</t>
  </si>
  <si>
    <t>9.50825212867824</t>
  </si>
  <si>
    <t>2.64344342992025</t>
  </si>
  <si>
    <t>3.36908093540944</t>
  </si>
  <si>
    <t>3.36882934330661</t>
  </si>
  <si>
    <t>XP_020875964.1</t>
  </si>
  <si>
    <t>AT5G06100.2</t>
  </si>
  <si>
    <t>GO:0003700; GO:0005634; GO:0008285; GO:0009723; GO:0009735; GO:0009739; GO:0009740; GO:0009789; GO:0043068; GO:0043565; GO:0045893; GO:0045926; GO:0048235; GO:0048653; GO:0048655; GO:1990019; GO:0006355</t>
  </si>
  <si>
    <t>N0.HOG0025740</t>
  </si>
  <si>
    <t>OG0019623</t>
  </si>
  <si>
    <t>93.462</t>
  </si>
  <si>
    <t>ATMYB33, MYB33</t>
  </si>
  <si>
    <t>myb domain protein 33</t>
  </si>
  <si>
    <t>Encodes a member of the myb family of transcription factors (MYB33), contains Pfam profile: PF00249 myb DNA-binding domain. Double mutants with MYB65 are male sterile- anthers are small, pollen development is defective. Spatial expression appears to be under the control of miR159, contains a target site for this micro RNA. A highly conserved RNA secondary structure abuts the miR159 binding site which facilitates its regulation by miR159. When the target site is mutated, expression is detected in leaves, roots, anther filament, pistil. The expression of a translational fusion is specific to anther locules in contrast to constructs lacking the miR159 target site. Phenotype is conditional and can be restored by lower temperature or higher light intensity.</t>
  </si>
  <si>
    <t>myb domain protein 33;(source:Araport11)</t>
  </si>
  <si>
    <t>Q8W1W6</t>
  </si>
  <si>
    <t>MYB33_ARATH</t>
  </si>
  <si>
    <t>Transcription factor MYB33 (Myb-related protein 33) (AtMYB33)</t>
  </si>
  <si>
    <t>MYB33 At5g06100 K16F4.6</t>
  </si>
  <si>
    <t>At5g06100</t>
  </si>
  <si>
    <t>MYB33</t>
  </si>
  <si>
    <t>DNA_BIND 57..81; /note="H-T-H motif"; /evidence="ECO:0000255|PROSITE-ProRule:PRU00625"; DNA_BIND 109..132; /note="H-T-H motif"; /evidence="ECO:0000255|PROSITE-ProRule:PRU00625"</t>
  </si>
  <si>
    <t>Activator;Alternative splicing;Developmental protein;Differentiation;DNA-binding;Flowering;Nucleus;Reference proteome;Repeat;Transcription;Transcription regulation</t>
  </si>
  <si>
    <t>DEVELOPMENTAL STAGE: In germinating seeds, present in the root tip and in a linear array of up to 20 to 30 cells above the root tip. Weak expression in the vegetative shoot apex. High levels in primordial leaves. Strongly expressed in the inflorescence apex, and, to some extent, in the inflorescence stem, the vascular tissue, and the vascular tissue in leaf primordia. In the gynoecium, confined to ovules. In developing anthers detected in developing locules of immature anthers and later, at low levels, in pollen grains (PubMed:11743113). In flowers, expressed in sepals, style, receptacle, anther filaments, especially in young anthers, and connective but not in anthers themselves (PubMed:15722475). {ECO:0000269|PubMed:11743113, ECO:0000269|PubMed:15722475}.</t>
  </si>
  <si>
    <t>INDUCTION: Accumulates at the shoot apex upon the transition from short- to long-day photoperiods leading to flowering and after gibberellins (GAs) treatment (PubMed:11743113). Repressed by microRNA159 (miR159a and miR159b) in vegetative tissues (PubMed:15226253, PubMed:17916625, PubMed:20699403). Specific expression in floral organs and in the shoot apices is regulated via miR159-mediated degradation (PubMed:15722475). Repressed in germinating seeds by miR159-mediated cleavage in an abscisic acid (ABA) and ABI3-dependent manner, probably to desensitize hormone signaling during seedling stress responses (PubMed:17217461, PubMed:18305205). Slightly induced by ethylene and cytokinins (PubMed:9839469). {ECO:0000269|PubMed:11743113, ECO:0000269|PubMed:15226253, ECO:0000269|PubMed:15722475, ECO:0000269|PubMed:17217461, ECO:0000269|PubMed:17916625, ECO:0000269|PubMed:18305205, ECO:0000269|PubMed:20699403, ECO:0000269|PubMed:9839469}.</t>
  </si>
  <si>
    <t>TISSUE SPECIFICITY: Mostly expressed in stems, shoot apices, flowers and floral shoot tips, and, to a lower extent, in roots (e.g. root tips), seedlings, leaves and siliques. {ECO:0000269|PubMed:11743113, ECO:0000269|PubMed:15722475, ECO:0000269|PubMed:24278028, ECO:0000269|PubMed:9839469}.</t>
  </si>
  <si>
    <t>anther development [GO:0048653]; anther wall tapetum morphogenesis [GO:0048655]; gibberellic acid mediated signaling pathway [GO:0009740]; negative regulation of cell population proliferation [GO:0008285]; negative regulation of growth [GO:0045926]; pollen sperm cell differentiation [GO:0048235]; positive regulation of abscisic acid-activated signaling pathway [GO:0009789]; positive regulation of DNA-templated transcription [GO:0045893]; positive regulation of programmed cell death [GO:0043068]; protein storage vacuole organization [GO:1990019]; response to cytokinin [GO:0009735]; response to ethylene [GO:0009723]; response to gibberellin [GO:0009739]</t>
  </si>
  <si>
    <t>nucleus [GO:0005634]; DNA-binding transcription factor activity [GO:0003700]; sequence-specific DNA binding [GO:0043565]; anther development [GO:0048653]; anther wall tapetum morphogenesis [GO:0048655]; gibberellic acid mediated signaling pathway [GO:0009740]; negative regulation of cell population proliferation [GO:0008285]; negative regulation of growth [GO:0045926]; pollen sperm cell differentiation [GO:0048235]; positive regulation of abscisic acid-activated signaling pathway [GO:0009789]; positive regulation of DNA-templated transcription [GO:0045893]; positive regulation of programmed cell death [GO:0043068]; protein storage vacuole organization [GO:1990019]; response to cytokinin [GO:0009735]; response to ethylene [GO:0009723]; response to gibberellin [GO:0009739]</t>
  </si>
  <si>
    <t>GO:0003700; GO:0005634; GO:0008285; GO:0009723; GO:0009735; GO:0009739; GO:0009740; GO:0009789; GO:0043068; GO:0043565; GO:0045893; GO:0045926; GO:0048235; GO:0048653; GO:0048655; GO:1990019</t>
  </si>
  <si>
    <t>DNA-binding transcription factor activity [GO:0003700]; sequence-specific DNA binding [GO:0043565]</t>
  </si>
  <si>
    <t>SUBCELLULAR LOCATION: Nucleus {ECO:0000255|PROSITE-ProRule:PRU00625}.</t>
  </si>
  <si>
    <t>IPR016310;IPR009057;IPR017930;IPR001005</t>
  </si>
  <si>
    <t>https://bar.utoronto.ca/thalemine/gene:AT5G06100</t>
  </si>
  <si>
    <t>http://www.arabidopsis.org/servlets/TairObject?name=AT5G06100&amp;type=locus</t>
  </si>
  <si>
    <t>SANT (cd00167|36-81); SANT (cd00167|89-130)</t>
  </si>
  <si>
    <t>MYB-related transcription factor (G3DSA:1.10.10.60:FF:000001|33-86); Transcription factor GAMYB (G3DSA:1.10.10.60:FF:000119|89-135)</t>
  </si>
  <si>
    <t>- (G3DSA:1.10.10.60|89-135); - (G3DSA:1.10.10.60|33-86)</t>
  </si>
  <si>
    <t>consensus disorder prediction (mobidb-lite|1-24)</t>
  </si>
  <si>
    <t>TRANSCRIPTION FACTOR MYB33-RELATED (PTHR47995|9-470)</t>
  </si>
  <si>
    <t>Myb-like DNA-binding domain (PF00249|34-81); Myb-like DNA-binding domain (PF00249|87-130)</t>
  </si>
  <si>
    <t>Txn_fact_GAMYB (PIRSF001693|1-519)</t>
  </si>
  <si>
    <t>Myb-like domain profile. (PS50090|82-132); Myb-type HTH DNA-binding domain profile. (PS51294|82-136); Myb-type HTH DNA-binding domain profile. (PS51294|29-81); Myb-like domain profile. (PS50090|29-81)</t>
  </si>
  <si>
    <t>sant (SM00717|33-83); sant (SM00717|86-134)</t>
  </si>
  <si>
    <t>Homeodomain-like (SSF46689|32-128)</t>
  </si>
  <si>
    <t>SANT/Myb domain (IPR001005|33-83); SANT/Myb domain (IPR001005|86-134); Transcription factor GAMYB-like (IPR016310|1-519); SANT/Myb domain (IPR001005|34-81); SANT/Myb domain (IPR001005|87-130); SANT/Myb domain (IPR001005|36-81); SANT/Myb domain (IPR001005|82-132); Myb domain (IPR017930|82-136); Homedomain-like superfamily (IPR009057|32-128); SANT/Myb domain (IPR001005|89-130); Myb domain (IPR017930|29-81); SANT/Myb domain (IPR001005|29-81)</t>
  </si>
  <si>
    <t>GO:0006355</t>
  </si>
  <si>
    <t>LOC9307269</t>
  </si>
  <si>
    <t>0.0698412698412698</t>
  </si>
  <si>
    <t>-0.0557350004984279</t>
  </si>
  <si>
    <t>0.138584752635848</t>
  </si>
  <si>
    <t>0.0803792260047223</t>
  </si>
  <si>
    <t>7.45823805315985</t>
  </si>
  <si>
    <t>3.68009085455242</t>
  </si>
  <si>
    <t>3.36767426060024</t>
  </si>
  <si>
    <t>3.366820852696</t>
  </si>
  <si>
    <t>XP_020879359.1</t>
  </si>
  <si>
    <t>AT5G06110.1</t>
  </si>
  <si>
    <t>GO:0003677; GO:0005886; GO:0006450; GO:0009793; GO:0009909; GO:0030544; GO:0042393; GO:0043022; GO:0043130; GO:0048366; GO:0051083; GO:0051301; GO:1902182; GO:0005829</t>
  </si>
  <si>
    <t>N0.HOG0004983</t>
  </si>
  <si>
    <t>OG0001645</t>
  </si>
  <si>
    <t>AT3G11450.1, AT5G06110.1</t>
  </si>
  <si>
    <t>84.451</t>
  </si>
  <si>
    <t>9.63e-178</t>
  </si>
  <si>
    <t>AtGlsA1, AtGlsA2, ZRF1b</t>
  </si>
  <si>
    <t>gonidialess A/Zuotin related factor A1, gonidialess A/Zuotin related factor A2, ZUOTIN-RELATED FACTOR 1b</t>
  </si>
  <si>
    <t>DnaJ domain ;Myb-like DNA-binding domain</t>
  </si>
  <si>
    <t>Encodes a ZRF1 chromatin regulator. Functions in regulating plant growth and development.</t>
  </si>
  <si>
    <t>DnaJ and myb-like DNA-binding domain-containing protein;(source:Araport11)</t>
  </si>
  <si>
    <t>Q9LHS5</t>
  </si>
  <si>
    <t>Q9LHS5_ARATH</t>
  </si>
  <si>
    <t>Cell division related protein-like (DnaJ and myb-like DNA-binding domain-containing protein)</t>
  </si>
  <si>
    <t>ATGLSA2 At5g06110 K16F4.7 K16F4_7</t>
  </si>
  <si>
    <t>At5g06110</t>
  </si>
  <si>
    <t>ATGLSA2</t>
  </si>
  <si>
    <t>Cell cycle;Cell division;DNA-binding;Proteomics identification;Reference proteome</t>
  </si>
  <si>
    <t>de novo' cotranslational protein folding [GO:0051083]; cell division [GO:0051301]; embryo development ending in seed dormancy [GO:0009793]; leaf development [GO:0048366]; regulation of flower development [GO:0009909]; regulation of translational fidelity [GO:0006450]; shoot apical meristem development [GO:1902182]</t>
  </si>
  <si>
    <t>plasma membrane [GO:0005886]; DNA binding [GO:0003677]; histone binding [GO:0042393]; Hsp70 protein binding [GO:0030544]; ribosome binding [GO:0043022]; ubiquitin binding [GO:0043130]; 'de novo' cotranslational protein folding [GO:0051083]; cell division [GO:0051301]; embryo development ending in seed dormancy [GO:0009793]; leaf development [GO:0048366]; regulation of flower development [GO:0009909]; regulation of translational fidelity [GO:0006450]; shoot apical meristem development [GO:1902182]</t>
  </si>
  <si>
    <t>GO:0003677; GO:0005886; GO:0006450; GO:0009793; GO:0009909; GO:0030544; GO:0042393; GO:0043022; GO:0043130; GO:0048366; GO:0051083; GO:0051301; GO:1902182</t>
  </si>
  <si>
    <t>DNA binding [GO:0003677]; histone binding [GO:0042393]; Hsp70 protein binding [GO:0030544]; ribosome binding [GO:0043022]; ubiquitin binding [GO:0043130]</t>
  </si>
  <si>
    <t>PS00636;PS50076;PS50090</t>
  </si>
  <si>
    <t>PF00226;PF00249;PF21884</t>
  </si>
  <si>
    <t>IPR001623;IPR018253;IPR009057;IPR036869;IPR001005;IPR054076;IPR044634</t>
  </si>
  <si>
    <t>https://bar.utoronto.ca/thalemine/gene:AT5G06110</t>
  </si>
  <si>
    <t>http://www.arabidopsis.org/servlets/TairObject?name=AT5G06110&amp;type=locus</t>
  </si>
  <si>
    <t>DnaJ (cd06257|100-171); SANT (cd00167|514-560); SANT (cd00167|373-413)</t>
  </si>
  <si>
    <t>Coil (Coil|251-271); Coil (Coil|226-249)</t>
  </si>
  <si>
    <t>Myb family transcription factor (G3DSA:1.10.10.60:FF:000416|508-568); Cell division related protein-like (G3DSA:1.10.287.110:FF:000126|84-193)</t>
  </si>
  <si>
    <t>- (G3DSA:1.10.10.60|366-424); - (G3DSA:1.10.10.60|508-567); DnaJ domain (G3DSA:1.10.287.110|84-195)</t>
  </si>
  <si>
    <t>consensus disorder prediction (mobidb-lite|437-519); consensus disorder prediction (mobidb-lite|484-499); consensus disorder prediction (mobidb-lite|58-78); consensus disorder prediction (mobidb-lite|58-96)</t>
  </si>
  <si>
    <t>DNAJ HOMOLOG SUBFAMILY C MEMBER 2 (PTHR43999|225-568)</t>
  </si>
  <si>
    <t>Myb-like DNA-binding domain (PF00249|514-558); DnaJ domain (PF00226|100-179); Myb-like DNA-binding domain (PF23082|374-440)</t>
  </si>
  <si>
    <t>DnaJ domain signature (PR00625|105-123); DnaJ domain signature (PR00625|123-138); DnaJ domain signature (PR00625|154-174)</t>
  </si>
  <si>
    <t>Nt-dnaJ domain signature. (PS00636|159-178)</t>
  </si>
  <si>
    <t>Myb-like domain profile. (PS50090|514-560); dnaJ domain profile. (PS50076|100-182)</t>
  </si>
  <si>
    <t>dnaj_3 (SM00271|99-174); sant (SM00717|510-562); sant (SM00717|370-423)</t>
  </si>
  <si>
    <t>Chaperone J-domain (SSF46565|69-178); Homeodomain-like (SSF46689|512-566); Homeodomain-like (SSF46689|372-415)</t>
  </si>
  <si>
    <t>DnaJ domain (IPR001623|100-171); SANT/Myb domain (IPR001005|514-560); Chaperone J-domain superfamily (IPR036869|69-178); DnaJ domain, conserved site (IPR018253|159-178); Chaperone J-domain superfamily (IPR036869|84-195); DnaJ domain (IPR001623|99-174); SANT/Myb domain (IPR001005|514-560); SANT/Myb domain (IPR001005|373-413); SANT/Myb domain (IPR001005|510-562); SANT/Myb domain (IPR001005|370-423); SANT/Myb domain (IPR001005|514-558); DnaJ domain (IPR001623|100-179); DnaJ domain (IPR001623|105-123); DnaJ domain (IPR001623|123-138); DnaJ domain (IPR001623|154-174); J-protein Zuotin/DnaJC2 (IPR044634|225-568); Homedomain-like superfamily (IPR009057|512-566); Homedomain-like superfamily (IPR009057|372-415); DnaJ domain (IPR001623|100-182)</t>
  </si>
  <si>
    <t>GO:0005829; GO:0006450; GO:0030544; GO:0043022; GO:0051083</t>
  </si>
  <si>
    <t>LOC9309306</t>
  </si>
  <si>
    <t>0.111323459149546</t>
  </si>
  <si>
    <t>0.0391204552021903</t>
  </si>
  <si>
    <t>0.0511822574454795</t>
  </si>
  <si>
    <t>14.6674706730795</t>
  </si>
  <si>
    <t>3.7626756336915</t>
  </si>
  <si>
    <t>3.36645942416401</t>
  </si>
  <si>
    <t>3.36561049388773</t>
  </si>
  <si>
    <t>XP_020875914.1</t>
  </si>
  <si>
    <t>AT5G06120.1</t>
  </si>
  <si>
    <t>GO:0005049; GO:0005634; GO:0006886; GO:0031267; GO:0005643; GO:0005737; GO:0006611; GO:0051169</t>
  </si>
  <si>
    <t>N0.HOG0016630</t>
  </si>
  <si>
    <t>OG0010840</t>
  </si>
  <si>
    <t>98.219</t>
  </si>
  <si>
    <t>XPO7</t>
  </si>
  <si>
    <t>ARM repeat superfamily protein (AT5G06120.1), NULL (NA)</t>
  </si>
  <si>
    <t>Ran effector.</t>
  </si>
  <si>
    <t>ARM repeat superfamily protein;(source:Araport11)</t>
  </si>
  <si>
    <t>A0A1P8BC50;A0A1P8BC62;F4K2C1;F4K2C2;F4K2C3</t>
  </si>
  <si>
    <t>A0A1P8BC50_ARATH;A0A1P8BC62_ARATH;F4K2C1_ARATH;F4K2C2_ARATH;F4K2C3_ARATH</t>
  </si>
  <si>
    <t>ARM repeat superfamily protein</t>
  </si>
  <si>
    <t>At5g06120 K16F4.8 K16F4_8</t>
  </si>
  <si>
    <t>1051;1052;1059;1060;1066</t>
  </si>
  <si>
    <t>At5g06120</t>
  </si>
  <si>
    <t>Protein transport;Proteomics identification;Reference proteome;Transport</t>
  </si>
  <si>
    <t>intracellular protein transport [GO:0006886]</t>
  </si>
  <si>
    <t>nucleus [GO:0005634]; nuclear export signal receptor activity [GO:0005049]; small GTPase binding [GO:0031267]; intracellular protein transport [GO:0006886]</t>
  </si>
  <si>
    <t>GO:0005049; GO:0005634; GO:0006886; GO:0031267</t>
  </si>
  <si>
    <t>nuclear export signal receptor activity [GO:0005049]; small GTPase binding [GO:0031267]</t>
  </si>
  <si>
    <t>SUBCELLULAR LOCATION: Cytoplasm {ECO:0000256|ARBA:ARBA00004496}. Nucleus {ECO:0000256|ARBA:ARBA00004123}.</t>
  </si>
  <si>
    <t>PF03810</t>
  </si>
  <si>
    <t>IPR011989;IPR016024;IPR001494;IPR044189</t>
  </si>
  <si>
    <t>https://bar.utoronto.ca/thalemine/gene:AT5G06120</t>
  </si>
  <si>
    <t>http://www.arabidopsis.org/servlets/TairObject?name=AT5G06120&amp;type=locus</t>
  </si>
  <si>
    <t>Coil (Coil|12-32)</t>
  </si>
  <si>
    <t>ARM repeat superfamily protein (G3DSA:1.25.10.10:FF:000263|9-538); ARM repeat superfamily protein (G3DSA:1.25.10.10:FF:000158|844-1059)</t>
  </si>
  <si>
    <t>- (G3DSA:1.25.10.10|846-1059); - (G3DSA:1.25.10.10|8-528)</t>
  </si>
  <si>
    <t>EXPORTIN 4,7-RELATED (PTHR12596|11-1057)</t>
  </si>
  <si>
    <t>Importin-beta N-terminal domain (PF03810|34-97)</t>
  </si>
  <si>
    <t>IBN_N_2 (SM00913|34-98)</t>
  </si>
  <si>
    <t>ARM repeat (SSF48371|9-1049)</t>
  </si>
  <si>
    <t>Importin-beta, N-terminal domain (IPR001494|34-98); Importin-beta, N-terminal domain (IPR001494|34-97); Armadillo-like helical (IPR011989|846-1059); Armadillo-like helical (IPR011989|8-528); Exportin 4/7-like (IPR044189|11-1057); Armadillo-type fold (IPR016024|9-1049)</t>
  </si>
  <si>
    <t>GO:0006886; GO:0031267; GO:0005049; GO:0005643; GO:0005737; GO:0006611; GO:0051169</t>
  </si>
  <si>
    <t>LOC9307270</t>
  </si>
  <si>
    <t>0.152777777777778</t>
  </si>
  <si>
    <t>0.0925658083746319</t>
  </si>
  <si>
    <t>0.0961372369460605</t>
  </si>
  <si>
    <t>0.638737674528107</t>
  </si>
  <si>
    <t>0.419139994288649</t>
  </si>
  <si>
    <t>3.36222680640776</t>
  </si>
  <si>
    <t>3.36213550477511</t>
  </si>
  <si>
    <t>LOC9309307</t>
  </si>
  <si>
    <t>0.153737627088279</t>
  </si>
  <si>
    <t>0.00627460821315642</t>
  </si>
  <si>
    <t>0.192232125742764</t>
  </si>
  <si>
    <t>0.0836597572981232</t>
  </si>
  <si>
    <t>22.1966918185322</t>
  </si>
  <si>
    <t>5.37743307386678</t>
  </si>
  <si>
    <t>3.3615988190862</t>
  </si>
  <si>
    <t>3.36102097904509</t>
  </si>
  <si>
    <t>XP_020876010.1</t>
  </si>
  <si>
    <t>AT5G06130.2</t>
  </si>
  <si>
    <t>GO:0009507; GO:0016020;GO:0031969; GO:0046872; GO:0050821; GO:1904143; GO:0031969</t>
  </si>
  <si>
    <t>N0.HOG0016629</t>
  </si>
  <si>
    <t>OG0010839</t>
  </si>
  <si>
    <t>97.46</t>
  </si>
  <si>
    <t>AtOR-like</t>
  </si>
  <si>
    <t>Arabidopsis thaliana orange-like</t>
  </si>
  <si>
    <t>chaperone protein dnaJ-related</t>
  </si>
  <si>
    <t>Encodes an OR(orange)-like protein that interacts directly with the PSY (phytoene synthase) protein and acts as a positive posttranscriptional regulator of its expression, thereby affecting carotenoid biosynthesis.</t>
  </si>
  <si>
    <t>chaperone protein dnaJ-like protein;(source:Araport11)</t>
  </si>
  <si>
    <t>F4K2C6;Q8VYD8</t>
  </si>
  <si>
    <t>F4K2C6_ARATH;ORLIK_ARATH</t>
  </si>
  <si>
    <t>Chaperone protein dnaJ-like protein;Protein ORANGE-LIKE, chloroplastic (DnaJ-like cysteine-rich domain-containing protein Or-like)</t>
  </si>
  <si>
    <t>ATOR-LIKE At5g06130 K16F4.10 K16F4_10;ORLIKE At5g06130</t>
  </si>
  <si>
    <t xml:space="preserve"> 231; 315</t>
  </si>
  <si>
    <t>At5g06130</t>
  </si>
  <si>
    <t>ATOR-LIKE;ORLIKE</t>
  </si>
  <si>
    <t>Alternative splicing;Chloroplast;Membrane;Metal-binding;Plastid;Reference proteome;Repeat;Transit peptide;Transmembrane;Transmembrane helix;Zinc;Zinc-finger;Proteomics identification</t>
  </si>
  <si>
    <t>positive regulation of carotenoid biosynthetic process [GO:1904143]; protein stabilization [GO:0050821]</t>
  </si>
  <si>
    <t>chloroplast [GO:0009507]; membrane [GO:0016020];chloroplast membrane [GO:0031969]; metal ion binding [GO:0046872]; positive regulation of carotenoid biosynthetic process [GO:1904143]; protein stabilization [GO:0050821]</t>
  </si>
  <si>
    <t>GO:0009507; GO:0016020;GO:0031969; GO:0046872; GO:0050821; GO:1904143</t>
  </si>
  <si>
    <t>chloroplast [GO:0009507]; membrane [GO:0016020];chloroplast membrane [GO:0031969]</t>
  </si>
  <si>
    <t>SUBCELLULAR LOCATION: Plastid, chloroplast membrane {ECO:0000269|PubMed:25675505}.</t>
  </si>
  <si>
    <t>TRANSMEM 155..175; /note="Helical"; /evidence="ECO:0000255"; TRANSMEM 207..227; /note="Helical"; /evidence="ECO:0000255";TRANSMEM 71..90; /note="Helical"; /evidence="ECO:0000256|SAM:Phobius"; TRANSMEM 123..143; /note="Helical"; /evidence="ECO:0000256|SAM:Phobius"</t>
  </si>
  <si>
    <t>https://bar.utoronto.ca/thalemine/gene:AT5G06130</t>
  </si>
  <si>
    <t>http://www.arabidopsis.org/servlets/TairObject?name=AT5G06130&amp;type=locus</t>
  </si>
  <si>
    <t>PLASTID TRANSCRIPTIONALLY ACTIVE PROTEIN (PTHR15852|82-303)</t>
  </si>
  <si>
    <t>LOC9309308</t>
  </si>
  <si>
    <t>0.175671852899576</t>
  </si>
  <si>
    <t>0.0172343952023811</t>
  </si>
  <si>
    <t>0.0535345084089913</t>
  </si>
  <si>
    <t>12.2104168756582</t>
  </si>
  <si>
    <t>2.41628871071428</t>
  </si>
  <si>
    <t>3.36058463635297</t>
  </si>
  <si>
    <t>3.35990824234625</t>
  </si>
  <si>
    <t>XP_002873240.1</t>
  </si>
  <si>
    <t>AT5G06140.1</t>
  </si>
  <si>
    <t>GO:0005768; GO:0005771; GO:0005794; GO:0005886; GO:0006623; GO:0006896; GO:0008333; GO:0009958; GO:0010008; GO:0016020; GO:0030904; GO:0035091; GO:0043231; GO:0048364</t>
  </si>
  <si>
    <t>N0.HOG0018607</t>
  </si>
  <si>
    <t>OG0012700</t>
  </si>
  <si>
    <t>98.015</t>
  </si>
  <si>
    <t>ATSNX1, SNX1</t>
  </si>
  <si>
    <t>ARABIDOPSIS THALIANA SORTING NEXIN 1, sorting nexin 1</t>
  </si>
  <si>
    <t>sorting nexin 1</t>
  </si>
  <si>
    <t>Homolog of yeast retromer subunit VPS5.  Part of a retromer-like protein complex involved in endosome to lysosome protein transport. In roots it co-localizes with the PIN2 auxin efflux carrier. Involved in endocytic sorting of membrane proteins including PIN2, BOR1 and BRI1.</t>
  </si>
  <si>
    <t>sorting nexin 1;(source:Araport11)</t>
  </si>
  <si>
    <t>Q9FG38</t>
  </si>
  <si>
    <t>SNX1_ARATH</t>
  </si>
  <si>
    <t>Sorting nexin 1 (AtSNX1) (Vacuolar protein sorting-associated protein 5 homolog)</t>
  </si>
  <si>
    <t>SNX1 VPS5 At5g06140 K16F4.11 MBL20</t>
  </si>
  <si>
    <t>At5g06140</t>
  </si>
  <si>
    <t>SNX1</t>
  </si>
  <si>
    <t>VPS5</t>
  </si>
  <si>
    <t>BINDING 67; /ligand="a 1,2-diacyl-sn-glycero-3-phospho-(1D-myo-inositol-3-phosphate)"; /ligand_id="ChEBI:CHEBI:58088"; /evidence="ECO:0000250"; BINDING 93; /ligand="a 1,2-diacyl-sn-glycero-3-phospho-(1D-myo-inositol-3-phosphate)"; /ligand_id="ChEBI:CHEBI:58088"; /evidence="ECO:0000250"; BINDING 109; /ligand="a 1,2-diacyl-sn-glycero-3-phospho-(1D-myo-inositol-3-phosphate)"; /ligand_id="ChEBI:CHEBI:58088"; /evidence="ECO:0000250"</t>
  </si>
  <si>
    <t>Cytoplasm;Endosome;Golgi apparatus;Lipid-binding;Membrane;Phosphoprotein;Protein transport;Reference proteome;Transport</t>
  </si>
  <si>
    <t>O22929; Q8L5Z7; B9DFS6</t>
  </si>
  <si>
    <t>TISSUE SPECIFICITY: Ubiquitously expressed. {ECO:0000269|PubMed:21156856}.</t>
  </si>
  <si>
    <t>endosome to lysosome transport [GO:0008333]; Golgi to vacuole transport [GO:0006896]; positive gravitropism [GO:0009958]; protein targeting to vacuole [GO:0006623]; root development [GO:0048364]</t>
  </si>
  <si>
    <t>endosome [GO:0005768]; endosome membrane [GO:0010008]; Golgi apparatus [GO:0005794]; intracellular membrane-bounded organelle [GO:0043231]; membrane [GO:0016020]; multivesicular body [GO:0005771]; plasma membrane [GO:0005886]; retromer complex [GO:0030904]; phosphatidylinositol binding [GO:0035091]; endosome to lysosome transport [GO:0008333]; Golgi to vacuole transport [GO:0006896]; positive gravitropism [GO:0009958]; protein targeting to vacuole [GO:0006623]; root development [GO:0048364]</t>
  </si>
  <si>
    <t>phosphatidylinositol binding [GO:0035091]</t>
  </si>
  <si>
    <t>endosome [GO:0005768]; endosome membrane [GO:0010008]; Golgi apparatus [GO:0005794]; intracellular membrane-bounded organelle [GO:0043231]; membrane [GO:0016020]; multivesicular body [GO:0005771]; plasma membrane [GO:0005886]; retromer complex [GO:0030904]</t>
  </si>
  <si>
    <t>SUBCELLULAR LOCATION: Cytoplasm. Endosome membrane; Peripheral membrane protein; Cytoplasmic side. Prevacuolar compartment membrane; Peripheral membrane protein; Cytoplasmic side. Golgi apparatus, trans-Golgi network membrane; Peripheral membrane protein; Cytoplasmic side.</t>
  </si>
  <si>
    <t>PS50195</t>
  </si>
  <si>
    <t>PF00787;PF09325</t>
  </si>
  <si>
    <t>IPR027267;IPR001683;IPR036871;IPR015404</t>
  </si>
  <si>
    <t>https://bar.utoronto.ca/thalemine/gene:AT5G06140</t>
  </si>
  <si>
    <t>http://www.arabidopsis.org/servlets/TairObject?name=AT5G06140&amp;type=locus</t>
  </si>
  <si>
    <t>BAR_SNX (cd07596|185-395); PX_SNX1_2_like (cd06859|27-140)</t>
  </si>
  <si>
    <t>Coil (Coil|325-363)</t>
  </si>
  <si>
    <t>sorting nexin 1 isoform X2 (G3DSA:3.30.1520.10:FF:000028|22-151); Sorting nexin 1 (G3DSA:1.20.1270.60:FF:000044|182-401)</t>
  </si>
  <si>
    <t>Arfaptin homology (AH) domain/BAR domain (G3DSA:1.20.1270.60|182-400); - (G3DSA:3.30.1520.10|22-150)</t>
  </si>
  <si>
    <t>consensus disorder prediction (mobidb-lite|12-27); consensus disorder prediction (mobidb-lite|1-11); consensus disorder prediction (mobidb-lite|1-27)</t>
  </si>
  <si>
    <t>SORTING NEXIN (PTHR10555|4-401)</t>
  </si>
  <si>
    <t>Vps5 C terminal like (PF09325|179-395); PX domain (PF00787|61-139)</t>
  </si>
  <si>
    <t>PX domain profile. (PS50195|25-144)</t>
  </si>
  <si>
    <t>PX_2 (SM00312|23-140)</t>
  </si>
  <si>
    <t>PX domain (SSF64268|22-141); BAR/IMD domain-like (SSF103657|189-397)</t>
  </si>
  <si>
    <t>Phox homology (IPR001683|23-140); Phox homology (IPR001683|25-144); PX domain superfamily (IPR036871|22-141); AH/BAR domain superfamily (IPR027267|182-400); Sorting nexin/Vps5-like, C-terminal (IPR015404|179-395); PX domain superfamily (IPR036871|22-150); Phox homology (IPR001683|61-139); AH/BAR domain superfamily (IPR027267|189-397)</t>
  </si>
  <si>
    <t>GO:0005768; GO:0035091</t>
  </si>
  <si>
    <t>LOC9309309</t>
  </si>
  <si>
    <t>0.240927419354839</t>
  </si>
  <si>
    <t>-0.00907406844572732</t>
  </si>
  <si>
    <t>0.0579212371361264</t>
  </si>
  <si>
    <t>18.34793007655</t>
  </si>
  <si>
    <t>2.66263495715639</t>
  </si>
  <si>
    <t>3.35912716845159</t>
  </si>
  <si>
    <t>3.35868185435825</t>
  </si>
  <si>
    <t>XP_020875984.1</t>
  </si>
  <si>
    <t>AT5G06150.1</t>
  </si>
  <si>
    <t>GO:0005737; GO:0010332; GO:0016538; GO:0044772; GO:0051301;GO:0016538</t>
  </si>
  <si>
    <t>N0.HOG0010887</t>
  </si>
  <si>
    <t>OG0005532</t>
  </si>
  <si>
    <t>97.303</t>
  </si>
  <si>
    <t>CYC1BAT, CYCB1;2</t>
  </si>
  <si>
    <t>cyclin B 1;2</t>
  </si>
  <si>
    <t>Cyclin family protein</t>
  </si>
  <si>
    <t>Encodes a cyclin whose expression is reduced in response to high salt.</t>
  </si>
  <si>
    <t>Cyclin family protein;(source:Araport11)</t>
  </si>
  <si>
    <t>A0A1P8BGB9;Q39067</t>
  </si>
  <si>
    <t>A0A1P8BGB9_ARATH;CCB12_ARATH</t>
  </si>
  <si>
    <t>Cyclin-B1-2 (Cyc1b-At) (Cyclin-1b) (G2/mitotic-specific cyclin-B1-2) (CycB1;2);Cyclin family protein</t>
  </si>
  <si>
    <t>CYC1BAT CYCB1:2 cyclin B 1:2 CYCLIN B1:2 MBL20.2 MBL20_2 At5g06150;CYCB1-2 CYC1B At5g06150 MBL20.2</t>
  </si>
  <si>
    <t xml:space="preserve"> 336; 445</t>
  </si>
  <si>
    <t>At5g06150</t>
  </si>
  <si>
    <t>CYC1BAT;CYCB1-2</t>
  </si>
  <si>
    <t>CYC1B;CYCB1:2 cyclin B 1:2 CYCLIN B1:2 MBL20.2 MBL20_2</t>
  </si>
  <si>
    <t>Cell cycle;Cell division;Cyclin;Mitosis;Reference proteome;Proteomics identification</t>
  </si>
  <si>
    <t>DEVELOPMENTAL STAGE: Expressed during G2/M and M phases. {ECO:0000269|PubMed:15970679}.</t>
  </si>
  <si>
    <t>INDUCTION: Transiently down-regulated by salt stress in roots. {ECO:0000269|PubMed:15181207}.</t>
  </si>
  <si>
    <t>TISSUE SPECIFICITY: Expressed in roots, stems and flowers. {ECO:0000269|PubMed:9484485}.</t>
  </si>
  <si>
    <t>cell division [GO:0051301]; mitotic cell cycle phase transition [GO:0044772]; response to gamma radiation [GO:0010332]</t>
  </si>
  <si>
    <t>cyclin-dependent protein serine/threonine kinase regulator activity [GO:0016538]; cell division [GO:0051301]; mitotic cell cycle phase transition [GO:0044772];cytoplasm [GO:0005737]; cyclin-dependent protein serine/threonine kinase regulator activity [GO:0016538]; response to gamma radiation [GO:0010332]</t>
  </si>
  <si>
    <t>cyclin-dependent protein serine/threonine kinase regulator activity [GO:0016538]</t>
  </si>
  <si>
    <t>PS00292</t>
  </si>
  <si>
    <t>PF00134;PF02984</t>
  </si>
  <si>
    <t>IPR039361;IPR013763;IPR036915;IPR046965;IPR004367;IPR006671;IPR048258</t>
  </si>
  <si>
    <t>https://bar.utoronto.ca/thalemine/gene:AT5G06150</t>
  </si>
  <si>
    <t>http://www.arabidopsis.org/servlets/TairObject?name=AT5G06150&amp;type=locus</t>
  </si>
  <si>
    <t>CYCLIN_AtCycB-like_rpt1 (cd20567|162-307); CYCLIN_AtCycB-like_rpt2 (cd20511|312-428)</t>
  </si>
  <si>
    <t>G2/mitotic-specific cyclin (G3DSA:1.10.472.10:FF:000001|198-305); G2/mitotic-specific cyclin-1 (G3DSA:1.10.472.10:FF:000032|306-424)</t>
  </si>
  <si>
    <t>- (G3DSA:1.10.472.10|199-310); - (G3DSA:1.10.472.10|185-424)</t>
  </si>
  <si>
    <t>CYCLINS (PTHR10177|142-417)</t>
  </si>
  <si>
    <t>Cyclin, C-terminal domain (PF02984|312-428); Cyclin, N-terminal domain (PF00134|185-310)</t>
  </si>
  <si>
    <t>Cyclin_A_B_D_E (PIRSF001771|1-442)</t>
  </si>
  <si>
    <t>Cyclins signature. (PS00292|214-245)</t>
  </si>
  <si>
    <t>cyclin_7 (SM00385|219-303); cyclin_7 (SM00385|316-398); Cyclin_C_2 (SM01332|312-429)</t>
  </si>
  <si>
    <t>Cyclin-like (SSF47954|311-430); Cyclin-like (SSF47954|174-309)</t>
  </si>
  <si>
    <t>Cyclin-like domain (IPR013763|219-303); Cyclin-like domain (IPR013763|316-398); Cyclin-like superfamily (IPR036915|311-430); Cyclin (IPR039361|142-417); Cyclin A/B-like (IPR046965|1-442); Cyclin, C-terminal domain (IPR004367|312-429); Cyclin, C-terminal domain (IPR004367|312-428); Cyclin-like superfamily (IPR036915|174-309); Cyclin, N-terminal (IPR006671|185-310); Cyclins, cyclin-box (IPR048258|214-245)</t>
  </si>
  <si>
    <t>GO:0016538; GO:0044772</t>
  </si>
  <si>
    <t>LOC9309311</t>
  </si>
  <si>
    <t>0.158193810248605</t>
  </si>
  <si>
    <t>-0.0162042492978842</t>
  </si>
  <si>
    <t>0.0606130822938425</t>
  </si>
  <si>
    <t>11.1570389105746</t>
  </si>
  <si>
    <t>2.54296071296469</t>
  </si>
  <si>
    <t>3.35539156739904</t>
  </si>
  <si>
    <t>3.35475062527366</t>
  </si>
  <si>
    <t>XP_002871200.1</t>
  </si>
  <si>
    <t>AT5G43610.1</t>
  </si>
  <si>
    <t>GO:0005886; GO:0005985; GO:0008515; GO:0015293; GO:0022857; GO:0055085; GO:0015770; GO:0005773; GO:0008506; GO:0016020</t>
  </si>
  <si>
    <t>N0.HOG0002227</t>
  </si>
  <si>
    <t>AT1G71880.1, AT1G71890.1, AT5G06170.1, AT1G66570.1, AT2G14670.1, AT5G43610.1</t>
  </si>
  <si>
    <t>OG0000439</t>
  </si>
  <si>
    <t>AT1G66570.1, AT1G71880.1, AT1G71890.1, AT2G14670.1, AT5G06170.1, AT5G43610.1</t>
  </si>
  <si>
    <t>93.293</t>
  </si>
  <si>
    <t>ATSUC6, SUC6</t>
  </si>
  <si>
    <t>sucrose-proton symporter 6, sucrose-proton symporter 6</t>
  </si>
  <si>
    <t>sucrose-proton symporter 6</t>
  </si>
  <si>
    <t>sucrose-proton symporter 6;(source:Araport11)</t>
  </si>
  <si>
    <t>Q6A329</t>
  </si>
  <si>
    <t>SUC6_ARATH</t>
  </si>
  <si>
    <t>Putative sucrose transport protein SUC6 (AtSUC6) (Sucrose permease 6) (Sucrose-proton symporter 6)</t>
  </si>
  <si>
    <t>SUC6 SUC13 At5g43610 K9D7.11</t>
  </si>
  <si>
    <t>At5g43610</t>
  </si>
  <si>
    <t>SUC6</t>
  </si>
  <si>
    <t>SUC13</t>
  </si>
  <si>
    <t>PATHWAY: Glycan biosynthesis; sucrose metabolism.</t>
  </si>
  <si>
    <t>Uncertain</t>
  </si>
  <si>
    <t>Cell membrane;Membrane;Phosphoprotein;Reference proteome;Sugar transport;Symport;Transmembrane;Transmembrane helix;Transport</t>
  </si>
  <si>
    <t>sucrose metabolic process [GO:0005985]</t>
  </si>
  <si>
    <t>plasma membrane [GO:0005886]; sucrose transmembrane transporter activity [GO:0008515]; symporter activity [GO:0015293]; sucrose metabolic process [GO:0005985]</t>
  </si>
  <si>
    <t>GO:0005886; GO:0005985; GO:0008515; GO:0015293</t>
  </si>
  <si>
    <t>sucrose transmembrane transporter activity [GO:0008515]; symporter activity [GO:0015293]</t>
  </si>
  <si>
    <t>SUBCELLULAR LOCATION: Cell membrane {ECO:0000305}; Multi-pass membrane protein {ECO:0000305}.</t>
  </si>
  <si>
    <t>TOPO_DOM 1..33; /note="Cytoplasmic"; /evidence="ECO:0000255"; TOPO_DOM 55..68; /note="Extracellular"; /evidence="ECO:0000255"; TOPO_DOM 90..101; /note="Cytoplasmic"; /evidence="ECO:0000255"; TOPO_DOM 123..139; /note="Extracellular"; /evidence="ECO:0000255"; TOPO_DOM 161..181; /note="Cytoplasmic"; /evidence="ECO:0000255"; TOPO_DOM 203..224; /note="Extracellular"; /evidence="ECO:0000255"; TOPO_DOM 246..277; /note="Cytoplasmic"; /evidence="ECO:0000255"; TOPO_DOM 299..324; /note="Extracellular"; /evidence="ECO:0000255"; TOPO_DOM 346..359; /note="Cytoplasmic"; /evidence="ECO:0000255"; TOPO_DOM 381..403; /note="Extracellular"; /evidence="ECO:0000255"; TOPO_DOM 425..446; /note="Cytoplasmic"; /evidence="ECO:0000255"; TOPO_DOM 468..469; /note="Extracellular"; /evidence="ECO:0000255"; TOPO_DOM 491..492; /note="Cytoplasmic"; /evidence="ECO:0000255"</t>
  </si>
  <si>
    <t>TRANSMEM 34..54; /note="Helical"; /evidence="ECO:0000255"; TRANSMEM 69..89; /note="Helical"; /evidence="ECO:0000255"; TRANSMEM 102..122; /note="Helical"; /evidence="ECO:0000255"; TRANSMEM 140..160; /note="Helical"; /evidence="ECO:0000255"; TRANSMEM 182..202; /note="Helical"; /evidence="ECO:0000255"; TRANSMEM 225..245; /note="Helical"; /evidence="ECO:0000255"; TRANSMEM 278..298; /note="Helical"; /evidence="ECO:0000255"; TRANSMEM 325..345; /note="Helical"; /evidence="ECO:0000255"; TRANSMEM 360..380; /note="Helical"; /evidence="ECO:0000255"; TRANSMEM 404..424; /note="Helical"; /evidence="ECO:0000255"; TRANSMEM 447..467; /note="Helical"; /evidence="ECO:0000255"; TRANSMEM 470..490; /note="Helical"; /evidence="ECO:0000255"</t>
  </si>
  <si>
    <t>PF13347</t>
  </si>
  <si>
    <t>IPR036259;IPR005989</t>
  </si>
  <si>
    <t>https://bar.utoronto.ca/thalemine/gene:AT5G43610</t>
  </si>
  <si>
    <t>http://www.arabidopsis.org/servlets/TairObject?name=AT5G43610&amp;type=locus</t>
  </si>
  <si>
    <t>MFS_SLC45_SUC (cd17313|33-489)</t>
  </si>
  <si>
    <t>Sucrose transport protein (G3DSA:1.20.1250.20:FF:000174|27-491)</t>
  </si>
  <si>
    <t>MFS general substrate transporter like domains (G3DSA:1.20.1250.20|27-490)</t>
  </si>
  <si>
    <t>sucrose/proton symporter (TIGR01301|29-492)</t>
  </si>
  <si>
    <t>SUGAR TRANSPORTER (PTHR19432|28-490)</t>
  </si>
  <si>
    <t>Major Facilitator Superfamily (PF07690|39-440)</t>
  </si>
  <si>
    <t>MFS general substrate transporter (SSF103473|33-491)</t>
  </si>
  <si>
    <t>MFS transporter superfamily (IPR036259|27-490); Major facilitator superfamily (IPR011701|39-440); Sucrose/H+ symporter, plant (IPR005989|29-492); MFS transporter superfamily (IPR036259|33-491)</t>
  </si>
  <si>
    <t>GO:0022857; GO:0055085; GO:0005886; GO:0008515; GO:0015770; GO:0005773; GO:0008506; GO:0016020</t>
  </si>
  <si>
    <t>LOC110227111</t>
  </si>
  <si>
    <t>0.217391304347826</t>
  </si>
  <si>
    <t>-Inf</t>
  </si>
  <si>
    <t>3.34733435573452</t>
  </si>
  <si>
    <t>LOC9309312</t>
  </si>
  <si>
    <t>0.172916666666667</t>
  </si>
  <si>
    <t>0.00361166014735008</t>
  </si>
  <si>
    <t>0.0741847958224353</t>
  </si>
  <si>
    <t>4.75561372456282</t>
  </si>
  <si>
    <t>1.47050878111037</t>
  </si>
  <si>
    <t>3.34688729256777</t>
  </si>
  <si>
    <t>3.34670969664981</t>
  </si>
  <si>
    <t>LOC9307272</t>
  </si>
  <si>
    <t>0.143544382371198</t>
  </si>
  <si>
    <t>-0.0232179941110476</t>
  </si>
  <si>
    <t>0.186070686070686</t>
  </si>
  <si>
    <t>0.0663679339608349</t>
  </si>
  <si>
    <t>18.0257050247534</t>
  </si>
  <si>
    <t>4.0154924784845</t>
  </si>
  <si>
    <t>3.3457857960893</t>
  </si>
  <si>
    <t>3.34529243744773</t>
  </si>
  <si>
    <t>XP_020875997.1</t>
  </si>
  <si>
    <t>LOC9307273</t>
  </si>
  <si>
    <t>0.220681699952503</t>
  </si>
  <si>
    <t>0.0215378505546893</t>
  </si>
  <si>
    <t>0.0818967571050738</t>
  </si>
  <si>
    <t>20.4123795170379</t>
  </si>
  <si>
    <t>5.25219407845711</t>
  </si>
  <si>
    <t>3.34469437427374</t>
  </si>
  <si>
    <t>3.34449462009421</t>
  </si>
  <si>
    <t>XP_002871203.1</t>
  </si>
  <si>
    <t>AT5G06200.1</t>
  </si>
  <si>
    <t>GO:0005886; GO:0007043; GO:0042545; GO:0042803; GO:0048226</t>
  </si>
  <si>
    <t>N0.HOG0004333</t>
  </si>
  <si>
    <t>OG0001325</t>
  </si>
  <si>
    <t>AT3G11550.1, AT5G06200.1</t>
  </si>
  <si>
    <t>99.01</t>
  </si>
  <si>
    <t>1.89e-142</t>
  </si>
  <si>
    <t>CASP4</t>
  </si>
  <si>
    <t>Casparian strip membrane domain protein 4</t>
  </si>
  <si>
    <t>Uncharacterised protein family (UPF0497)</t>
  </si>
  <si>
    <t>Uncharacterized protein family (UPF0497);(source:Araport11)</t>
  </si>
  <si>
    <t>Q9FFZ7</t>
  </si>
  <si>
    <t>CASP4_ARATH</t>
  </si>
  <si>
    <t>Casparian strip membrane protein 4 (AtCASP4)</t>
  </si>
  <si>
    <t>CASP4 At5g06200 MBL20.8</t>
  </si>
  <si>
    <t>At5g06200</t>
  </si>
  <si>
    <t>Cell membrane;Cell wall biogenesis/degradation;Membrane;Reference proteome;Transmembrane;Transmembrane helix</t>
  </si>
  <si>
    <t>cell wall modification [GO:0042545]; cell-cell junction assembly [GO:0007043]</t>
  </si>
  <si>
    <t>Casparian strip [GO:0048226]; plasma membrane [GO:0005886]; protein homodimerization activity [GO:0042803]; cell wall modification [GO:0042545]; cell-cell junction assembly [GO:0007043]</t>
  </si>
  <si>
    <t>protein homodimerization activity [GO:0042803]</t>
  </si>
  <si>
    <t>Casparian strip [GO:0048226]; plasma membrane [GO:0005886]</t>
  </si>
  <si>
    <t>SUBCELLULAR LOCATION: Cell membrane {ECO:0000269|PubMed:21593871}; Multi-pass membrane protein {ECO:0000269|PubMed:21593871}. Note=Very restricted localization following a belt shape within the plasma membrane which coincides with the position of the Casparian strip membrane domain.</t>
  </si>
  <si>
    <t>TOPO_DOM 1..40; /note="Cytoplasmic"; /evidence="ECO:0000255"; TOPO_DOM 62..90; /note="Extracellular"; /evidence="ECO:0000255"; TOPO_DOM 112..130; /note="Cytoplasmic"; /evidence="ECO:0000255"; TOPO_DOM 152..176; /note="Extracellular"; /evidence="ECO:0000255"; TOPO_DOM 198..202; /note="Cytoplasmic"; /evidence="ECO:0000255"</t>
  </si>
  <si>
    <t>TRANSMEM 41..61; /note="Helical"; /evidence="ECO:0000255"; TRANSMEM 91..111; /note="Helical"; /evidence="ECO:0000255"; TRANSMEM 131..151; /note="Helical"; /evidence="ECO:0000255"; TRANSMEM 177..197; /note="Helical"; /evidence="ECO:0000255"</t>
  </si>
  <si>
    <t>PF04535</t>
  </si>
  <si>
    <t>IPR006459;IPR006702;IPR044173</t>
  </si>
  <si>
    <t>https://bar.utoronto.ca/thalemine/gene:AT5G06200</t>
  </si>
  <si>
    <t>http://www.arabidopsis.org/servlets/TairObject?name=AT5G06200&amp;type=locus</t>
  </si>
  <si>
    <t>plant integral membrane protein TIGR01569 (TIGR01569|47-197)</t>
  </si>
  <si>
    <t>CASP-LIKE PROTEIN 1U1 (PTHR36488|33-200)</t>
  </si>
  <si>
    <t>Casparian strip membrane protein domain (PF04535|39-186)</t>
  </si>
  <si>
    <t>Casparian strip membrane protein (IPR006459|47-197); Casparian strip membrane protein/CASP-like protein (IPR044173|33-200); Casparian strip membrane protein domain (IPR006702|39-186)</t>
  </si>
  <si>
    <t>LOC9307274</t>
  </si>
  <si>
    <t>0.164240506329114</t>
  </si>
  <si>
    <t>0.00126654918280504</t>
  </si>
  <si>
    <t>0.0566701417075842</t>
  </si>
  <si>
    <t>12.4855300392465</t>
  </si>
  <si>
    <t>2.57595440642247</t>
  </si>
  <si>
    <t>3.3441944191267</t>
  </si>
  <si>
    <t>3.34399289183242</t>
  </si>
  <si>
    <t>XP_020876049.1</t>
  </si>
  <si>
    <t>LOC9307275</t>
  </si>
  <si>
    <t>0.207502216312057</t>
  </si>
  <si>
    <t>-0.0324130304312048</t>
  </si>
  <si>
    <t>0.0674883979725325</t>
  </si>
  <si>
    <t>16.8299730153055</t>
  </si>
  <si>
    <t>3.83457560297192</t>
  </si>
  <si>
    <t>3.34360001401484</t>
  </si>
  <si>
    <t>3.34233750283446</t>
  </si>
  <si>
    <t>XP_020875924.1</t>
  </si>
  <si>
    <t>AT5G06220.2</t>
  </si>
  <si>
    <t>GO:0005743; GO:0009941; GO:0030003</t>
  </si>
  <si>
    <t>N0.HOG0010228</t>
  </si>
  <si>
    <t>OG0004973</t>
  </si>
  <si>
    <t>88.769</t>
  </si>
  <si>
    <t>LETM1-like protein</t>
  </si>
  <si>
    <t>LETM1-like protein;(source:Araport11)</t>
  </si>
  <si>
    <t>A0A1P8B9X6;F4K2D7;F4K2D8</t>
  </si>
  <si>
    <t>A0A1P8B9X6_ARATH;F4K2D7_ARATH;F4K2D8_ARATH</t>
  </si>
  <si>
    <t>MBL20.10 MBL20_10 At5g06220</t>
  </si>
  <si>
    <t xml:space="preserve"> 832; 884; 909</t>
  </si>
  <si>
    <t>At5g06220</t>
  </si>
  <si>
    <t>MBL20.10</t>
  </si>
  <si>
    <t>MBL20_10</t>
  </si>
  <si>
    <t>chloroplast envelope [GO:0009941]; mitochondrial inner membrane [GO:0005743];mitochondrial inner membrane [GO:0005743]</t>
  </si>
  <si>
    <t>GO:0005743; GO:0009941</t>
  </si>
  <si>
    <t>PS51257</t>
  </si>
  <si>
    <t>IPR044202</t>
  </si>
  <si>
    <t>https://bar.utoronto.ca/thalemine/gene:AT5G06220</t>
  </si>
  <si>
    <t>http://www.arabidopsis.org/servlets/TairObject?name=AT5G06220&amp;type=locus</t>
  </si>
  <si>
    <t>Coil (Coil|571-595); Coil (Coil|719-739)</t>
  </si>
  <si>
    <t>consensus disorder prediction (mobidb-lite|635-670); consensus disorder prediction (mobidb-lite|743-752); consensus disorder prediction (mobidb-lite|733-757)</t>
  </si>
  <si>
    <t>LEUCINE ZIPPER-EF-HAND CONTAINING TRANSMEMBRANE PROTEIN (PTHR14009|16-886)</t>
  </si>
  <si>
    <t>LETM1/MDM38-like (IPR044202|16-886)</t>
  </si>
  <si>
    <t>GO:0005743; GO:0030003</t>
  </si>
  <si>
    <t>LOC110227097</t>
  </si>
  <si>
    <t>0.156565656565657</t>
  </si>
  <si>
    <t>-0.0383477573153786</t>
  </si>
  <si>
    <t>0.177328782206562</t>
  </si>
  <si>
    <t>0.0827523495821583</t>
  </si>
  <si>
    <t>16.1699888305954</t>
  </si>
  <si>
    <t>4.91151903942677</t>
  </si>
  <si>
    <t>3.34108470650761</t>
  </si>
  <si>
    <t>3.34062857360012</t>
  </si>
  <si>
    <t>XP_020875992.1</t>
  </si>
  <si>
    <t>AT5G06230.1</t>
  </si>
  <si>
    <t>GO:0016020; GO:0016413; GO:0005794; GO:0016740</t>
  </si>
  <si>
    <t>N0.HOG0004331</t>
  </si>
  <si>
    <t>OG0001324</t>
  </si>
  <si>
    <t>AT3G11570.1, AT5G06230.1</t>
  </si>
  <si>
    <t>92.978</t>
  </si>
  <si>
    <t>TBL9</t>
  </si>
  <si>
    <t>TRICHOME BIREFRINGENCE-LIKE 9</t>
  </si>
  <si>
    <t>Encodes a member of the TBL (TRICHOME BIREFRINGENCE-LIKE) gene family containing a plant-specific DUF231 (domain of unknown function) domain. TBL gene family has 46 members, two of which (TBR/AT5G06700 and TBL3/AT5G01360) have been shown to be involved in the synthesis and deposition of secondary wall cellulose, presumably by influencing the esterification state of pectic polymers. A nomenclature for this gene family has been proposed (Volker Bischoff &amp; Wolf Scheible, 2010, personal communication).</t>
  </si>
  <si>
    <t>TRICHOME BIREFRINGENCE-LIKE 9;(source:Araport11)</t>
  </si>
  <si>
    <t>A0A1P8BE49;Q9FFZ4</t>
  </si>
  <si>
    <t>A0A1P8BE49_ARATH;TBL9_ARATH</t>
  </si>
  <si>
    <t>Protein trichome birefringence-like 9;TRICHOME BIREFRINGENCE-LIKE 9</t>
  </si>
  <si>
    <t>TBL9 At5g06230 MBL20.11;TBL9 MBL20.11 MBL20_11 TRICHOME BIREFRINGENCE-LIKE 9 At5g06230</t>
  </si>
  <si>
    <t xml:space="preserve"> 310; 413</t>
  </si>
  <si>
    <t>At5g06230</t>
  </si>
  <si>
    <t>MBL20.11 MBL20_11 TRICHOME BIREFRINGENCE-LIKE 9</t>
  </si>
  <si>
    <t>Membrane;Proteomics identification;Reference proteome;Signal-anchor;Transmembrane;Transmembrane helix</t>
  </si>
  <si>
    <t>membrane [GO:0016020]; O-acetyltransferase activity [GO:0016413]</t>
  </si>
  <si>
    <t>GO:0016020; GO:0016413</t>
  </si>
  <si>
    <t>O-acetyltransferase activity [GO:0016413]</t>
  </si>
  <si>
    <t>SUBCELLULAR LOCATION: Membrane {ECO:0000256|ARBA:ARBA00004167}; Single-pass membrane protein {ECO:0000256|ARBA:ARBA00004167}.;SUBCELLULAR LOCATION: Membrane {ECO:0000305}; Single-pass type II membrane protein {ECO:0000305}.</t>
  </si>
  <si>
    <t>TRANSMEM 21..42; /note="Helical"; /evidence="ECO:0000256|SAM:Phobius";TRANSMEM 22..42; /note="Helical; Signal-anchor for type II membrane protein"; /evidence="ECO:0000255"</t>
  </si>
  <si>
    <t>PF13839;PF14416</t>
  </si>
  <si>
    <t>IPR029962;IPR026057;IPR025846</t>
  </si>
  <si>
    <t>https://bar.utoronto.ca/thalemine/gene:AT5G06230</t>
  </si>
  <si>
    <t>http://www.arabidopsis.org/servlets/TairObject?name=AT5G06230&amp;type=locus</t>
  </si>
  <si>
    <t>PROTEIN TRICHOME BIREFRINGENCE-LIKE 9-RELATED (PTHR32285|35-399)</t>
  </si>
  <si>
    <t>PMR5 N terminal Domain (PF14416|60-117); GDSL/SGNH-like Acyl-Esterase family found in Pmr5 and Cas1p (PF13839|118-401)</t>
  </si>
  <si>
    <t>Trichome birefringence-like family (IPR029962|35-399); Trichome birefringence-like, N-terminal domain (IPR025846|60-117); Trichome birefringence-like, C-terminal domain (IPR026057|118-401)</t>
  </si>
  <si>
    <t>GO:0005794; GO:0016413; GO:0016740</t>
  </si>
  <si>
    <t>LOC9307276</t>
  </si>
  <si>
    <t>0.176227699369354</t>
  </si>
  <si>
    <t>-0.000738358603701298</t>
  </si>
  <si>
    <t>0.0702615759035506</t>
  </si>
  <si>
    <t>20.5294954561915</t>
  </si>
  <si>
    <t>3.86796443097835</t>
  </si>
  <si>
    <t>3.33998992647108</t>
  </si>
  <si>
    <t>3.33967807940041</t>
  </si>
  <si>
    <t>XP_002871206.1</t>
  </si>
  <si>
    <t>AT5G06240.1</t>
  </si>
  <si>
    <t>N0.HOG0016628</t>
  </si>
  <si>
    <t>OG0010838</t>
  </si>
  <si>
    <t>3.72e-114</t>
  </si>
  <si>
    <t>emb2735</t>
  </si>
  <si>
    <t>embryo defective 2735</t>
  </si>
  <si>
    <t>embryo defective 2735;(source:Araport11)</t>
  </si>
  <si>
    <t>Q9FFZ3</t>
  </si>
  <si>
    <t>Q9FFZ3_ARATH</t>
  </si>
  <si>
    <t>Embryo defective 2735</t>
  </si>
  <si>
    <t>EMB2735 emb2735 embryo defective 2735 MBL20.12 MBL20_12 At5g06240</t>
  </si>
  <si>
    <t>At5g06240</t>
  </si>
  <si>
    <t>EMB2735</t>
  </si>
  <si>
    <t>emb2735 embryo defective 2735 MBL20.12 MBL20_12</t>
  </si>
  <si>
    <t>https://bar.utoronto.ca/thalemine/gene:AT5G06240</t>
  </si>
  <si>
    <t>http://www.arabidopsis.org/servlets/TairObject?name=AT5G06240&amp;type=locus</t>
  </si>
  <si>
    <t>consensus disorder prediction (mobidb-lite|65-88); consensus disorder prediction (mobidb-lite|65-94); consensus disorder prediction (mobidb-lite|142-162)</t>
  </si>
  <si>
    <t>EMBRYO DEFECTIVE 2735 (PTHR36064|1-161)</t>
  </si>
  <si>
    <t>LOC9307277</t>
  </si>
  <si>
    <t>0.0278202809848379</t>
  </si>
  <si>
    <t>-0.0538381292889348</t>
  </si>
  <si>
    <t>0.158330668372242</t>
  </si>
  <si>
    <t>0.0581564004526486</t>
  </si>
  <si>
    <t>19.8091932654055</t>
  </si>
  <si>
    <t>3.74484414447682</t>
  </si>
  <si>
    <t>3.3377151515409</t>
  </si>
  <si>
    <t>3.33727236485866</t>
  </si>
  <si>
    <t>XP_020876022.1</t>
  </si>
  <si>
    <t>LOC9309313</t>
  </si>
  <si>
    <t>0.0778345321241183</t>
  </si>
  <si>
    <t>0.000460742789300441</t>
  </si>
  <si>
    <t>0.0794143356643357</t>
  </si>
  <si>
    <t>0.0434220800215398</t>
  </si>
  <si>
    <t>2.84607485394378</t>
  </si>
  <si>
    <t>0.980887131370598</t>
  </si>
  <si>
    <t>3.33201289233225</t>
  </si>
  <si>
    <t>3.33193631290046</t>
  </si>
  <si>
    <t>XP_002871207.1</t>
  </si>
  <si>
    <t>AT5G04800.1</t>
  </si>
  <si>
    <t>GO:0003729; GO:0003735; GO:0005840; GO:0005886; GO:0006412; GO:1990904</t>
  </si>
  <si>
    <t>89.362</t>
  </si>
  <si>
    <t>1.79e-86</t>
  </si>
  <si>
    <t>eS17w</t>
  </si>
  <si>
    <t>Ribosomal Protein eS17w</t>
  </si>
  <si>
    <t>Ribosomal S17 family protein</t>
  </si>
  <si>
    <t>Ribosomal S17 family protein;(source:Araport11)</t>
  </si>
  <si>
    <t>Q9LZ17</t>
  </si>
  <si>
    <t>RS174_ARATH</t>
  </si>
  <si>
    <t>Small ribosomal subunit protein eS17w (40S ribosomal protein S17-4)</t>
  </si>
  <si>
    <t>RPS17D At5g04800 MUK11.12 T1E3_160</t>
  </si>
  <si>
    <t>At5g04800</t>
  </si>
  <si>
    <t>RPS17D</t>
  </si>
  <si>
    <t>Reference proteome;Ribonucleoprotein;Ribosomal protein</t>
  </si>
  <si>
    <t>plasma membrane [GO:0005886]; ribonucleoprotein complex [GO:1990904]; ribosome [GO:0005840]; mRNA binding [GO:0003729]; structural constituent of ribosome [GO:0003735]; translation [GO:0006412]</t>
  </si>
  <si>
    <t>plasma membrane [GO:0005886]; ribonucleoprotein complex [GO:1990904]; ribosome [GO:0005840]</t>
  </si>
  <si>
    <t>PS00712</t>
  </si>
  <si>
    <t>PF00833</t>
  </si>
  <si>
    <t>IPR001210;IPR018273;IPR036401</t>
  </si>
  <si>
    <t>https://bar.utoronto.ca/thalemine/gene:AT5G04800</t>
  </si>
  <si>
    <t>http://www.arabidopsis.org/servlets/TairObject?name=AT5G04800&amp;type=locus</t>
  </si>
  <si>
    <t>40S ribosomal protein S17 (G3DSA:1.10.60.20:FF:000001|1-62)</t>
  </si>
  <si>
    <t>- (G3DSA:1.10.60.20|1-62)</t>
  </si>
  <si>
    <t>Small ribosomal subunit protein eS17 [rps17e]. (MF_00511|1-63)</t>
  </si>
  <si>
    <t>40S RIBOSOMAL PROTEIN S17 (PTHR10732|1-121)</t>
  </si>
  <si>
    <t>Ribosomal S17 (PF00833|1-120)</t>
  </si>
  <si>
    <t>Ribosomal protein S17e signature. (PS00712|41-56)</t>
  </si>
  <si>
    <t>Rps17e-like (SSF116820|1-62)</t>
  </si>
  <si>
    <t>Small ribosomal subunit protein eS17 (IPR001210|1-120); Small ribosomal subunit protein eS17, conserved site (IPR018273|41-56); Small ribosomal subunit protein eS17 (IPR001210|1-121); Small ribosomal subunit protein eS17 superfamily (IPR036401|1-62); Small ribosomal subunit protein eS17 superfamily (IPR036401|1-62); Small ribosomal subunit protein eS17 (IPR001210|1-63)</t>
  </si>
  <si>
    <t>LOC9307278</t>
  </si>
  <si>
    <t>0.113716676031716</t>
  </si>
  <si>
    <t>-0.0235502706470634</t>
  </si>
  <si>
    <t>0.194261305599406</t>
  </si>
  <si>
    <t>0.0630254264694535</t>
  </si>
  <si>
    <t>30.8004878206928</t>
  </si>
  <si>
    <t>4.51891577421191</t>
  </si>
  <si>
    <t>3.3317035162253</t>
  </si>
  <si>
    <t>3.33118187956411</t>
  </si>
  <si>
    <t>XP_002873245.1</t>
  </si>
  <si>
    <t>AT4G34070.1, AT5G06260.1</t>
  </si>
  <si>
    <t>AT5G06260.1</t>
  </si>
  <si>
    <t>GO:0005509</t>
  </si>
  <si>
    <t>N0.HOG0016627</t>
  </si>
  <si>
    <t>OG0010837</t>
  </si>
  <si>
    <t>94.588</t>
  </si>
  <si>
    <t>OXR3 (AT5G06260), OXR6 (AT4G34070)</t>
  </si>
  <si>
    <t>oxidation resistance 3 (AT5G06260), oxidation resistance 6 (AT4G34070)</t>
  </si>
  <si>
    <t>Chloroplast (AT5G06260.1), Unknown (AT4G34070.1)</t>
  </si>
  <si>
    <t>Calcium-binding EF-hand family protein (AT4G34070.1), TLD-domain containing nucleolar protein (AT5G06260.1)</t>
  </si>
  <si>
    <t>Calcium-binding EF-hand family protein;(source:Araport11) (AT4G34070.1), TLD-domain containing nucleolar protein;(source:Araport11) (AT5G06260.1)</t>
  </si>
  <si>
    <t>A0A1P8BAM0;A0A1P8BAM8;F4JJY3;Q9FNI2</t>
  </si>
  <si>
    <t>A0A1P8BAM0_ARATH;A0A1P8BAM8_ARATH;F4JJY3_ARATH;Q9FNI2_ARATH</t>
  </si>
  <si>
    <t>Calcium-binding EF-hand family protein;Similarity to unknown protein (TLD-domain containing nucleolar protein);TLD-domain containing nucleolar protein</t>
  </si>
  <si>
    <t>OXR3 MHF15.22 MHF15_22 At5g06260;OXR6 At4g34070 F28A23.170 F28A23_170</t>
  </si>
  <si>
    <t xml:space="preserve"> 313; 335; 360; 424</t>
  </si>
  <si>
    <t>At4g34070;At5g06260</t>
  </si>
  <si>
    <t>OXR3;OXR6</t>
  </si>
  <si>
    <t>MHF15.22 MHF15_22</t>
  </si>
  <si>
    <t>Calcium;Proteomics identification;Reference proteome</t>
  </si>
  <si>
    <t>calcium ion binding [GO:0005509]</t>
  </si>
  <si>
    <t>PS00018;PS50222;PS51886;</t>
  </si>
  <si>
    <t>PF07534</t>
  </si>
  <si>
    <t>IPR006571;IPR011992;IPR002048;;IPR018247</t>
  </si>
  <si>
    <t>https://bar.utoronto.ca/thalemine/gene:AT4G34070; https://bar.utoronto.ca/thalemine/gene:AT5G06260</t>
  </si>
  <si>
    <t>http://www.arabidopsis.org/servlets/TairObject?name=AT4G34070&amp;type=locus; http://www.arabidopsis.org/servlets/TairObject?name=AT5G06260&amp;type=locus</t>
  </si>
  <si>
    <t>- (G3DSA:1.10.238.10|3-189)</t>
  </si>
  <si>
    <t>NUCLEOLAR PROTEIN 7/ESTROGEN RECEPTOR COACTIVATOR-RELATED (PTHR23354|5-387)</t>
  </si>
  <si>
    <t>TLD (PF07534|241-385)</t>
  </si>
  <si>
    <t>EF-hand calcium-binding domain. (PS00018|108-120)</t>
  </si>
  <si>
    <t>EF-hand calcium-binding domain profile. (PS50222|95-130); TLDc domain profile. (PS51886|217-386)</t>
  </si>
  <si>
    <t>109ultra (SM00584|216-386)</t>
  </si>
  <si>
    <t>EF-hand (SSF47473|17-196)</t>
  </si>
  <si>
    <t>EF-hand domain (IPR002048|95-130); TLDc domain (IPR006571|241-385); EF-Hand 1, calcium-binding site (IPR018247|108-120); TLDc domain (IPR006571|217-386); EF-hand domain pair (IPR011992|17-196); TLDc domain (IPR006571|216-386)</t>
  </si>
  <si>
    <t>LOC9309314</t>
  </si>
  <si>
    <t>0.137463496036713</t>
  </si>
  <si>
    <t>-0.00259067347503297</t>
  </si>
  <si>
    <t>0.191894127377998</t>
  </si>
  <si>
    <t>0.0538836437586947</t>
  </si>
  <si>
    <t>12.4748547969226</t>
  </si>
  <si>
    <t>2.11622056132791</t>
  </si>
  <si>
    <t>3.33071913770319</t>
  </si>
  <si>
    <t>3.33029241043009</t>
  </si>
  <si>
    <t>XP_020876057.1</t>
  </si>
  <si>
    <t>LOC9307279</t>
  </si>
  <si>
    <t>0.209848484848485</t>
  </si>
  <si>
    <t>0.0642649256910107</t>
  </si>
  <si>
    <t>0.0933825875256611</t>
  </si>
  <si>
    <t>11.1764771681494</t>
  </si>
  <si>
    <t>4.40929228726309</t>
  </si>
  <si>
    <t>3.32732397630157</t>
  </si>
  <si>
    <t>3.32701688565057</t>
  </si>
  <si>
    <t>XP_020879508.1</t>
  </si>
  <si>
    <t>AT5G06270.1</t>
  </si>
  <si>
    <t>GO:0005634; GO:0045892; GO:0080147</t>
  </si>
  <si>
    <t>N0.HOG0010885</t>
  </si>
  <si>
    <t>OG0005531</t>
  </si>
  <si>
    <t>97.541</t>
  </si>
  <si>
    <t>7.72e-81</t>
  </si>
  <si>
    <t>GIR1</t>
  </si>
  <si>
    <t>One of two plant specific paralogs of unknown function. Interacts with GL2. GIR1/GIR2 loss of function resembles gl2 lof mutations</t>
  </si>
  <si>
    <t>Q9FNI1</t>
  </si>
  <si>
    <t>GIR1_ARATH</t>
  </si>
  <si>
    <t>Protein GL2-INTERACTING REPRESSOR 1</t>
  </si>
  <si>
    <t>GIR1 At5g06270 MHF15.21</t>
  </si>
  <si>
    <t>At5g06270</t>
  </si>
  <si>
    <t>Nucleus;Reference proteome;Repressor;Transcription;Transcription regulation</t>
  </si>
  <si>
    <t>TISSUE SPECIFICITY: Expressed in root and shoot meristems. {ECO:0000269|PubMed:28526410}.</t>
  </si>
  <si>
    <t>negative regulation of DNA-templated transcription [GO:0045892]; root hair cell development [GO:0080147]</t>
  </si>
  <si>
    <t>nucleus [GO:0005634]; negative regulation of DNA-templated transcription [GO:0045892]; root hair cell development [GO:0080147]</t>
  </si>
  <si>
    <t>SUBCELLULAR LOCATION: Nucleus {ECO:0000269|PubMed:28526410, ECO:0000269|PubMed:28526412}.</t>
  </si>
  <si>
    <t>https://bar.utoronto.ca/thalemine/gene:AT5G06270</t>
  </si>
  <si>
    <t>http://www.arabidopsis.org/servlets/TairObject?name=AT5G06270&amp;type=locus</t>
  </si>
  <si>
    <t>consensus disorder prediction (mobidb-lite|27-46); consensus disorder prediction (mobidb-lite|1-10); consensus disorder prediction (mobidb-lite|1-62); consensus disorder prediction (mobidb-lite|47-62)</t>
  </si>
  <si>
    <t>PUTATIVE-RELATED (PTHR33177|5-101)</t>
  </si>
  <si>
    <t>GIR1-like zinc ribbon domain (PF24747|64-100)</t>
  </si>
  <si>
    <t>GIR1-2/SIED1 (IPR055281|5-101)</t>
  </si>
  <si>
    <t>LOC110227524</t>
  </si>
  <si>
    <t>0.148128473357306</t>
  </si>
  <si>
    <t>0.03217517762468</t>
  </si>
  <si>
    <t>0.0622870901621203</t>
  </si>
  <si>
    <t>7.55491159890932</t>
  </si>
  <si>
    <t>1.92664996587922</t>
  </si>
  <si>
    <t>3.32341355946831</t>
  </si>
  <si>
    <t>3.32242021691707</t>
  </si>
  <si>
    <t>XP_020877583.1</t>
  </si>
  <si>
    <t>AT5G42560.1</t>
  </si>
  <si>
    <t>45.614</t>
  </si>
  <si>
    <t>3.9e-53</t>
  </si>
  <si>
    <t>Abscisic acid-responsive (TB2/DP1, HVA22) family protein</t>
  </si>
  <si>
    <t>Abscisic acid-responsive (TB2/DP1, HVA22) family protein;(source:Araport11)</t>
  </si>
  <si>
    <t>A8MRL9;Q8LE10</t>
  </si>
  <si>
    <t>A8MRL9_ARATH;HA22I_ARATH</t>
  </si>
  <si>
    <t>HVA22-like protein;HVA22-like protein i (AtHVA22i)</t>
  </si>
  <si>
    <t>At5g42560 K16E1.3 K16E1_3;HVA22I At5g42560 K16E1.3</t>
  </si>
  <si>
    <t xml:space="preserve"> 285; 296</t>
  </si>
  <si>
    <t>At5g42560</t>
  </si>
  <si>
    <t>HVA22I</t>
  </si>
  <si>
    <t>SUBCELLULAR LOCATION: Membrane {ECO:0000256|RuleBase:RU362006}; Multi-pass membrane protein {ECO:0000256|RuleBase:RU362006}.</t>
  </si>
  <si>
    <t>PF03134</t>
  </si>
  <si>
    <t>IPR004345</t>
  </si>
  <si>
    <t>https://bar.utoronto.ca/thalemine/gene:AT5G42560</t>
  </si>
  <si>
    <t>http://www.arabidopsis.org/servlets/TairObject?name=AT5G42560&amp;type=locus</t>
  </si>
  <si>
    <t>consensus disorder prediction (mobidb-lite|158-167); consensus disorder prediction (mobidb-lite|146-167)</t>
  </si>
  <si>
    <t>HVA22-LIKE PROTEINS (PTHR12300|11-111)</t>
  </si>
  <si>
    <t>TB2/DP1, HVA22 family (PF03134|19-97)</t>
  </si>
  <si>
    <t>TB2/DP1/HVA22 (IPR004345|19-97); TB2/DP1/HVA22 (IPR004345|11-111)</t>
  </si>
  <si>
    <t>LOC9307280</t>
  </si>
  <si>
    <t>0.122370266479663</t>
  </si>
  <si>
    <t>-0.00564627938332622</t>
  </si>
  <si>
    <t>0.0556117112701351</t>
  </si>
  <si>
    <t>4.4863647237033</t>
  </si>
  <si>
    <t>1.38089591145257</t>
  </si>
  <si>
    <t>3.32125311321985</t>
  </si>
  <si>
    <t>3.32101132662523</t>
  </si>
  <si>
    <t>XP_020877584.1</t>
  </si>
  <si>
    <t>AT5G06280.1</t>
  </si>
  <si>
    <t>N0.HOG0014713</t>
  </si>
  <si>
    <t>OG0009058</t>
  </si>
  <si>
    <t>89.103</t>
  </si>
  <si>
    <t>4.18e-96</t>
  </si>
  <si>
    <t>Q9FNI0</t>
  </si>
  <si>
    <t>Q9FNI0_ARATH</t>
  </si>
  <si>
    <t>Uncharacterized protein MHF15.4</t>
  </si>
  <si>
    <t>MHF15.20 MHF15.4 MHF15_20 At5g06280</t>
  </si>
  <si>
    <t>At5g06280</t>
  </si>
  <si>
    <t>MHF15.20</t>
  </si>
  <si>
    <t>MHF15.4 MHF15_20</t>
  </si>
  <si>
    <t>https://bar.utoronto.ca/thalemine/gene:AT5G06280</t>
  </si>
  <si>
    <t>http://www.arabidopsis.org/servlets/TairObject?name=AT5G06280&amp;type=locus</t>
  </si>
  <si>
    <t>EXPRESSED PROTEIN (PTHR34569|6-144)</t>
  </si>
  <si>
    <t>LOC9309315</t>
  </si>
  <si>
    <t>0.283514492753623</t>
  </si>
  <si>
    <t>0.0189669663810242</t>
  </si>
  <si>
    <t>0.0762651492320695</t>
  </si>
  <si>
    <t>21.7934845372328</t>
  </si>
  <si>
    <t>3.7167282419052</t>
  </si>
  <si>
    <t>3.32010873767252</t>
  </si>
  <si>
    <t>3.31864055438963</t>
  </si>
  <si>
    <t>XP_002871210.2</t>
  </si>
  <si>
    <t>AT5G06290.1</t>
  </si>
  <si>
    <t>GO:0005886; GO:0009409; GO:0009507; GO:0009570; GO:0010319; GO:0045454; GO:0048046; GO:0051920; GO:0140824;GO:0140824; GO:0006979; GO:0008379; GO:0033554; GO:0042744; GO:0016209; GO:0016491</t>
  </si>
  <si>
    <t>N0.HOG0006885</t>
  </si>
  <si>
    <t>OG0002651</t>
  </si>
  <si>
    <t>AT3G11630.1, AT5G06290.1</t>
  </si>
  <si>
    <t>92.531</t>
  </si>
  <si>
    <t>97.674</t>
  </si>
  <si>
    <t>8.4e-157</t>
  </si>
  <si>
    <t>2-Cys Prx B, 2CPB</t>
  </si>
  <si>
    <t>2-cysteine peroxiredoxin B, 2-CYS PEROXIREDOXIN B</t>
  </si>
  <si>
    <t>2-cysteine peroxiredoxin B</t>
  </si>
  <si>
    <t>Encodes a 2-Cys peroxiredoxin (2-Cys PrxB) that contains two catalytic Cys residues. The mRNA is cell-to-cell mobile.</t>
  </si>
  <si>
    <t>2-cysteine peroxiredoxin B;(source:Araport11)</t>
  </si>
  <si>
    <t>A0A1P8BD74;Q9C5R8</t>
  </si>
  <si>
    <t>A0A1P8BD74_ARATH;BAS1B_ARATH</t>
  </si>
  <si>
    <t>2-Cys peroxiredoxin BAS1-like, chloroplastic (2-Cys Prx B) (2-Cys peroxiredoxin B) (EC 1.11.1.24) (Thiol-specific antioxidant protein B) (Thioredoxin-dependent peroxiredoxin BAS1-like);2-cysteine peroxiredoxin B</t>
  </si>
  <si>
    <t>2-CYS 2-CYS PEROXIREDOXIN B 2-Cys Prx B 2-cysteine peroxiredoxin B 2CPB At5g06290;At5g06290 MHF15.19</t>
  </si>
  <si>
    <t xml:space="preserve"> 245; 273</t>
  </si>
  <si>
    <t>At5g06290</t>
  </si>
  <si>
    <t>2-CYS</t>
  </si>
  <si>
    <t>2-CYS PEROXIREDOXIN B 2-Cys Prx B 2-cysteine peroxiredoxin B 2CPB</t>
  </si>
  <si>
    <t>ACT_SITE 126; /note="Cysteine sulfenic acid (-SOH) intermediate"; /evidence="ECO:0000250|UniProtKB:Q06830"</t>
  </si>
  <si>
    <t>Antioxidant;Chloroplast;Disulfide bond;Oxidoreductase;Peroxidase;Plastid;Redox-active center;Reference proteome;Transit peptide;Proteomics identification</t>
  </si>
  <si>
    <t>INDUCTION: Down-regulated by ascorbate. {ECO:0000269|PubMed:12529539}.</t>
  </si>
  <si>
    <t>cell redox homeostasis [GO:0045454]; response to cold [GO:0009409]</t>
  </si>
  <si>
    <t>apoplast [GO:0048046]; chloroplast [GO:0009507]; chloroplast stroma [GO:0009570]; plasma membrane [GO:0005886]; stromule [GO:0010319]; peroxiredoxin activity [GO:0051920]; thioredoxin-dependent peroxiredoxin activity [GO:0140824]; cell redox homeostasis [GO:0045454]; response to cold [GO:0009409];thioredoxin-dependent peroxiredoxin activity [GO:0140824]</t>
  </si>
  <si>
    <t>GO:0005886; GO:0009409; GO:0009507; GO:0009570; GO:0010319; GO:0045454; GO:0048046; GO:0051920; GO:0140824;GO:0140824</t>
  </si>
  <si>
    <t>peroxiredoxin activity [GO:0051920]; thioredoxin-dependent peroxiredoxin activity [GO:0140824];thioredoxin-dependent peroxiredoxin activity [GO:0140824]</t>
  </si>
  <si>
    <t>apoplast [GO:0048046]; chloroplast [GO:0009507]; chloroplast stroma [GO:0009570]; plasma membrane [GO:0005886]; stromule [GO:0010319]</t>
  </si>
  <si>
    <t>SUBCELLULAR LOCATION: Plastid, chloroplast {ECO:0000250|UniProtKB:Q96291}.</t>
  </si>
  <si>
    <t>PS51352</t>
  </si>
  <si>
    <t>PF00578;PF10417</t>
  </si>
  <si>
    <t>IPR000866;IPR050217;IPR019479;IPR036249;IPR013766</t>
  </si>
  <si>
    <t>https://bar.utoronto.ca/thalemine/gene:AT5G06290</t>
  </si>
  <si>
    <t>http://www.arabidopsis.org/servlets/TairObject?name=AT5G06290&amp;type=locus</t>
  </si>
  <si>
    <t>PRX_Typ2cys (cd03015|75-248)</t>
  </si>
  <si>
    <t>2-Cys peroxiredoxin BAS1, chloroplastic (G3DSA:3.40.30.10:FF:000063|67-266)</t>
  </si>
  <si>
    <t>Glutaredoxin (G3DSA:3.40.30.10|67-266)</t>
  </si>
  <si>
    <t>THIOREDOXIN PEROXIDASE (PTHR10681|60-265)</t>
  </si>
  <si>
    <t>AhpC/TSA family (PF00578|75-208); C-terminal domain of 1-Cys peroxiredoxin (PF10417|229-264)</t>
  </si>
  <si>
    <t>Thioredoxin domain profile. (PS51352|73-232)</t>
  </si>
  <si>
    <t>Thioredoxin-like (SSF52833|73-264)</t>
  </si>
  <si>
    <t>Thioredoxin domain (IPR013766|73-232); Thiol-specific antioxidant peroxiredoxin (IPR050217|60-265); Alkyl hydroperoxide reductase subunit C/ Thiol specific antioxidant (IPR000866|75-208); Thioredoxin-like superfamily (IPR036249|73-264); Peroxiredoxin, C-terminal (IPR019479|229-264)</t>
  </si>
  <si>
    <t>GO:0006979; GO:0008379; GO:0033554; GO:0042744; GO:0045454; GO:0016209; GO:0016491; GO:0051920</t>
  </si>
  <si>
    <t>LOC9307281</t>
  </si>
  <si>
    <t>0.136755887084979</t>
  </si>
  <si>
    <t>-0.0224378134059865</t>
  </si>
  <si>
    <t>0.159146381687446</t>
  </si>
  <si>
    <t>0.0555624021653206</t>
  </si>
  <si>
    <t>14.9580537279114</t>
  </si>
  <si>
    <t>2.25237657655149</t>
  </si>
  <si>
    <t>3.31722123062898</t>
  </si>
  <si>
    <t>3.31542554725677</t>
  </si>
  <si>
    <t>XP_002873247.1</t>
  </si>
  <si>
    <t>AT5G06300.1</t>
  </si>
  <si>
    <t>GO:0005634; GO:0005829; GO:0009691; GO:0102682; GO:0016787; GO:0016799</t>
  </si>
  <si>
    <t>N0.HOG0013002</t>
  </si>
  <si>
    <t>OG0007466</t>
  </si>
  <si>
    <t>99.539</t>
  </si>
  <si>
    <t>1.43e-161</t>
  </si>
  <si>
    <t>LOG7</t>
  </si>
  <si>
    <t>LONELY GUY 7</t>
  </si>
  <si>
    <t>Putative lysine decarboxylase family protein</t>
  </si>
  <si>
    <t>Putative lysine decarboxylase family protein;(source:Araport11)</t>
  </si>
  <si>
    <t>&lt;i&gt;trans&lt;/i&gt;-zeatin biosynthesis</t>
  </si>
  <si>
    <t>Q8GW29</t>
  </si>
  <si>
    <t>LOG7_ARATH</t>
  </si>
  <si>
    <t>Cytokinin riboside 5'-monophosphate phosphoribohydrolase LOG7 (EC 3.2.2.n1) (Protein LONELY GUY 7)</t>
  </si>
  <si>
    <t>LOG7 At5g06300 MHF15.18</t>
  </si>
  <si>
    <t>At5g06300</t>
  </si>
  <si>
    <t>BINDING 79; /ligand="substrate"; /evidence="ECO:0000250|UniProtKB:B2HS63"; BINDING 97..98; /ligand="substrate"; /evidence="ECO:0000250|UniProtKB:B2HS63"; BINDING 114..120; /ligand="substrate"; /evidence="ECO:0000250|UniProtKB:B2HS63"; BINDING 126; /ligand="substrate"; /evidence="ECO:0000250|UniProtKB:B2HS63"</t>
  </si>
  <si>
    <t>Cytokinin biosynthesis;Cytoplasm;Hydrolase;Nucleus;Reference proteome</t>
  </si>
  <si>
    <t>TISSUE SPECIFICITY: Expressed in roots and shoots. Detected in the epidermis of the root elongation zone, cotyledon and leaves, in trichomes and pollen. {ECO:0000269|PubMed:19837870}.</t>
  </si>
  <si>
    <t>cytokinin biosynthetic process [GO:0009691]</t>
  </si>
  <si>
    <t>cytosol [GO:0005829]; nucleus [GO:0005634]; cytokinin riboside 5'-monophosphate phosphoribohydrolase activity [GO:0102682]; cytokinin biosynthetic process [GO:0009691]</t>
  </si>
  <si>
    <t>GO:0005634; GO:0005829; GO:0009691; GO:0102682</t>
  </si>
  <si>
    <t>cytokinin riboside 5'-monophosphate phosphoribohydrolase activity [GO:0102682]</t>
  </si>
  <si>
    <t>cytosol [GO:0005829]; nucleus [GO:0005634]</t>
  </si>
  <si>
    <t>SUBCELLULAR LOCATION: Cytoplasm {ECO:0000269|PubMed:19837870}. Nucleus {ECO:0000269|PubMed:19837870}.</t>
  </si>
  <si>
    <t>PF03641</t>
  </si>
  <si>
    <t>IPR005269;IPR031100</t>
  </si>
  <si>
    <t>https://bar.utoronto.ca/thalemine/gene:AT5G06300</t>
  </si>
  <si>
    <t>http://www.arabidopsis.org/servlets/TairObject?name=AT5G06300&amp;type=locus</t>
  </si>
  <si>
    <t>CASP-like protein (G3DSA:3.40.50.450:FF:000005|1-185)</t>
  </si>
  <si>
    <t>- (G3DSA:3.40.50.450|1-185)</t>
  </si>
  <si>
    <t>Rossman fold protein, TIGR00730 family (TIGR00730|9-186)</t>
  </si>
  <si>
    <t>LOG FAMILY PROTEIN YJL055W (PTHR31223|3-208)</t>
  </si>
  <si>
    <t>Possible lysine decarboxylase (PF03641|53-183)</t>
  </si>
  <si>
    <t>MCP/YpsA-like (SSF102405|7-186)</t>
  </si>
  <si>
    <t>Cytokinin riboside 5'-monophosphate phosphoribohydrolase LOG (IPR005269|9-186); LOG family (IPR031100|53-183)</t>
  </si>
  <si>
    <t>GO:0009691; GO:0016787; GO:0005634; GO:0005829; GO:0016799</t>
  </si>
  <si>
    <t>LOC9309316</t>
  </si>
  <si>
    <t>0.107744107744108</t>
  </si>
  <si>
    <t>-0.0336260574552705</t>
  </si>
  <si>
    <t>0.190691280439906</t>
  </si>
  <si>
    <t>0.0759638807575719</t>
  </si>
  <si>
    <t>12.7359381235155</t>
  </si>
  <si>
    <t>3.90653273264089</t>
  </si>
  <si>
    <t>3.30853408533597</t>
  </si>
  <si>
    <t>3.30709452478303</t>
  </si>
  <si>
    <t>XP_020876073.1</t>
  </si>
  <si>
    <t>AT5G06310.1</t>
  </si>
  <si>
    <t>GO:0000723; GO:0000781; GO:0003723; GO:0005634; GO:0016233; GO:0043047; GO:0003677; GO:0000783; GO:0010521; GO:0032210; GO:0051974; GO:0098505</t>
  </si>
  <si>
    <t>N0.HOG0018605</t>
  </si>
  <si>
    <t>OG0012698</t>
  </si>
  <si>
    <t>92.715</t>
  </si>
  <si>
    <t>AtPOT1b</t>
  </si>
  <si>
    <t>protection of telomeres 1b</t>
  </si>
  <si>
    <t>Nucleic acid-binding, OB-fold-like protein</t>
  </si>
  <si>
    <t>Encodes AtPOT1b.  Note on nomenclature: different names have been given to Arabidopsis POT-like genes (Kuchar and Fajkus, 2004; Shakirov et al, 2005; Tani and Murata, 2005). According to a unifying nomenclature (Surovtseva et al, 2007), At2g05210 (previously named AtPOT1) is designated AtPOT1a, while At5g06310 (previously named AtPOT2) is designated AtPOT1b.</t>
  </si>
  <si>
    <t>Nucleic acid-binding, OB-fold-like protein;(source:Araport11)</t>
  </si>
  <si>
    <t>Q6NKX5</t>
  </si>
  <si>
    <t>POT1B_ARATH</t>
  </si>
  <si>
    <t>Protection of telomeres protein 1b (AtPOT1b) (Protection of telomeres protein 2) (AtPot2)</t>
  </si>
  <si>
    <t>POT1B POT2 At5g06310 MHF15</t>
  </si>
  <si>
    <t>At5g06310</t>
  </si>
  <si>
    <t>POT1B</t>
  </si>
  <si>
    <t>POT2</t>
  </si>
  <si>
    <t>Alternative splicing;Chromosome;DNA-binding;Nucleus;Reference proteome;RNA-binding;Telomere</t>
  </si>
  <si>
    <t>Q8VWK4</t>
  </si>
  <si>
    <t>TISSUE SPECIFICITY: Expressed at low levels in roots, rosette leaves, cauline leaves, stems and flowers. {ECO:0000269|PubMed:16107718}.</t>
  </si>
  <si>
    <t>telomere capping [GO:0016233]; telomere maintenance [GO:0000723]</t>
  </si>
  <si>
    <t>chromosome, telomeric region [GO:0000781]; nucleus [GO:0005634]; RNA binding [GO:0003723]; single-stranded telomeric DNA binding [GO:0043047]; telomere capping [GO:0016233]; telomere maintenance [GO:0000723]</t>
  </si>
  <si>
    <t>GO:0000723; GO:0000781; GO:0003723; GO:0005634; GO:0016233; GO:0043047</t>
  </si>
  <si>
    <t>RNA binding [GO:0003723]; single-stranded telomeric DNA binding [GO:0043047]</t>
  </si>
  <si>
    <t>chromosome, telomeric region [GO:0000781]; nucleus [GO:0005634]</t>
  </si>
  <si>
    <t>SUBCELLULAR LOCATION: Nucleus {ECO:0000250}. Chromosome, telomere {ECO:0000250}.</t>
  </si>
  <si>
    <t>PF02765</t>
  </si>
  <si>
    <t>IPR012340;IPR028389;IPR011564</t>
  </si>
  <si>
    <t>https://bar.utoronto.ca/thalemine/gene:AT5G06310</t>
  </si>
  <si>
    <t>http://www.arabidopsis.org/servlets/TairObject?name=AT5G06310&amp;type=locus</t>
  </si>
  <si>
    <t>hPOT1_OB1_like (cd04497|8-142)</t>
  </si>
  <si>
    <t>Protection of telomeres 1b protein (G3DSA:2.40.50.140:FF:000620|156-283)</t>
  </si>
  <si>
    <t>- (G3DSA:2.40.50.140|9-149); - (G3DSA:2.40.50.140|156-291)</t>
  </si>
  <si>
    <t>PROTECTION OF TELOMERES 1 (PTHR14513|3-452)</t>
  </si>
  <si>
    <t>Telomeric single stranded DNA binding POT1/CDC13 (PF02765|10-142)</t>
  </si>
  <si>
    <t>Telo_bind_a_2 (SM00976|10-143)</t>
  </si>
  <si>
    <t>Nucleic acid-binding proteins (SSF50249|155-262); Nucleic acid-binding proteins (SSF50249|9-145)</t>
  </si>
  <si>
    <t>Nucleic acid-binding, OB-fold (IPR012340|9-149); Nucleic acid-binding, OB-fold (IPR012340|156-291); Nucleic acid-binding, OB-fold (IPR012340|155-262); Telomeric single stranded DNA binding POT1/Cdc13 (IPR011564|10-142); Protection of telomeres protein 1 (IPR028389|3-452); Nucleic acid-binding, OB-fold (IPR012340|9-145); Telomeric single stranded DNA binding POT1/Cdc13 (IPR011564|10-143)</t>
  </si>
  <si>
    <t>GO:0000723; GO:0000781; GO:0003677; GO:0000783; GO:0010521; GO:0016233; GO:0032210; GO:0043047; GO:0051974; GO:0098505</t>
  </si>
  <si>
    <t>LOC9307282</t>
  </si>
  <si>
    <t>0.1021226809293</t>
  </si>
  <si>
    <t>-0.0211800137528431</t>
  </si>
  <si>
    <t>0.142982362940926</t>
  </si>
  <si>
    <t>0.0681517578890597</t>
  </si>
  <si>
    <t>11.3427041792946</t>
  </si>
  <si>
    <t>3.58460862466989</t>
  </si>
  <si>
    <t>3.30076062606885</t>
  </si>
  <si>
    <t>3.30020632321314</t>
  </si>
  <si>
    <t>XP_002873248.1</t>
  </si>
  <si>
    <t>AT5G06320.1</t>
  </si>
  <si>
    <t>GO:0000325; GO:0003729; GO:0005794; GO:0005886; GO:0009506; GO:0009611; GO:0009617; GO:0009751; GO:0042742; GO:0051607; GO:0071456; GO:0098542</t>
  </si>
  <si>
    <t>N0.HOG0011771</t>
  </si>
  <si>
    <t>OG0006341</t>
  </si>
  <si>
    <t>97.835</t>
  </si>
  <si>
    <t>2.61e-170</t>
  </si>
  <si>
    <t>NHL3</t>
  </si>
  <si>
    <t>NDR1/HIN1-like 3</t>
  </si>
  <si>
    <t>encodes a protein whose sequence is similar to tobacco hairpin-induced gene (HIN1) and Arabidopsis non-race specific disease resistance gene (NDR1). Expression of this gene is induced by cucumber mosaic virus, spermine and Pseudomonas syringae pv. tomato DC3000. The gene product is localized to the plasma membrane.</t>
  </si>
  <si>
    <t>NDR1/HIN1-like 3;(source:Araport11)</t>
  </si>
  <si>
    <t>Q9FNH6</t>
  </si>
  <si>
    <t>NHL3_ARATH</t>
  </si>
  <si>
    <t>NDR1/HIN1-like protein 3</t>
  </si>
  <si>
    <t>NHL3 At5g06320 MHF15.16</t>
  </si>
  <si>
    <t>At5g06320</t>
  </si>
  <si>
    <t>Cell membrane;Glycoprotein;Membrane;Plant defense;Reference proteome;Transmembrane;Transmembrane helix</t>
  </si>
  <si>
    <t>Q5ICL9</t>
  </si>
  <si>
    <t>INDUCTION: Accumulates upon infection with avirulent Pseudomonas syringae pv. tomato DC3000 (Pst DC3000) carrying avirulence genes avrRpm1, avrRpt2, avrB, or avrRps4 but not with the virulent Pst DC3000 (PubMed:12059109, Ref.1). Induced by salicylic acid (SA). Accumulates rapidly in local and systemic tissues after wounding (PubMed:12059109). Triggered by spermine, an inducer of pathogenesis-related (PR) genes. Up-regulated by cucumber mosaic virus (CMV-Y and CMV-B2 strains) (PubMed:14666423). {ECO:0000269|PubMed:12059109, ECO:0000269|PubMed:14666423, ECO:0000269|Ref.1}.</t>
  </si>
  <si>
    <t>TISSUE SPECIFICITY: Expressed in roots, young and senescing leaves, cauline leaves, stems and siliques. {ECO:0000269|PubMed:14666423}.</t>
  </si>
  <si>
    <t>cellular response to hypoxia [GO:0071456]; defense response to bacterium [GO:0042742]; defense response to virus [GO:0051607]; response to bacterium [GO:0009617]; response to salicylic acid [GO:0009751]; response to wounding [GO:0009611]</t>
  </si>
  <si>
    <t>Golgi apparatus [GO:0005794]; plant-type vacuole [GO:0000325]; plasma membrane [GO:0005886]; plasmodesma [GO:0009506]; mRNA binding [GO:0003729]; cellular response to hypoxia [GO:0071456]; defense response to bacterium [GO:0042742]; defense response to virus [GO:0051607]; response to bacterium [GO:0009617]; response to salicylic acid [GO:0009751]; response to wounding [GO:0009611]</t>
  </si>
  <si>
    <t>GO:0000325; GO:0003729; GO:0005794; GO:0005886; GO:0009506; GO:0009611; GO:0009617; GO:0009751; GO:0042742; GO:0051607; GO:0071456</t>
  </si>
  <si>
    <t>mRNA binding [GO:0003729]</t>
  </si>
  <si>
    <t>Golgi apparatus [GO:0005794]; plant-type vacuole [GO:0000325]; plasma membrane [GO:0005886]; plasmodesma [GO:0009506]</t>
  </si>
  <si>
    <t>SUBCELLULAR LOCATION: Cell membrane {ECO:0000269|PubMed:12913158}; Single-pass membrane protein {ECO:0000255}.</t>
  </si>
  <si>
    <t>TRANSMEM 47..67; /note="Helical"; /evidence="ECO:0000255"</t>
  </si>
  <si>
    <t>PF03168</t>
  </si>
  <si>
    <t>IPR004864;IPR044839</t>
  </si>
  <si>
    <t>https://bar.utoronto.ca/thalemine/gene:AT5G06320</t>
  </si>
  <si>
    <t>http://www.arabidopsis.org/servlets/TairObject?name=AT5G06320&amp;type=locus</t>
  </si>
  <si>
    <t>LATE EMBRYOGENESIS ABUNDANT (LEA) HYDROXYPROLINE-RICH GLYCOPROTEIN FAMILY (PTHR31234|17-228)</t>
  </si>
  <si>
    <t>Late embryogenesis abundant protein (PF03168|103-206)</t>
  </si>
  <si>
    <t>Late embryogenesis abundant protein, LEA_2 subgroup (IPR004864|103-206); Protein NDR1-like (IPR044839|17-228)</t>
  </si>
  <si>
    <t>GO:0005886; GO:0098542</t>
  </si>
  <si>
    <t>LOC9309318</t>
  </si>
  <si>
    <t>0.146043111807265</t>
  </si>
  <si>
    <t>0.00797248191659626</t>
  </si>
  <si>
    <t>0.075184742248338</t>
  </si>
  <si>
    <t>7.56553872544981</t>
  </si>
  <si>
    <t>3.07432753455791</t>
  </si>
  <si>
    <t>3.29293014242564</t>
  </si>
  <si>
    <t>3.29245291220131</t>
  </si>
  <si>
    <t>XP_002873250.1</t>
  </si>
  <si>
    <t>AT5G05657.1, AT5G06330.1</t>
  </si>
  <si>
    <t>AT5G06330.1</t>
  </si>
  <si>
    <t>GO:0016020; GO:0098542;GO:0098542; GO:0005886; GO:0009506; GO:0098542</t>
  </si>
  <si>
    <t>N0.HOG0007025</t>
  </si>
  <si>
    <t>OG0002734</t>
  </si>
  <si>
    <t>AT3G11660.1, AT5G05657.1, AT5G06330.1</t>
  </si>
  <si>
    <t>85.581</t>
  </si>
  <si>
    <t>7.87e-123</t>
  </si>
  <si>
    <t>Late embryogenesis abundant (LEA) hydroxyproline-rich glycoprotein family (AT5G06330.1), NULL (AT5G05657.1)</t>
  </si>
  <si>
    <t>late embryogenesis abundant (LEA) hydroxyproline-rich glycoprotein family protein;(source:Araport11) (AT5G05657.1), Late embryogenesis abundant (LEA) hydroxyproline-rich glycoprotein family;(source:Araport11) (AT5G06330.1)</t>
  </si>
  <si>
    <t>Q3E9K9;Q9FNH5</t>
  </si>
  <si>
    <t>Q3E9K9_ARATH;Q9FNH5_ARATH</t>
  </si>
  <si>
    <t>At5g06330 (Harpin-induced protein-like) (Late embryogenesis abundant (LEA) hydroxyproline-rich glycoprotein family);Late embryogenesis abundant (LEA) hydroxyproline-rich glycoprotein family protein</t>
  </si>
  <si>
    <t>At5g05657;MHF15.15 MHF15_15 At5g06330</t>
  </si>
  <si>
    <t xml:space="preserve"> 137; 207</t>
  </si>
  <si>
    <t>At5g05657;At5g06330</t>
  </si>
  <si>
    <t>MHF15.15</t>
  </si>
  <si>
    <t>MHF15_15</t>
  </si>
  <si>
    <t>defense response to other organism [GO:0098542]</t>
  </si>
  <si>
    <t>defense response to other organism [GO:0098542];membrane [GO:0016020]; defense response to other organism [GO:0098542]</t>
  </si>
  <si>
    <t>GO:0016020; GO:0098542;GO:0098542</t>
  </si>
  <si>
    <t>SUBCELLULAR LOCATION: Endomembrane system {ECO:0000256|ARBA:ARBA00004308}.;SUBCELLULAR LOCATION: Endomembrane system {ECO:0000256|ARBA:ARBA00037847}; Single-pass membrane protein {ECO:0000256|ARBA:ARBA00037847}.</t>
  </si>
  <si>
    <t>TRANSMEM 19..42; /note="Helical"; /evidence="ECO:0000256|SAM:Phobius"</t>
  </si>
  <si>
    <t>https://bar.utoronto.ca/thalemine/gene:AT5G05657; https://bar.utoronto.ca/thalemine/gene:AT5G06330</t>
  </si>
  <si>
    <t>http://www.arabidopsis.org/servlets/TairObject?name=AT5G05657&amp;type=locus; http://www.arabidopsis.org/servlets/TairObject?name=AT5G06330&amp;type=locus</t>
  </si>
  <si>
    <t>OS05G0367900 PROTEIN (PTHR31415|23-213)</t>
  </si>
  <si>
    <t>Late embryogenesis abundant protein (PF03168|80-183)</t>
  </si>
  <si>
    <t>Late embryogenesis abundant protein, LEA_2 subgroup (IPR004864|80-183); Protein NDR1-like (IPR044839|23-213)</t>
  </si>
  <si>
    <t>GO:0005886; GO:0009506; GO:0098542</t>
  </si>
  <si>
    <t>LOC9309320</t>
  </si>
  <si>
    <t>0.121696728187919</t>
  </si>
  <si>
    <t>-0.0112838804973089</t>
  </si>
  <si>
    <t>0.161627779603462</t>
  </si>
  <si>
    <t>0.0613881700271654</t>
  </si>
  <si>
    <t>25.0113034760797</t>
  </si>
  <si>
    <t>4.38811691489496</t>
  </si>
  <si>
    <t>3.28666523710766</t>
  </si>
  <si>
    <t>3.28586508143051</t>
  </si>
  <si>
    <t>XP_020878940.1</t>
  </si>
  <si>
    <t>AT5G06340.1</t>
  </si>
  <si>
    <t>GO:0009507; GO:0034432; GO:0046872; GO:0016787; GO:0006753; GO:0008893; GO:0019693</t>
  </si>
  <si>
    <t>N0.HOG0020835</t>
  </si>
  <si>
    <t>OG0014869</t>
  </si>
  <si>
    <t>97.797</t>
  </si>
  <si>
    <t>4.94e-168</t>
  </si>
  <si>
    <t>ATNUDX27, NUDT27, NUDX27</t>
  </si>
  <si>
    <t>nudix hydrolase homolog 27, nudix hydrolase homolog 27</t>
  </si>
  <si>
    <t>nudix hydrolase homolog 27</t>
  </si>
  <si>
    <t>RNA-decapping activity; cleaves almost all types of capped RNA at a tenfold lower concentration than other NUDT enzymes.</t>
  </si>
  <si>
    <t>nudix hydrolase homolog 27;(source:Araport11)</t>
  </si>
  <si>
    <t>Q9FNH4</t>
  </si>
  <si>
    <t>NUD27_ARATH</t>
  </si>
  <si>
    <t>Nudix hydrolase 27, chloroplastic (AtNUDT27) (EC 3.6.1.-)</t>
  </si>
  <si>
    <t>NUDT27 NUDX27 At5g06340 MHF15.14</t>
  </si>
  <si>
    <t>At5g06340</t>
  </si>
  <si>
    <t>NUDT27</t>
  </si>
  <si>
    <t>NUDX27</t>
  </si>
  <si>
    <t>COFACTOR: Name=Mg(2+); Xref=ChEBI:CHEBI:18420; Evidence={ECO:0000250}; Name=Mn(2+); Xref=ChEBI:CHEBI:29035; Evidence={ECO:0000250}</t>
  </si>
  <si>
    <t>BINDING 109; /ligand="Mn(2+)"; /ligand_id="ChEBI:CHEBI:29035"; /evidence="ECO:0000250"; BINDING 113; /ligand="Mn(2+)"; /ligand_id="ChEBI:CHEBI:29035"; /evidence="ECO:0000250"</t>
  </si>
  <si>
    <t>Chloroplast;Hydrolase;Magnesium;Manganese;Metal-binding;Plastid;Reference proteome;Transit peptide</t>
  </si>
  <si>
    <t>TISSUE SPECIFICITY: Expressed in roots, leaves, stems and inflorescences. {ECO:0000269|PubMed:18815383}.</t>
  </si>
  <si>
    <t>chloroplast [GO:0009507]; bis(5'-adenosyl)-pentaphosphatase activity [GO:0034432]; metal ion binding [GO:0046872]</t>
  </si>
  <si>
    <t>GO:0009507; GO:0034432; GO:0046872</t>
  </si>
  <si>
    <t>bis(5'-adenosyl)-pentaphosphatase activity [GO:0034432]; metal ion binding [GO:0046872]</t>
  </si>
  <si>
    <t>SUBCELLULAR LOCATION: Plastid, chloroplast {ECO:0000269|PubMed:18815383}.</t>
  </si>
  <si>
    <t>PS51462;PS00893</t>
  </si>
  <si>
    <t>PF00293</t>
  </si>
  <si>
    <t>IPR020476;IPR015797;IPR020084;IPR000086;IPR022927</t>
  </si>
  <si>
    <t>https://bar.utoronto.ca/thalemine/gene:AT5G06340</t>
  </si>
  <si>
    <t>http://www.arabidopsis.org/servlets/TairObject?name=AT5G06340&amp;type=locus</t>
  </si>
  <si>
    <t>Ap4A_hydrolase_plant_like (cd03671|61-210)</t>
  </si>
  <si>
    <t>Nudix hydrolase 25 (G3DSA:3.90.79.10:FF:000032|51-214)</t>
  </si>
  <si>
    <t>Nucleoside Triphosphate Pyrophosphohydrolase (G3DSA:3.90.79.10|51-214)</t>
  </si>
  <si>
    <t>RNA pyrophosphohydrolase [rppH]. (MF_00298|56-215)</t>
  </si>
  <si>
    <t>UDP/ADP-SUGAR PYROPHOSPHATASE (PTHR11839|59-219)</t>
  </si>
  <si>
    <t>NUDIX domain (PF00293|62-204)</t>
  </si>
  <si>
    <t>NUDIX hydrolase family signature (PR00502|103-118); NUDIX hydrolase family signature (PR00502|89-103)</t>
  </si>
  <si>
    <t>Nudix box signature. (PS00893|94-115)</t>
  </si>
  <si>
    <t>Nudix hydrolase domain profile. (PS51462|61-208)</t>
  </si>
  <si>
    <t>Nudix (SSF55811|54-212)</t>
  </si>
  <si>
    <t>NUDIX hydrolase-like domain superfamily (IPR015797|54-212); RNA pyrophosphohydrolase RppH (IPR022927|56-215); NUDIX hydrolase domain (IPR000086|62-204); NUDIX hydrolase, conserved site (IPR020084|94-115); NUDIX hydrolase domain (IPR000086|61-208); RNA pyrophosphohydrolase RppH (IPR022927|61-210); NUDIX hydrolase (IPR020476|103-118); NUDIX hydrolase (IPR020476|89-103)</t>
  </si>
  <si>
    <t>GO:0016787; GO:0006753; GO:0008893; GO:0009507; GO:0019693; GO:0034432</t>
  </si>
  <si>
    <t>LOC9309321</t>
  </si>
  <si>
    <t>0.10663082437276</t>
  </si>
  <si>
    <t>-0.00347892917647278</t>
  </si>
  <si>
    <t>0.125722884456509</t>
  </si>
  <si>
    <t>0.0617004596592748</t>
  </si>
  <si>
    <t>15.404159557389</t>
  </si>
  <si>
    <t>3.60452892175738</t>
  </si>
  <si>
    <t>3.2804119958666</t>
  </si>
  <si>
    <t>3.27742646017655</t>
  </si>
  <si>
    <t>XP_020877978.1</t>
  </si>
  <si>
    <t>AT5G06350.1</t>
  </si>
  <si>
    <t>GO:0005634; GO:0009506</t>
  </si>
  <si>
    <t>N0.HOG0009350</t>
  </si>
  <si>
    <t>AT5G27010.1, AT5G06350.1</t>
  </si>
  <si>
    <t>OG0004239</t>
  </si>
  <si>
    <t>AT5G06350.1, AT5G27010.1</t>
  </si>
  <si>
    <t>93.044</t>
  </si>
  <si>
    <t>F4K3T5</t>
  </si>
  <si>
    <t>F4K3T5_ARATH</t>
  </si>
  <si>
    <t>MHF15.13 MHF15_13 At5g06350</t>
  </si>
  <si>
    <t>At5g06350</t>
  </si>
  <si>
    <t>MHF15.13</t>
  </si>
  <si>
    <t>MHF15_13</t>
  </si>
  <si>
    <t>nucleus [GO:0005634]; plasmodesma [GO:0009506]</t>
  </si>
  <si>
    <t>IPR011989;IPR016024</t>
  </si>
  <si>
    <t>https://bar.utoronto.ca/thalemine/gene:AT5G06350</t>
  </si>
  <si>
    <t>http://www.arabidopsis.org/servlets/TairObject?name=AT5G06350&amp;type=locus</t>
  </si>
  <si>
    <t>uncharacterized protein LOC106763108 isoform X2 (G3DSA:1.25.10.10:FF:000348|54-226)</t>
  </si>
  <si>
    <t>- (G3DSA:1.25.10.10|64-282)</t>
  </si>
  <si>
    <t>consensus disorder prediction (mobidb-lite|1-39); consensus disorder prediction (mobidb-lite|1-13)</t>
  </si>
  <si>
    <t>REGULATOR OF MICROTUBULE DYNAMICS PROTEIN (PTHR16056|5-534)</t>
  </si>
  <si>
    <t>ARM repeat (SSF48371|68-513)</t>
  </si>
  <si>
    <t>Armadillo-type fold (IPR016024|68-513); Armadillo-like helical (IPR011989|64-282)</t>
  </si>
  <si>
    <t>LOC9307284</t>
  </si>
  <si>
    <t>0.269794721407625</t>
  </si>
  <si>
    <t>0.0246877026802041</t>
  </si>
  <si>
    <t>0.0872730516793176</t>
  </si>
  <si>
    <t>21.8967220689899</t>
  </si>
  <si>
    <t>4.9154108260665</t>
  </si>
  <si>
    <t>3.27187648357363</t>
  </si>
  <si>
    <t>3.27075448788122</t>
  </si>
  <si>
    <t>XP_002871214.1</t>
  </si>
  <si>
    <t>AT5G06360.1</t>
  </si>
  <si>
    <t>GO:0005730; GO:0005840; GO:0006364; GO:1990904</t>
  </si>
  <si>
    <t>N0.HOG0011770</t>
  </si>
  <si>
    <t>OG0006340</t>
  </si>
  <si>
    <t>97.692</t>
  </si>
  <si>
    <t>Ribosomal protein S8e family protein</t>
  </si>
  <si>
    <t>Ribosomal protein S8e family protein;(source:Araport11)</t>
  </si>
  <si>
    <t>Q9FNH2</t>
  </si>
  <si>
    <t>Q9FNH2_ARATH</t>
  </si>
  <si>
    <t>Ribosome biogenesis protein NSA2 homolog</t>
  </si>
  <si>
    <t>MHF15.12 MHF15_12 At5g06360</t>
  </si>
  <si>
    <t>At5g06360</t>
  </si>
  <si>
    <t>MHF15.12</t>
  </si>
  <si>
    <t>MHF15_12</t>
  </si>
  <si>
    <t>Nucleus;Proteomics identification;Reference proteome;Ribonucleoprotein;Ribosomal protein;Ribosome biogenesis;rRNA processing</t>
  </si>
  <si>
    <t>rRNA processing [GO:0006364]</t>
  </si>
  <si>
    <t>nucleolus [GO:0005730]; ribonucleoprotein complex [GO:1990904]; ribosome [GO:0005840]; rRNA processing [GO:0006364]</t>
  </si>
  <si>
    <t>nucleolus [GO:0005730]; ribonucleoprotein complex [GO:1990904]; ribosome [GO:0005840]</t>
  </si>
  <si>
    <t>SUBCELLULAR LOCATION: Nucleus, nucleolus {ECO:0000256|ARBA:ARBA00004604, ECO:0000256|RuleBase:RU367114}.</t>
  </si>
  <si>
    <t>PF01201</t>
  </si>
  <si>
    <t>IPR039411;IPR022309</t>
  </si>
  <si>
    <t>https://bar.utoronto.ca/thalemine/gene:AT5G06360</t>
  </si>
  <si>
    <t>http://www.arabidopsis.org/servlets/TairObject?name=AT5G06360&amp;type=locus</t>
  </si>
  <si>
    <t>NSA2 (cd11381|4-260)</t>
  </si>
  <si>
    <t>NSA2, ribosome biogenesis homolog (G3DSA:2.40.10.310:FF:000001|177-260)</t>
  </si>
  <si>
    <t>- (G3DSA:2.40.10.310|178-260)</t>
  </si>
  <si>
    <t>RIBOSOME BIOGENESIS PROTEIN NSA2 HOMOLOG (PTHR12642|1-260)</t>
  </si>
  <si>
    <t>Ribosomal protein S8e (PF01201|35-259)</t>
  </si>
  <si>
    <t>Ribosomal biogenesis NSA2 family (IPR039411|4-260); Ribosomal biogenesis NSA2 family (IPR039411|1-260); Ribosomal protein eS8/ribosomal biogenesis NSA2 (IPR022309|35-259)</t>
  </si>
  <si>
    <t>LOC9307286</t>
  </si>
  <si>
    <t>0.101559207753898</t>
  </si>
  <si>
    <t>-0.00513529685649992</t>
  </si>
  <si>
    <t>0.0462928209734778</t>
  </si>
  <si>
    <t>5.14052986992394</t>
  </si>
  <si>
    <t>1.5650816616989</t>
  </si>
  <si>
    <t>3.26733008558946</t>
  </si>
  <si>
    <t>3.26658023664409</t>
  </si>
  <si>
    <t>XP_020878846.1</t>
  </si>
  <si>
    <t>AT5G06370.1</t>
  </si>
  <si>
    <t>GO:0005737; GO:0010288; GO:0015692; GO:0046938; GO:0071284</t>
  </si>
  <si>
    <t>N0.HOG0018603</t>
  </si>
  <si>
    <t>OG0012696</t>
  </si>
  <si>
    <t>96.911</t>
  </si>
  <si>
    <t>PSE1</t>
  </si>
  <si>
    <t>Pb-sensitive1</t>
  </si>
  <si>
    <t>NC domain-containing protein-related</t>
  </si>
  <si>
    <t>PSE1 is a single copy gene that is induced in response to lead and confers increased tolerance to lead when overexpressed. It is localized to the cytoplasm. The protein has an NC domain. PSE1 appears to regulate tolerance via a  GSH dependent phytochelatin synthesis pathway.</t>
  </si>
  <si>
    <t>NC domain-containing protein-like protein;(source:Araport11)</t>
  </si>
  <si>
    <t>Q93V51</t>
  </si>
  <si>
    <t>PSE1_ARATH</t>
  </si>
  <si>
    <t>Protein LEAD-SENSITIVE 1 (Protein Pb-SENSITIVE 1)</t>
  </si>
  <si>
    <t>PSE1 At5g06370 MHF15.11</t>
  </si>
  <si>
    <t>At5g06370</t>
  </si>
  <si>
    <t>ACT_SITE 30; /evidence="ECO:0000255|PROSITE-ProRule:PRU01283"; ACT_SITE 42; /evidence="ECO:0000255|PROSITE-ProRule:PRU01283"; ACT_SITE 152; /note="Acyl-thioester intermediate"; /evidence="ECO:0000255|PROSITE-ProRule:PRU01283"</t>
  </si>
  <si>
    <t>Cytoplasm;Reference proteome;Stress response</t>
  </si>
  <si>
    <t>INDUCTION: Induced by lead (Pb) stress (Pb(NO(3))(2)). {ECO:0000269|PubMed:27335453}.</t>
  </si>
  <si>
    <t>TISSUE SPECIFICITY: Highly expressed in inflorescences, siliques and stems, and, to a lower extent, in roots and leaves. {ECO:0000269|PubMed:27335453}.</t>
  </si>
  <si>
    <t>cellular response to lead ion [GO:0071284]; lead ion transport [GO:0015692]; phytochelatin biosynthetic process [GO:0046938]; response to lead ion [GO:0010288]</t>
  </si>
  <si>
    <t>cytoplasm [GO:0005737]; cellular response to lead ion [GO:0071284]; lead ion transport [GO:0015692]; phytochelatin biosynthetic process [GO:0046938]; response to lead ion [GO:0010288]</t>
  </si>
  <si>
    <t>SUBCELLULAR LOCATION: Cytoplasm {ECO:0000269|PubMed:27335453}.</t>
  </si>
  <si>
    <t>PS51934</t>
  </si>
  <si>
    <t>PF04970</t>
  </si>
  <si>
    <t>IPR007053</t>
  </si>
  <si>
    <t>https://bar.utoronto.ca/thalemine/gene:AT5G06370</t>
  </si>
  <si>
    <t>http://www.arabidopsis.org/servlets/TairObject?name=AT5G06370&amp;type=locus</t>
  </si>
  <si>
    <t>BnaA03g55340D protein (G3DSA:3.90.1720.10:FF:000017|7-167)</t>
  </si>
  <si>
    <t>endopeptidase domain like (from Nostoc punctiforme) (G3DSA:3.90.1720.10|7-168)</t>
  </si>
  <si>
    <t>OS05G0310600 PROTEIN (PTHR46137|1-237)</t>
  </si>
  <si>
    <t>Lecithin retinol acyltransferase (PF04970|13-164)</t>
  </si>
  <si>
    <t>LRAT domain profile. (PS51934|20-168)</t>
  </si>
  <si>
    <t>LRAT domain (IPR007053|13-164); LRAT domain (IPR007053|20-168)</t>
  </si>
  <si>
    <t>LOC9309322</t>
  </si>
  <si>
    <t>0.10119816329459</t>
  </si>
  <si>
    <t>-0.0195491103252971</t>
  </si>
  <si>
    <t>0.042070703335784</t>
  </si>
  <si>
    <t>4.74651086888755</t>
  </si>
  <si>
    <t>1.13225318986347</t>
  </si>
  <si>
    <t>3.26517482337518</t>
  </si>
  <si>
    <t>3.26473385646694</t>
  </si>
  <si>
    <t>XP_002871216.1</t>
  </si>
  <si>
    <t>AT5G06380.1</t>
  </si>
  <si>
    <t>N0.HOG0020262</t>
  </si>
  <si>
    <t>OG0014302</t>
  </si>
  <si>
    <t>92.361</t>
  </si>
  <si>
    <t>3.57e-71</t>
  </si>
  <si>
    <t>Q9FNH0</t>
  </si>
  <si>
    <t>Q9FNH0_ARATH</t>
  </si>
  <si>
    <t>Gb|AAF02136.1</t>
  </si>
  <si>
    <t>MHF15.10 MHF15_10 At5g06380</t>
  </si>
  <si>
    <t>At5g06380</t>
  </si>
  <si>
    <t>MHF15.10</t>
  </si>
  <si>
    <t>MHF15_10</t>
  </si>
  <si>
    <t>https://bar.utoronto.ca/thalemine/gene:AT5G06380</t>
  </si>
  <si>
    <t>http://www.arabidopsis.org/servlets/TairObject?name=AT5G06380&amp;type=locus</t>
  </si>
  <si>
    <t>consensus disorder prediction (mobidb-lite|8-19); consensus disorder prediction (mobidb-lite|1-23)</t>
  </si>
  <si>
    <t>EXPRESSED PROTEIN (PTHR33264|18-141)</t>
  </si>
  <si>
    <t>LOC9307287</t>
  </si>
  <si>
    <t>0.116602316602317</t>
  </si>
  <si>
    <t>-0.0229530799281516</t>
  </si>
  <si>
    <t>0.206692693809258</t>
  </si>
  <si>
    <t>0.0589566813226894</t>
  </si>
  <si>
    <t>16.3312357519227</t>
  </si>
  <si>
    <t>2.76775370944964</t>
  </si>
  <si>
    <t>3.25938555319409</t>
  </si>
  <si>
    <t>3.25778398117693</t>
  </si>
  <si>
    <t>XP_020878535.1</t>
  </si>
  <si>
    <t>AT5G06390.1</t>
  </si>
  <si>
    <t>GO:0000325; GO:0005576</t>
  </si>
  <si>
    <t>N0.HOG0010884</t>
  </si>
  <si>
    <t>OG0005530</t>
  </si>
  <si>
    <t>96.288</t>
  </si>
  <si>
    <t>FLA17</t>
  </si>
  <si>
    <t>FASCICLIN-like arabinogalactan protein 17 precursor</t>
  </si>
  <si>
    <t>FASCICLIN-like arabinogalactan protein 17 precursor;(source:Araport11)</t>
  </si>
  <si>
    <t>Q66GR0</t>
  </si>
  <si>
    <t>FLA17_ARATH</t>
  </si>
  <si>
    <t>Fasciclin-like arabinogalactan protein 17</t>
  </si>
  <si>
    <t>FLA17 At5g06390 MHF15.9</t>
  </si>
  <si>
    <t>At5g06390</t>
  </si>
  <si>
    <t>Glycoprotein;Proteoglycan;Reference proteome;Repeat;Secreted;Signal</t>
  </si>
  <si>
    <t>extracellular region [GO:0005576]; plant-type vacuole [GO:0000325]</t>
  </si>
  <si>
    <t>PS50213</t>
  </si>
  <si>
    <t>PF02469</t>
  </si>
  <si>
    <t>IPR036378;IPR000782;IPR044654</t>
  </si>
  <si>
    <t>https://bar.utoronto.ca/thalemine/gene:AT5G06390</t>
  </si>
  <si>
    <t>http://www.arabidopsis.org/servlets/TairObject?name=AT5G06390&amp;type=locus</t>
  </si>
  <si>
    <t>fasciclin-like arabinogalactan protein 15 (G3DSA:2.30.180.10:FF:000024|47-187); Fasciclin-like arabinogalactan protein 16 (G3DSA:2.30.180.10:FF:000011|263-414)</t>
  </si>
  <si>
    <t>FAS1 domain (G3DSA:2.30.180.10|290-413); FAS1 domain (G3DSA:2.30.180.10|47-187)</t>
  </si>
  <si>
    <t>consensus disorder prediction (mobidb-lite|225-235); consensus disorder prediction (mobidb-lite|208-260)</t>
  </si>
  <si>
    <t>FASCICLIN-LIKE ARABINOGALACTAN PROTEIN 16 (PTHR32499|13-450)</t>
  </si>
  <si>
    <t>Fasciclin domain (PF02469|55-186); Fasciclin domain (PF02469|306-413)</t>
  </si>
  <si>
    <t>FAS1/BIgH3 domain profile. (PS50213|268-411); FAS1/BIgH3 domain profile. (PS50213|43-184)</t>
  </si>
  <si>
    <t>fasc_3 (SM00554|309-414); fasc_3 (SM00554|82-187)</t>
  </si>
  <si>
    <t>FAS1 domain (SSF82153|247-414); FAS1 domain (SSF82153|44-187)</t>
  </si>
  <si>
    <t>FAS1 domain superfamily (IPR036378|247-414); FAS1 domain (IPR000782|55-186); FAS1 domain (IPR000782|306-413); Fasciclin-like arabinogalactan protein 15/16/17/18 (IPR044654|13-450); FAS1 domain (IPR000782|309-414); FAS1 domain (IPR000782|82-187); FAS1 domain superfamily (IPR036378|290-413); FAS1 domain superfamily (IPR036378|44-187); FAS1 domain superfamily (IPR036378|47-187); FAS1 domain (IPR000782|268-411); FAS1 domain (IPR000782|43-184)</t>
  </si>
  <si>
    <t>LOC9307288</t>
  </si>
  <si>
    <t>0.0956161344930244</t>
  </si>
  <si>
    <t>-0.00914360516491755</t>
  </si>
  <si>
    <t>0.104070767012368</t>
  </si>
  <si>
    <t>0.0468174855641282</t>
  </si>
  <si>
    <t>8.45823568413126</t>
  </si>
  <si>
    <t>2.75453597755857</t>
  </si>
  <si>
    <t>3.2549700520732</t>
  </si>
  <si>
    <t>3.25258974178646</t>
  </si>
  <si>
    <t>XP_002871218.1</t>
  </si>
  <si>
    <t>AT5G06400.1</t>
  </si>
  <si>
    <t>GO:0005739; GO:0005515; GO:0003729; GO:0006396; GO:0007005</t>
  </si>
  <si>
    <t>N0.HOG0014712</t>
  </si>
  <si>
    <t>OG0009057</t>
  </si>
  <si>
    <t>92.621</t>
  </si>
  <si>
    <t>Pentatricopeptide repeat (PPR) superfamily protein</t>
  </si>
  <si>
    <t>Pentatricopeptide repeat (PPR) superfamily protein;(source:Araport11)</t>
  </si>
  <si>
    <t>Q9FNG8</t>
  </si>
  <si>
    <t>PP366_ARATH</t>
  </si>
  <si>
    <t>Putative pentatricopeptide repeat-containing protein At5g06400, mitochondrial</t>
  </si>
  <si>
    <t>At5g06400 MHF15.8</t>
  </si>
  <si>
    <t>At5g06400</t>
  </si>
  <si>
    <t>Mitochondrion;Reference proteome;Repeat;Transit peptide</t>
  </si>
  <si>
    <t>PF01535;PF13041;PF13812</t>
  </si>
  <si>
    <t>IPR002885;IPR011990</t>
  </si>
  <si>
    <t>https://bar.utoronto.ca/thalemine/gene:AT5G06400</t>
  </si>
  <si>
    <t>http://www.arabidopsis.org/servlets/TairObject?name=AT5G06400&amp;type=locus</t>
  </si>
  <si>
    <t>Coil (Coil|344-364)</t>
  </si>
  <si>
    <t>Tetratricopeptide repeat domain (G3DSA:1.25.40.10|816-902); Tetratricopeptide repeat domain (G3DSA:1.25.40.10|328-405); Tetratricopeptide repeat domain (G3DSA:1.25.40.10|161-327); Tetratricopeptide repeat domain (G3DSA:1.25.40.10|406-627); Tetratricopeptide repeat domain (G3DSA:1.25.40.10|654-815); Tetratricopeptide repeat domain (G3DSA:1.25.40.10|903-1028)</t>
  </si>
  <si>
    <t>consensus disorder prediction (mobidb-lite|23-43); consensus disorder prediction (mobidb-lite|23-33)</t>
  </si>
  <si>
    <t>pentatricopeptide repeat (TIGR00756|225-258); pentatricopeptide repeat (TIGR00756|434-467); pentatricopeptide repeat (TIGR00756|504-533); pentatricopeptide repeat (TIGR00756|713-745); pentatricopeptide repeat (TIGR00756|260-289); pentatricopeptide repeat (TIGR00756|923-956); pentatricopeptide repeat (TIGR00756|368-393); pentatricopeptide repeat (TIGR00756|760-782); pentatricopeptide repeat (TIGR00756|959-991); pentatricopeptide repeat (TIGR00756|889-922); pentatricopeptide repeat (TIGR00756|469-502); pentatricopeptide repeat (TIGR00756|853-886)</t>
  </si>
  <si>
    <t>PENTATRICOPEPTIDE REPEAT-CONTAINING PROTEIN PET309, MITOCHONDRIAL (PTHR47934|396-784)</t>
  </si>
  <si>
    <t>PPR repeat (PF01535|760-779); PPR repeat (PF01535|331-357); PPR repeat (PF01535|818-838); PPR repeat (PF01535|433-463); PPR repeat (PF01535|400-427); PPR repeat (PF01535|368-393); PPR repeat (PF01535|190-217); Pentatricopeptide repeat domain (PF13812|850-894); PPR repeat family (PF13041|920-969); PPR repeat family (PF13041|222-269); PPR repeat family (PF13041|465-514); PPR repeat family (PF13041|713-757)</t>
  </si>
  <si>
    <t>Pentatricopeptide (PPR) repeat profile. (PS51375|851-885); Pentatricopeptide (PPR) repeat profile. (PS51375|956-990); Pentatricopeptide (PPR) repeat profile. (PS51375|466-500); Pentatricopeptide (PPR) repeat profile. (PS51375|362-392); Pentatricopeptide (PPR) repeat profile. (PS51375|431-465); Pentatricopeptide (PPR) repeat profile. (PS51375|396-430); Pentatricopeptide (PPR) repeat profile. (PS51375|745-781); Pentatricopeptide (PPR) repeat profile. (PS51375|222-256); Pentatricopeptide (PPR) repeat profile. (PS51375|257-291); Pentatricopeptide (PPR) repeat profile. (PS51375|886-920); Pentatricopeptide (PPR) repeat profile. (PS51375|710-744); Pentatricopeptide (PPR) repeat profile. (PS51375|921-955)</t>
  </si>
  <si>
    <t>TPR-like (SSF48452|395-986)</t>
  </si>
  <si>
    <t>Pentatricopeptide repeat (IPR002885|851-885); Tetratricopeptide-like helical domain superfamily (IPR011990|816-902); Tetratricopeptide-like helical domain superfamily (IPR011990|328-405); Pentatricopeptide repeat (IPR002885|956-990); Pentatricopeptide repeat (IPR002885|760-779); Pentatricopeptide repeat (IPR002885|331-357); Pentatricopeptide repeat (IPR002885|818-838); Pentatricopeptide repeat (IPR002885|433-463); Pentatricopeptide repeat (IPR002885|400-427); Pentatricopeptide repeat (IPR002885|368-393); Pentatricopeptide repeat (IPR002885|190-217); Mitochondrial RNA Processing CCM1 (IPR051114|396-784); Tetratricopeptide-like helical domain superfamily (IPR011990|395-986); Pentatricopeptide repeat (IPR002885|466-500); Pentatricopeptide repeat (IPR002885|362-392); Pentatricopeptide repeat (IPR002885|431-465); Pentatricopeptide repeat (IPR002885|396-430); Pentatricopeptide repeat (IPR002885|745-781); Tetratricopeptide-like helical domain superfamily (IPR011990|161-327); Tetratricopeptide-like helical domain superfamily (IPR011990|406-627); Tetratricopeptide-like helical domain superfamily (IPR011990|654-815); Pentatricopeptide repeat (IPR002885|222-256); Pentatricopeptide repeat (IPR002885|850-894); Pentatricopeptide repeat (IPR002885|257-291); Pentatricopeptide repeat (IPR002885|920-969); Pentatricopeptide repeat (IPR002885|222-269); Pentatricopeptide repeat (IPR002885|465-514); Pentatricopeptide repeat (IPR002885|713-757); Pentatricopeptide repeat (IPR002885|225-258); Pentatricopeptide repeat (IPR002885|434-467); Pentatricopeptide repeat (IPR002885|504-533); Pentatricopeptide repeat (IPR002885|713-745); Pentatricopeptide repeat (IPR002885|260-289); Pentatricopeptide repeat (IPR002885|923-956); Pentatricopeptide repeat (IPR002885|368-393); Pentatricopeptide repeat (IPR002885|760-782); Pentatricopeptide repeat (IPR002885|959-991); Pentatricopeptide repeat (IPR002885|889-922); Pentatricopeptide repeat (IPR002885|469-502); Pentatricopeptide repeat (IPR002885|853-886); Tetratricopeptide-like helical domain superfamily (IPR011990|903-1028); Pentatricopeptide repeat (IPR002885|886-920); Pentatricopeptide repeat (IPR002885|710-744); Pentatricopeptide repeat (IPR002885|921-955)</t>
  </si>
  <si>
    <t>GO:0005515; GO:0003729; GO:0005739; GO:0006396; GO:0007005</t>
  </si>
  <si>
    <t>LOC9307289</t>
  </si>
  <si>
    <t>0.169716599190283</t>
  </si>
  <si>
    <t>-0.00787495026705383</t>
  </si>
  <si>
    <t>0.183837712005321</t>
  </si>
  <si>
    <t>0.087050170142527</t>
  </si>
  <si>
    <t>14.486777447289</t>
  </si>
  <si>
    <t>3.89464481312126</t>
  </si>
  <si>
    <t>3.25080079257631</t>
  </si>
  <si>
    <t>3.24948701019744</t>
  </si>
  <si>
    <t>XP_002873254.2</t>
  </si>
  <si>
    <t>AT5G06410.1</t>
  </si>
  <si>
    <t>GO:0001671; GO:0005739; GO:0005829; GO:0016226; GO:0044571; GO:0051087; GO:0051259</t>
  </si>
  <si>
    <t>N0.HOG0018602</t>
  </si>
  <si>
    <t>OG0012695</t>
  </si>
  <si>
    <t>92.337</t>
  </si>
  <si>
    <t>HscB</t>
  </si>
  <si>
    <t>DNAJ heat shock N-terminal domain-containing protein</t>
  </si>
  <si>
    <t>HscB is a mitochondrial cochaperone involved in [Fe-S] cluster biosynthesis and iron homeostasis.</t>
  </si>
  <si>
    <t>Q8L7K4</t>
  </si>
  <si>
    <t>HSCB_ARATH</t>
  </si>
  <si>
    <t>Iron-sulfur cluster co-chaperone protein HscB homolog (AtHscB)</t>
  </si>
  <si>
    <t>HSCB At5g06410 MHF15.7</t>
  </si>
  <si>
    <t>At5g06410</t>
  </si>
  <si>
    <t>HSCB</t>
  </si>
  <si>
    <t>Chaperone;Cytoplasm;Mitochondrion;Reference proteome;Transit peptide</t>
  </si>
  <si>
    <t>[2Fe-2S] cluster assembly [GO:0044571]; iron-sulfur cluster assembly [GO:0016226]; protein complex oligomerization [GO:0051259]</t>
  </si>
  <si>
    <t>cytosol [GO:0005829]; mitochondrion [GO:0005739]; ATPase activator activity [GO:0001671]; protein-folding chaperone binding [GO:0051087]; [2Fe-2S] cluster assembly [GO:0044571]; iron-sulfur cluster assembly [GO:0016226]; protein complex oligomerization [GO:0051259]</t>
  </si>
  <si>
    <t>ATPase activator activity [GO:0001671]; protein-folding chaperone binding [GO:0051087]</t>
  </si>
  <si>
    <t>SUBCELLULAR LOCATION: Mitochondrion {ECO:0000269|PubMed:19865480}. Cytoplasm, cytosol {ECO:0000269|PubMed:19865480}.</t>
  </si>
  <si>
    <t>PS50076</t>
  </si>
  <si>
    <t>PF07743</t>
  </si>
  <si>
    <t>IPR001623;IPR004640;IPR036386;IPR009073;IPR036869</t>
  </si>
  <si>
    <t>https://bar.utoronto.ca/thalemine/gene:AT5G06410</t>
  </si>
  <si>
    <t>http://www.arabidopsis.org/servlets/TairObject?name=AT5G06410&amp;type=locus</t>
  </si>
  <si>
    <t>Iron-sulfur cluster co-chaperone protein HscB, mitochondrial (G3DSA:1.10.287.110:FF:000082|66-173); HscB mitochondrial iron-sulfur cluster co-chaperone (G3DSA:1.20.1280.20:FF:000002|179-261)</t>
  </si>
  <si>
    <t>- (G3DSA:1.20.1280.20|179-261); DnaJ domain (G3DSA:1.10.287.110|65-173)</t>
  </si>
  <si>
    <t>Fe-S protein assembly co-chaperone HscB (TIGR00714|113-257)</t>
  </si>
  <si>
    <t>IRON-SULFUR CLUSTER CO-CHAPERONE PROTEIN HSCB (PTHR14021|18-261)</t>
  </si>
  <si>
    <t>HSCB C-terminal oligomerisation domain (PF07743|187-257)</t>
  </si>
  <si>
    <t>dnaJ domain profile. (PS50076|102-174)</t>
  </si>
  <si>
    <t>Chaperone J-domain (SSF46565|101-174); HSC20 (HSCB), C-terminal oligomerisation domain (SSF47144|179-259)</t>
  </si>
  <si>
    <t>Co-chaperone Hsc20 (IPR004640|18-261); Chaperone J-domain superfamily (IPR036869|101-174); HscB, C-terminal domain superfamily (IPR036386|179-261); Chaperone J-domain superfamily (IPR036869|65-173); DnaJ domain (IPR001623|102-174); Co-chaperone Hsc20 (IPR004640|113-257); HscB, C-terminal domain superfamily (IPR036386|179-259); Co-chaperone HscB, C-terminal oligomerisation domain (IPR009073|187-257)</t>
  </si>
  <si>
    <t>GO:0001671; GO:0044571; GO:0051087; GO:0051259</t>
  </si>
  <si>
    <t>LOC110227356</t>
  </si>
  <si>
    <t>0.0264313850650496</t>
  </si>
  <si>
    <t>-0.0644775876992184</t>
  </si>
  <si>
    <t>0.195887445887446</t>
  </si>
  <si>
    <t>0.0749953181527061</t>
  </si>
  <si>
    <t>6.51679100820868</t>
  </si>
  <si>
    <t>1.91408587700434</t>
  </si>
  <si>
    <t>3.24566341469454</t>
  </si>
  <si>
    <t>3.24506060871895</t>
  </si>
  <si>
    <t>LOC110227355</t>
  </si>
  <si>
    <t>0.0693775734733448</t>
  </si>
  <si>
    <t>-0.0169950623426481</t>
  </si>
  <si>
    <t>0.184660194174757</t>
  </si>
  <si>
    <t>0.0445135039223967</t>
  </si>
  <si>
    <t>9.47490760810027</t>
  </si>
  <si>
    <t>1.67662571642278</t>
  </si>
  <si>
    <t>3.24285885219803</t>
  </si>
  <si>
    <t>3.24144757512575</t>
  </si>
  <si>
    <t>XP_020877007.1</t>
  </si>
  <si>
    <t>LOC9309323</t>
  </si>
  <si>
    <t>0.131111111111111</t>
  </si>
  <si>
    <t>0.004047965170457</t>
  </si>
  <si>
    <t>0.0396308029111056</t>
  </si>
  <si>
    <t>5.35331782709444</t>
  </si>
  <si>
    <t>1.32351820077819</t>
  </si>
  <si>
    <t>3.2397963840006</t>
  </si>
  <si>
    <t>3.23938689713997</t>
  </si>
  <si>
    <t>XP_002873255.1</t>
  </si>
  <si>
    <t>AT5G06430.1</t>
  </si>
  <si>
    <t>GO:0009536; GO:0045454</t>
  </si>
  <si>
    <t>N0.HOG0011769</t>
  </si>
  <si>
    <t>OG0006339</t>
  </si>
  <si>
    <t>92.268</t>
  </si>
  <si>
    <t>4.95e-128</t>
  </si>
  <si>
    <t>Thioredoxin superfamily protein</t>
  </si>
  <si>
    <t>Thioredoxin superfamily protein;(source:Araport11)</t>
  </si>
  <si>
    <t>Q9FNG5</t>
  </si>
  <si>
    <t>Q9FNG5_ARATH</t>
  </si>
  <si>
    <t>At5g06430 (Thioredoxin superfamily protein)</t>
  </si>
  <si>
    <t>MHF15.5 MHF15_5 At5g06430</t>
  </si>
  <si>
    <t>At5g06430</t>
  </si>
  <si>
    <t>MHF15.5</t>
  </si>
  <si>
    <t>MHF15_5</t>
  </si>
  <si>
    <t>Electron transport;Proteomics identification;Redox-active center;Reference proteome;Transport</t>
  </si>
  <si>
    <t>plastid [GO:0009536]</t>
  </si>
  <si>
    <t>GO:0009536</t>
  </si>
  <si>
    <t>PF00085</t>
  </si>
  <si>
    <t>IPR036249;IPR013766</t>
  </si>
  <si>
    <t>https://bar.utoronto.ca/thalemine/gene:AT5G06430</t>
  </si>
  <si>
    <t>http://www.arabidopsis.org/servlets/TairObject?name=AT5G06430&amp;type=locus</t>
  </si>
  <si>
    <t>Predicted protein (G3DSA:3.40.30.10:FF:000387|74-185)</t>
  </si>
  <si>
    <t>Glutaredoxin (G3DSA:3.40.30.10|74-185)</t>
  </si>
  <si>
    <t>THIOREDOXIN, MITOCHONDRIAL (PTHR43601|61-171)</t>
  </si>
  <si>
    <t>Thioredoxin (PF00085|82-177)</t>
  </si>
  <si>
    <t>Thioredoxin-like (SSF52833|86-165)</t>
  </si>
  <si>
    <t>Thioredoxin domain (IPR013766|82-177); Thioredoxin-like superfamily (IPR036249|86-165)</t>
  </si>
  <si>
    <t>GO:0045454</t>
  </si>
  <si>
    <t>LOC9309324</t>
  </si>
  <si>
    <t>0.212454545454545</t>
  </si>
  <si>
    <t>0.000263064946893552</t>
  </si>
  <si>
    <t>0.0586801327877509</t>
  </si>
  <si>
    <t>11.1040755415853</t>
  </si>
  <si>
    <t>1.91500363131142</t>
  </si>
  <si>
    <t>3.23855739982932</t>
  </si>
  <si>
    <t>3.23636864077874</t>
  </si>
  <si>
    <t>XP_002873256.1</t>
  </si>
  <si>
    <t>AT5G06440.4</t>
  </si>
  <si>
    <t>N0.HOG0014711</t>
  </si>
  <si>
    <t>OG0009056</t>
  </si>
  <si>
    <t>89.959</t>
  </si>
  <si>
    <t>polyketide cyclase/dehydrase/lipid transport superfamily protein;(source:Araport11)</t>
  </si>
  <si>
    <t>A0A1P8BGX8;F4K3U5;F4K3U7;F4K3U8;Q8RWI8</t>
  </si>
  <si>
    <t>A0A1P8BGX8_ARATH;F4K3U5_ARATH;F4K3U7_ARATH;F4K3U8_ARATH;Q8RWI8_ARATH</t>
  </si>
  <si>
    <t>Polyketide cyclase/dehydrase/lipid transport superfamily protein</t>
  </si>
  <si>
    <t>MHF15.4 MHF15_4 At5g06440</t>
  </si>
  <si>
    <t xml:space="preserve"> 305; 390; 405; 479; 486</t>
  </si>
  <si>
    <t>At5g06440</t>
  </si>
  <si>
    <t>MHF15.4</t>
  </si>
  <si>
    <t>MHF15_4</t>
  </si>
  <si>
    <t>IPR023393</t>
  </si>
  <si>
    <t>https://bar.utoronto.ca/thalemine/gene:AT5G06440</t>
  </si>
  <si>
    <t>http://www.arabidopsis.org/servlets/TairObject?name=AT5G06440&amp;type=locus</t>
  </si>
  <si>
    <t>Polyketide cyclase/dehydrase/lipid transport superfamily protein (G3DSA:3.30.530.20:FF:000060|76-276)</t>
  </si>
  <si>
    <t>- (G3DSA:3.30.530.20|76-277)</t>
  </si>
  <si>
    <t>consensus disorder prediction (mobidb-lite|427-463); consensus disorder prediction (mobidb-lite|432-451)</t>
  </si>
  <si>
    <t>POLYKETIDE CYCLASE/DEHYDRASE/LIPID TRANSPORT SUPERFAMILY PROTEIN (PTHR34560|1-447)</t>
  </si>
  <si>
    <t>Bet v1-like (SSF55961|63-272)</t>
  </si>
  <si>
    <t>START-like domain superfamily (IPR023393|76-277)</t>
  </si>
  <si>
    <t>LOC9309325</t>
  </si>
  <si>
    <t>0.162667191188041</t>
  </si>
  <si>
    <t>-0.0319102203692527</t>
  </si>
  <si>
    <t>0.251154865581219</t>
  </si>
  <si>
    <t>0.0858186014867527</t>
  </si>
  <si>
    <t>20.6858613815643</t>
  </si>
  <si>
    <t>3.99613164897373</t>
  </si>
  <si>
    <t>3.23392935330666</t>
  </si>
  <si>
    <t>3.23287337448025</t>
  </si>
  <si>
    <t>XP_020876282.1</t>
  </si>
  <si>
    <t>AT5G06450.1</t>
  </si>
  <si>
    <t>GO:0000325; GO:0003676; GO:0005737; GO:0008310; GO:0008859; GO:0031047; GO:1905172; GO:2000630; GO:0005634; GO:0008408</t>
  </si>
  <si>
    <t>N0.HOG0005287</t>
  </si>
  <si>
    <t>OG0001803</t>
  </si>
  <si>
    <t>AT3G11770.1, AT5G06450.1</t>
  </si>
  <si>
    <t>95.61</t>
  </si>
  <si>
    <t>3.24e-144</t>
  </si>
  <si>
    <t>RICE2</t>
  </si>
  <si>
    <t>RISC-Interacting Clearing 3?- 5? Exoribonuclease 2</t>
  </si>
  <si>
    <t>Polynucleotidyl transferase, ribonuclease H-like superfamily protein</t>
  </si>
  <si>
    <t>RICE2 is cytoplasmically localized and has 3?- 5? exoribonuclease activity. When RICE2 and its paralog RICE1  are knocked down, miRNA levels are decreased. RICE1 interacts with AGO1 and AGO10. It may affect miRNA accumulation by clearing RISC by degrading 5? products of AGO cleavage</t>
  </si>
  <si>
    <t>Polynucleotidyl transferase, ribonuclease H-like superfamily protein;(source:Araport11)</t>
  </si>
  <si>
    <t>Q9FNG3</t>
  </si>
  <si>
    <t>RICE2_ARATH</t>
  </si>
  <si>
    <t>Protein RISC-INTERACTING CLEARING 3'-5' EXORIBONUCLEASE 2 (EC 3.1.13.1) (DnaQ-like 3'-5' exonuclease domain-containing protein) (AtDECP)</t>
  </si>
  <si>
    <t>RICE2 DECP At5g06450 MHF15.3</t>
  </si>
  <si>
    <t>At5g06450</t>
  </si>
  <si>
    <t>DECP</t>
  </si>
  <si>
    <t>3D-structure;Cytoplasm;Hydrolase;Nuclease;Reference proteome;RNA-mediated gene silencing</t>
  </si>
  <si>
    <t>TISSUE SPECIFICITY: Restricted to shoot and root apical meristems, trichomes, and vascular veins. {ECO:0000269|PubMed:28463111}.</t>
  </si>
  <si>
    <t>positive regulation of miRNA metabolic process [GO:2000630]; regulatory ncRNA-mediated gene silencing [GO:0031047]</t>
  </si>
  <si>
    <t>cytoplasm [GO:0005737]; plant-type vacuole [GO:0000325]; exoribonuclease II activity [GO:0008859]; nucleic acid binding [GO:0003676]; RISC complex binding [GO:1905172]; single-stranded DNA 3'-5' DNA exonuclease activity [GO:0008310]; positive regulation of miRNA metabolic process [GO:2000630]; regulatory ncRNA-mediated gene silencing [GO:0031047]</t>
  </si>
  <si>
    <t>GO:0000325; GO:0003676; GO:0005737; GO:0008310; GO:0008859; GO:0031047; GO:1905172; GO:2000630</t>
  </si>
  <si>
    <t>exoribonuclease II activity [GO:0008859]; nucleic acid binding [GO:0003676]; RISC complex binding [GO:1905172]; single-stranded DNA 3'-5' DNA exonuclease activity [GO:0008310]</t>
  </si>
  <si>
    <t>cytoplasm [GO:0005737]; plant-type vacuole [GO:0000325]</t>
  </si>
  <si>
    <t>SUBCELLULAR LOCATION: Cytoplasm {ECO:0000250|UniProtKB:Q9SF21}.</t>
  </si>
  <si>
    <t>IPR051132;IPR012337;IPR036397</t>
  </si>
  <si>
    <t>https://bar.utoronto.ca/thalemine/gene:AT5G06450</t>
  </si>
  <si>
    <t>http://www.arabidopsis.org/servlets/TairObject?name=AT5G06450&amp;type=locus</t>
  </si>
  <si>
    <t>Protein RISC-INTERACTING CLEARING 3'-5' EXORIBONUCLEASE 2 (G3DSA:3.30.420.10:FF:000161|1-205)</t>
  </si>
  <si>
    <t>- (G3DSA:3.30.420.10|1-205)</t>
  </si>
  <si>
    <t>3-5 EXONUCLEASE (PTHR13620|48-205)</t>
  </si>
  <si>
    <t>Ribonuclease H-like (SSF53098|2-203)</t>
  </si>
  <si>
    <t>3'-5' Exonuclease domain-containing protein (IPR051132|48-205); Ribonuclease H superfamily (IPR036397|1-205); Ribonuclease H-like superfamily (IPR012337|2-203)</t>
  </si>
  <si>
    <t>GO:0005634; GO:0005737; GO:0008408; GO:0003676</t>
  </si>
  <si>
    <t>LOC9309326</t>
  </si>
  <si>
    <t>0.120416496529196</t>
  </si>
  <si>
    <t>-0.00657137148069494</t>
  </si>
  <si>
    <t>0.135260842237586</t>
  </si>
  <si>
    <t>0.0456251431700177</t>
  </si>
  <si>
    <t>12.1903273002141</t>
  </si>
  <si>
    <t>2.16614541431418</t>
  </si>
  <si>
    <t>3.23099130192977</t>
  </si>
  <si>
    <t>3.23011697363713</t>
  </si>
  <si>
    <t>XP_020876281.1</t>
  </si>
  <si>
    <t>AT5G06460.1</t>
  </si>
  <si>
    <t>GO:0004839; GO:0004842; GO:0005524; GO:0005634; GO:0016567; GO:0005737; GO:0016925; GO:0019948; GO:0031510; GO:0032446; GO:0008641; GO:0036211</t>
  </si>
  <si>
    <t>N0.HOG0023195</t>
  </si>
  <si>
    <t>OG0017194</t>
  </si>
  <si>
    <t>96.386</t>
  </si>
  <si>
    <t>ATUBA2, UBA 2</t>
  </si>
  <si>
    <t>ARABIDOPSIS THALIANA  UBIQUITIN ACTIVATING ENZYME 2, ubiquitin activating enzyme 2</t>
  </si>
  <si>
    <t>ubiquitin activating enzyme 2</t>
  </si>
  <si>
    <t>Encodes a ubiquitin-activating enzyme (E1), involved in the first step in conjugating multiple ubiquitins to proteins targeted for degradation. Gene is expressed in most tissues examined. The mRNA is cell-to-cell mobile.</t>
  </si>
  <si>
    <t>ubiquitin activating enzyme 2;(source:Araport11)</t>
  </si>
  <si>
    <t>P92974</t>
  </si>
  <si>
    <t>UBE12_ARATH</t>
  </si>
  <si>
    <t>Ubiquitin-activating enzyme E1 2 (AtUBA2) (EC 6.2.1.45)</t>
  </si>
  <si>
    <t>UBA2 At5g06460 MHF15.2</t>
  </si>
  <si>
    <t>At5g06460</t>
  </si>
  <si>
    <t>UBA2</t>
  </si>
  <si>
    <t>PATHWAY: Protein modification; protein ubiquitination. {ECO:0000269|PubMed:9076989}.</t>
  </si>
  <si>
    <t>BINDING 499; /ligand="ATP"; /ligand_id="ChEBI:CHEBI:30616"; /evidence="ECO:0000250|UniProtKB:P22515"; BINDING 525; /ligand="ATP"; /ligand_id="ChEBI:CHEBI:30616"; /evidence="ECO:0000250|UniProtKB:P22515"; BINDING 536; /ligand="ATP"; /ligand_id="ChEBI:CHEBI:30616"; /evidence="ECO:0000250|UniProtKB:P22515"; BINDING 549; /ligand="ATP"; /ligand_id="ChEBI:CHEBI:30616"; /evidence="ECO:0000250|UniProtKB:P22515"; BINDING 597..598; /ligand="ATP"; /ligand_id="ChEBI:CHEBI:30616"; /evidence="ECO:0000250|UniProtKB:P22515"</t>
  </si>
  <si>
    <t>ACT_SITE 653; /note="Glycyl thioester intermediate"; /evidence="ECO:0000255|PROSITE-ProRule:PRU10132"</t>
  </si>
  <si>
    <t>ATP-binding;Ligase;Nucleotide-binding;Reference proteome;Ubl conjugation pathway</t>
  </si>
  <si>
    <t>DEVELOPMENTAL STAGE: Expressed over the entire range of development. {ECO:0000269|PubMed:9076989}.</t>
  </si>
  <si>
    <t>TISSUE SPECIFICITY: Expressed in leaves, flowers, roots and stems. Detected in germinating seeds, cotyledons, hypocotyls, vascular tissues, anthers, filaments, pollen, style, stigma, sepals, petals, ovary, developing ovules, funiculi and silique walls. {ECO:0000269|PubMed:9076989}.</t>
  </si>
  <si>
    <t>nucleus [GO:0005634]; ATP binding [GO:0005524]; ubiquitin activating enzyme activity [GO:0004839]; ubiquitin-protein transferase activity [GO:0004842]; protein ubiquitination [GO:0016567]</t>
  </si>
  <si>
    <t>GO:0004839; GO:0004842; GO:0005524; GO:0005634; GO:0016567</t>
  </si>
  <si>
    <t>ATP binding [GO:0005524]; ubiquitin activating enzyme activity [GO:0004839]; ubiquitin-protein transferase activity [GO:0004842]</t>
  </si>
  <si>
    <t>PS00536;PS00865</t>
  </si>
  <si>
    <t>PF16191;PF16190;PF09358;PF00899;PF10585</t>
  </si>
  <si>
    <t>IPR032420;IPR032418;IPR042302;IPR045886;IPR000594;IPR018965;IPR042449;IPR038252;IPR019572;IPR042063;IPR035985;IPR018075;IPR018074;IPR033127;IPR000011</t>
  </si>
  <si>
    <t>https://bar.utoronto.ca/thalemine/gene:AT5G06460</t>
  </si>
  <si>
    <t>http://www.arabidopsis.org/servlets/TairObject?name=AT5G06460&amp;type=locus</t>
  </si>
  <si>
    <t>Ube1_repeat2 (cd01490|493-1032); Ube1_repeat1 (cd01491|76-461)</t>
  </si>
  <si>
    <t>ubiquitin-like modifier-activating enzyme 1 (G3DSA:2.40.30.180:FF:000001|239-320); Ubiquitin-activating enzyme E1 2 (G3DSA:3.10.290.60:FF:000001|987-1078); Ubiquitin-activating enzyme E1 1 (G3DSA:3.40.50.12550:FF:000001|306-484); Ubiquitin-activating enzyme E1 2 (G3DSA:1.10.10.2660:FF:000002|646-921); Ubiquitin-activating enzyme E1 1 (G3DSA:3.40.50.720:FF:000015|494-656); Ubiquitin-activating enzyme E1 2 (G3DSA:3.50.50.80:FF:000003|67-185)</t>
  </si>
  <si>
    <t>- (G3DSA:3.40.50.720|494-972); - (G3DSA:3.10.290.60|987-1077); - (G3DSA:3.40.50.12550|196-484); - (G3DSA:3.50.50.80|67-185); - (G3DSA:1.10.10.2660|646-921); - (G3DSA:2.40.30.180|239-320)</t>
  </si>
  <si>
    <t>consensus disorder prediction (mobidb-lite|15-36)</t>
  </si>
  <si>
    <t>ubiquitin-activating enzyme E1 (TIGR01408|71-1078)</t>
  </si>
  <si>
    <t>UBIQUITIN-ACTIVATING ENZYME E1 (PTHR10953|77-455)</t>
  </si>
  <si>
    <t>Ubiquitin-activating enzyme E1 four-helix bundle (PF16191|322-392); ThiF family (PF00899|474-966); Ubiquitin-activating enzyme, SCCH domain (PF10585|661-914); Ubiquitin fold domain (PF09358|985-1074); Ubiquitin-activating enzyme E1 FCCH domain (PF16190|251-321); ThiF family (PF00899|77-453)</t>
  </si>
  <si>
    <t>Ubiquitin-activating enzyme E1 signature (PR01849|213-240); Ubiquitin-activating enzyme E1 signature (PR01849|568-593); Ubiquitin-activating enzyme E1 signature (PR01849|98-122); Ubiquitin-activating enzyme E1 signature (PR01849|521-544); Ubiquitin-activating enzyme E1 signature (PR01849|722-749)</t>
  </si>
  <si>
    <t>Ubiquitin-activating enzyme signature 1. (PS00536|436-444); Ubiquitin-activating enzyme active site. (PS00865|653-661)</t>
  </si>
  <si>
    <t>UBA_e1_C_a_2 (SM00985|952-1074)</t>
  </si>
  <si>
    <t>Activating enzymes of the ubiquitin-like proteins (SSF69572|469-969); Activating enzymes of the ubiquitin-like proteins (SSF69572|71-458)</t>
  </si>
  <si>
    <t>Ubiquitin-activating enzyme E1, C-terminal domain superfamily (IPR038252|987-1077); Ubiquitin-activating enzyme E1, conserved site (IPR018074|436-444); Ubiquitin-activating enzyme E1, Cys active site (IPR033127|653-661); Ubiquitin-activating enzyme E1, four-helix bundle (IPR032420|322-392); Ubiquitin-activating enzyme E1, inactive adenylation domain, subdomain 1 (IPR042449|67-185); ThiF/MoeB/HesA family (IPR045886|77-455); THIF-type NAD/FAD binding fold (IPR000594|474-966); Ubiquitin-activating enzyme (IPR035985|469-969); Ubiquitin-activating enzyme, SCCH domain (IPR019572|661-914); Ubiquitin-activating enzyme E1, C-terminal (IPR018965|985-1074); Ubiquitin-activating enzyme E1, SCCH domain (IPR042063|646-921); Ubiquitin-activating enzyme E1, FCCH domain (IPR032418|251-321); THIF-type NAD/FAD binding fold (IPR000594|77-453); Ubiquitin-activating enzyme E1, FCCH domain superfamily (IPR042302|239-320); Ubiquitin/SUMO-activating enzyme E1-like (IPR000011|213-240); Ubiquitin/SUMO-activating enzyme E1-like (IPR000011|568-593); Ubiquitin/SUMO-activating enzyme E1-like (IPR000011|98-122); Ubiquitin/SUMO-activating enzyme E1-like (IPR000011|521-544); Ubiquitin/SUMO-activating enzyme E1-like (IPR000011|722-749); Ubiquitin-activating enzyme (IPR035985|71-458); Ubiquitin-activating enzyme E1, C-terminal (IPR018965|952-1074); Ubiquitin-activating enzyme E1 (IPR018075|71-1078)</t>
  </si>
  <si>
    <t>GO:0005737; GO:0016925; GO:0019948; GO:0031510; GO:0032446; GO:0008641; GO:0036211</t>
  </si>
  <si>
    <t>LOC9307290</t>
  </si>
  <si>
    <t>0.0587085182836609</t>
  </si>
  <si>
    <t>-0.0220832410629763</t>
  </si>
  <si>
    <t>0.115049119969719</t>
  </si>
  <si>
    <t>0.0514445947776607</t>
  </si>
  <si>
    <t>7.46509487971126</t>
  </si>
  <si>
    <t>1.91763649340753</t>
  </si>
  <si>
    <t>3.22490783780842</t>
  </si>
  <si>
    <t>3.22426379779618</t>
  </si>
  <si>
    <t>XP_002873258.1</t>
  </si>
  <si>
    <t>AT5G06470.1</t>
  </si>
  <si>
    <t>N0.HOG0013001</t>
  </si>
  <si>
    <t>OG0007465</t>
  </si>
  <si>
    <t>94.561</t>
  </si>
  <si>
    <t>9.98e-170</t>
  </si>
  <si>
    <t>Glutaredoxin family protein</t>
  </si>
  <si>
    <t>Glutaredoxin family protein;(source:Araport11)</t>
  </si>
  <si>
    <t>glutathione-glutaredoxin redox reactions</t>
  </si>
  <si>
    <t>Q9FNG2</t>
  </si>
  <si>
    <t>Q9FNG2_ARATH</t>
  </si>
  <si>
    <t>Emb|CAB81925.1 (Glutaredoxin family protein)</t>
  </si>
  <si>
    <t>MHF15.1 MHF15_1 At5g06470</t>
  </si>
  <si>
    <t>At5g06470</t>
  </si>
  <si>
    <t>MHF15.1</t>
  </si>
  <si>
    <t>MHF15_1</t>
  </si>
  <si>
    <t>PS51354</t>
  </si>
  <si>
    <t>PF00462</t>
  </si>
  <si>
    <t>IPR002109;IPR036249</t>
  </si>
  <si>
    <t>https://bar.utoronto.ca/thalemine/gene:AT5G06470</t>
  </si>
  <si>
    <t>http://www.arabidopsis.org/servlets/TairObject?name=AT5G06470&amp;type=locus</t>
  </si>
  <si>
    <t>GRX_GRX_like (cd03031|90-235)</t>
  </si>
  <si>
    <t>Glutaredoxin (G3DSA:3.40.30.10|89-182)</t>
  </si>
  <si>
    <t>GLUTAREDOXIN DOMAIN-CONTAINING CYSTEINE-RICH PROTEIN CG12206-RELATED (PTHR45669|65-238)</t>
  </si>
  <si>
    <t>Glutaredoxin (PF00462|91-157); GRXCR1, C-terminal (PF23733|186-238)</t>
  </si>
  <si>
    <t>Glutaredoxin domain profile. (PS51354|79-183)</t>
  </si>
  <si>
    <t>Thioredoxin-like (SSF52833|83-177)</t>
  </si>
  <si>
    <t>Glutaredoxin (IPR002109|91-157); Thioredoxin-like superfamily (IPR036249|83-177)</t>
  </si>
  <si>
    <t>LOC9309327</t>
  </si>
  <si>
    <t>0.116783216783217</t>
  </si>
  <si>
    <t>-0.00404850098630292</t>
  </si>
  <si>
    <t>0.047109433943838</t>
  </si>
  <si>
    <t>13.6177698961848</t>
  </si>
  <si>
    <t>2.58276482760825</t>
  </si>
  <si>
    <t>3.22311545798741</t>
  </si>
  <si>
    <t>3.22207951515521</t>
  </si>
  <si>
    <t>XP_002873259.1</t>
  </si>
  <si>
    <t>AT5G06480.1</t>
  </si>
  <si>
    <t>GO:0032366; GO:0032934; GO:0015918</t>
  </si>
  <si>
    <t>N0.HOG0004329</t>
  </si>
  <si>
    <t>OG0001323</t>
  </si>
  <si>
    <t>AT3G11780.2, AT5G06480.1</t>
  </si>
  <si>
    <t>87.582</t>
  </si>
  <si>
    <t>8.12e-94</t>
  </si>
  <si>
    <t>Immunoglobulin E-set superfamily protein</t>
  </si>
  <si>
    <t>Immunoglobulin E-set superfamily protein;(source:Araport11)</t>
  </si>
  <si>
    <t>Q9FG22</t>
  </si>
  <si>
    <t>Q9FG22_ARATH</t>
  </si>
  <si>
    <t>At5g06480 (Immunoglobulin E-set superfamily protein) (Similarity to unknown protein)</t>
  </si>
  <si>
    <t>At5g06480 F15M7.1 F15M7_1</t>
  </si>
  <si>
    <t>At5g06480</t>
  </si>
  <si>
    <t>Lipid transport;Proteomics identification;Reference proteome;Signal;Transport</t>
  </si>
  <si>
    <t>intracellular sterol transport [GO:0032366]</t>
  </si>
  <si>
    <t>sterol binding [GO:0032934]; intracellular sterol transport [GO:0032366]</t>
  </si>
  <si>
    <t>GO:0032366; GO:0032934</t>
  </si>
  <si>
    <t>sterol binding [GO:0032934]</t>
  </si>
  <si>
    <t>PF02221</t>
  </si>
  <si>
    <t>IPR014756;IPR003172;IPR033917;IPR039670</t>
  </si>
  <si>
    <t>https://bar.utoronto.ca/thalemine/gene:AT5G06480</t>
  </si>
  <si>
    <t>http://www.arabidopsis.org/servlets/TairObject?name=AT5G06480&amp;type=locus</t>
  </si>
  <si>
    <t>PG-PI_TP (cd00917|27-142)</t>
  </si>
  <si>
    <t>putative phosphatidylglycerol/phosphatidylinositol transfer protein DDB_G0282179 (G3DSA:2.60.40.770:FF:000002|25-146)</t>
  </si>
  <si>
    <t>- (G3DSA:2.60.40.770|23-145)</t>
  </si>
  <si>
    <t>NIEMANN PICK TYPE C2 PROTEIN NPC2-RELATED (PTHR11306|3-144)</t>
  </si>
  <si>
    <t>ML domain (PF02221|25-143)</t>
  </si>
  <si>
    <t>pgtp_13 (SM00737|27-142)</t>
  </si>
  <si>
    <t>E set domains (SSF81296|24-144)</t>
  </si>
  <si>
    <t>MD-2-related lipid-recognition domain (IPR003172|27-142); ML domain, phosphatidylinositol/phosphatidylglycerol transfer protein (IPR033917|27-142); MD-2-related lipid-recognition domain (IPR003172|25-143); Immunoglobulin E-set (IPR014756|24-144); Sterol transport protein NPC2-like (IPR039670|3-144)</t>
  </si>
  <si>
    <t>GO:0032366; GO:0015918; GO:0032934</t>
  </si>
  <si>
    <t>LOC9307813</t>
  </si>
  <si>
    <t>0.117819067925678</t>
  </si>
  <si>
    <t>-0.0223711902608787</t>
  </si>
  <si>
    <t>0.0595500827084614</t>
  </si>
  <si>
    <t>10.647481235232</t>
  </si>
  <si>
    <t>2.82669355549757</t>
  </si>
  <si>
    <t>3.22245074339946</t>
  </si>
  <si>
    <t>3.22193332575002</t>
  </si>
  <si>
    <t>XP_002871744.1</t>
  </si>
  <si>
    <t>AT5G16930.1</t>
  </si>
  <si>
    <t>GO:0005524; GO:0005739; GO:0016887; GO:0007005; GO:0008270</t>
  </si>
  <si>
    <t>N0.HOG0012655</t>
  </si>
  <si>
    <t>OG0007151</t>
  </si>
  <si>
    <t>97.978</t>
  </si>
  <si>
    <t>ATAD3A2, SBA2</t>
  </si>
  <si>
    <t>ATPase family AAA Domain-containing protein 3A2, SHOT1 Binding ATPase 2</t>
  </si>
  <si>
    <t>AAA-type ATPase family protein</t>
  </si>
  <si>
    <t>Homologue of animal ATPase Family AAA Domain-Containing Protein 3 (ATAD3),   which is involved in mitochondrial nucleoid organization; interacts with SHOT1.</t>
  </si>
  <si>
    <t>AAA-type ATPase family protein;(source:Araport11)</t>
  </si>
  <si>
    <t>Q8RXI0</t>
  </si>
  <si>
    <t>Q8RXI0_ARATH</t>
  </si>
  <si>
    <t>At5g16930 F2K13.80 F2K13_80</t>
  </si>
  <si>
    <t>At5g16930</t>
  </si>
  <si>
    <t>Coiled coil;Nucleotide-binding;Proteomics identification;Reference proteome</t>
  </si>
  <si>
    <t>mitochondrion [GO:0005739]; ATP binding [GO:0005524]; ATP hydrolysis activity [GO:0016887]</t>
  </si>
  <si>
    <t>GO:0005524; GO:0005739; GO:0016887</t>
  </si>
  <si>
    <t>ATP binding [GO:0005524]; ATP hydrolysis activity [GO:0016887]</t>
  </si>
  <si>
    <t>PF00004;PF12037</t>
  </si>
  <si>
    <t>IPR003593;IPR039188;IPR021911;IPR003959;IPR027417</t>
  </si>
  <si>
    <t>https://bar.utoronto.ca/thalemine/gene:AT5G16930</t>
  </si>
  <si>
    <t>http://www.arabidopsis.org/servlets/TairObject?name=AT5G16930&amp;type=locus</t>
  </si>
  <si>
    <t>Coil (Coil|206-233); Coil (Coil|138-194)</t>
  </si>
  <si>
    <t>ATPase family AAA domain-containing protein 3 (G3DSA:3.40.50.300:FF:000595|356-545)</t>
  </si>
  <si>
    <t>- (G3DSA:3.40.50.300|352-549)</t>
  </si>
  <si>
    <t>consensus disorder prediction (mobidb-lite|42-51); consensus disorder prediction (mobidb-lite|75-84); consensus disorder prediction (mobidb-lite|35-95)</t>
  </si>
  <si>
    <t>PUTATIVE ATP-ASE (PTHR23075|30-638)</t>
  </si>
  <si>
    <t>ATPase family AAA domain-containing protein 3, N-terminal (PF12037|66-333); ATPase family associated with various cellular activities (AAA) (PF00004|401-528)</t>
  </si>
  <si>
    <t>AAA_5 (SM00382|397-530)</t>
  </si>
  <si>
    <t>P-loop containing nucleoside triphosphate hydrolases (SSF52540|376-625)</t>
  </si>
  <si>
    <t>P-loop containing nucleoside triphosphate hydrolase (IPR027417|376-625); AAA+ ATPase domain (IPR003593|397-530); ATPase family AAA domain-containing protein 3, N-terminal (IPR021911|66-333); P-loop containing nucleoside triphosphate hydrolase (IPR027417|352-549); ATPase, AAA-type, core (IPR003959|401-528)</t>
  </si>
  <si>
    <t>GO:0005739; GO:0007005; GO:0008270; GO:0016887; GO:0005524</t>
  </si>
  <si>
    <t>LOC9307814</t>
  </si>
  <si>
    <t>0.833333333333333</t>
  </si>
  <si>
    <t>0.0141809464499057</t>
  </si>
  <si>
    <t>0.152145624930538</t>
  </si>
  <si>
    <t>13.7432614143726</t>
  </si>
  <si>
    <t>2.65406640838045</t>
  </si>
  <si>
    <t>3.22281133825458</t>
  </si>
  <si>
    <t>3.22259773953288</t>
  </si>
  <si>
    <t>XP_020877759.1</t>
  </si>
  <si>
    <t>AT5G16940.1</t>
  </si>
  <si>
    <t>GO:0016846; GO:0046872</t>
  </si>
  <si>
    <t>N0.HOG0024982</t>
  </si>
  <si>
    <t>OG0018918</t>
  </si>
  <si>
    <t>94.074</t>
  </si>
  <si>
    <t>5.08e-95</t>
  </si>
  <si>
    <t>carbon-sulfur lyases</t>
  </si>
  <si>
    <t>carbon-sulfur lyase;(source:Araport11)</t>
  </si>
  <si>
    <t>Q9LFK7</t>
  </si>
  <si>
    <t>Q9LFK7_ARATH</t>
  </si>
  <si>
    <t>Carbon-sulfur lyase</t>
  </si>
  <si>
    <t>At5g16940 At5g16940/F2K13_90 F2K13.90 F2K13_90</t>
  </si>
  <si>
    <t>At5g16940 At5g16940/F2K13_90</t>
  </si>
  <si>
    <t>Lyase;Metal-binding;Proteomics identification;Reference proteome;Zinc</t>
  </si>
  <si>
    <t>carbon-sulfur lyase activity [GO:0016846]; metal ion binding [GO:0046872]</t>
  </si>
  <si>
    <t>PS51891</t>
  </si>
  <si>
    <t>PF04828</t>
  </si>
  <si>
    <t>IPR052355;IPR006913;IPR011057</t>
  </si>
  <si>
    <t>https://bar.utoronto.ca/thalemine/gene:AT5G16940</t>
  </si>
  <si>
    <t>http://www.arabidopsis.org/servlets/TairObject?name=AT5G16940&amp;type=locus</t>
  </si>
  <si>
    <t>- (G3DSA:2.170.150.70|8-124)</t>
  </si>
  <si>
    <t>CENTROMERE PROTEIN V (PTHR28620|5-135)</t>
  </si>
  <si>
    <t>Glutathione-dependent formaldehyde-activating enzyme (PF04828|31-114)</t>
  </si>
  <si>
    <t>CENP-V/GFA domain profile. (PS51891|8-121)</t>
  </si>
  <si>
    <t>Mss4-like (SSF51316|6-106)</t>
  </si>
  <si>
    <t>CENP-V/GFA domain (IPR006913|8-121); CENP-V/GFA domain (IPR006913|31-114); Mss4-like superfamily (IPR011057|6-106); Centromere protein V-like (IPR052355|5-135)</t>
  </si>
  <si>
    <t>GO:0016846</t>
  </si>
  <si>
    <t>LOC9309867</t>
  </si>
  <si>
    <t>0.163506012950971</t>
  </si>
  <si>
    <t>0.0193698894852782</t>
  </si>
  <si>
    <t>0.0590810986385998</t>
  </si>
  <si>
    <t>9.43175338242667</t>
  </si>
  <si>
    <t>2.3810437820881</t>
  </si>
  <si>
    <t>3.22324050123156</t>
  </si>
  <si>
    <t>3.22304910044335</t>
  </si>
  <si>
    <t>XP_002871745.1</t>
  </si>
  <si>
    <t>AT5G16950.1</t>
  </si>
  <si>
    <t>N0.HOG0014241</t>
  </si>
  <si>
    <t>OG0008612</t>
  </si>
  <si>
    <t>92.079</t>
  </si>
  <si>
    <t>1.04e-61</t>
  </si>
  <si>
    <t>krueppel-like factor;(source:Araport11)</t>
  </si>
  <si>
    <t>Q9LFK6</t>
  </si>
  <si>
    <t>Q9LFK6_ARATH</t>
  </si>
  <si>
    <t>AT5g16950/F2K13_100 (Krueppel-like factor)</t>
  </si>
  <si>
    <t>At5g16950 F2K13.100 F2K13_100</t>
  </si>
  <si>
    <t>At5g16950</t>
  </si>
  <si>
    <t>TRANSMEM 62..83; /note="Helical"; /evidence="ECO:0000256|SAM:Phobius"</t>
  </si>
  <si>
    <t>https://bar.utoronto.ca/thalemine/gene:AT5G16950</t>
  </si>
  <si>
    <t>http://www.arabidopsis.org/servlets/TairObject?name=AT5G16950&amp;type=locus</t>
  </si>
  <si>
    <t>consensus disorder prediction (mobidb-lite|1-23); consensus disorder prediction (mobidb-lite|1-43)</t>
  </si>
  <si>
    <t>OS01G0258600 PROTEIN (PTHR36797|1-101)</t>
  </si>
  <si>
    <t>LOC9307815</t>
  </si>
  <si>
    <t>0.169551282051282</t>
  </si>
  <si>
    <t>-0.00620384633926734</t>
  </si>
  <si>
    <t>0.175129468232917</t>
  </si>
  <si>
    <t>0.0625590592515809</t>
  </si>
  <si>
    <t>19.1444751734449</t>
  </si>
  <si>
    <t>3.47163521948232</t>
  </si>
  <si>
    <t>3.2252497920881</t>
  </si>
  <si>
    <t>3.22446288543046</t>
  </si>
  <si>
    <t>XP_002873799.2</t>
  </si>
  <si>
    <t>LOC9309868</t>
  </si>
  <si>
    <t>0.0952870838365314</t>
  </si>
  <si>
    <t>-0.0082326398292611</t>
  </si>
  <si>
    <t>0.141608391608392</t>
  </si>
  <si>
    <t>0.0482364385323652</t>
  </si>
  <si>
    <t>15.1698775315694</t>
  </si>
  <si>
    <t>2.25712566349414</t>
  </si>
  <si>
    <t>3.22635973856065</t>
  </si>
  <si>
    <t>3.22590829884362</t>
  </si>
  <si>
    <t>XP_002873800.1</t>
  </si>
  <si>
    <t>AT5G16960.1</t>
  </si>
  <si>
    <t>GO:0009536; GO:0016628; GO:0016491; GO:0006979; GO:0032440</t>
  </si>
  <si>
    <t>N0.HOG0018131</t>
  </si>
  <si>
    <t>OG0012236</t>
  </si>
  <si>
    <t>95.665</t>
  </si>
  <si>
    <t>Zinc-binding dehydrogenase family protein</t>
  </si>
  <si>
    <t>Zinc-binding dehydrogenase family protein;(source:Araport11)</t>
  </si>
  <si>
    <t>Q9LFK5</t>
  </si>
  <si>
    <t>Q9LFK5_ARATH</t>
  </si>
  <si>
    <t>Quinone oxidoreductase-like protein (Zinc-binding dehydrogenase family protein)</t>
  </si>
  <si>
    <t>At5g16960 F2K13.110 F2K13_110</t>
  </si>
  <si>
    <t>At5g16960</t>
  </si>
  <si>
    <t>Oxidoreductase;Proteomics identification;Reference proteome</t>
  </si>
  <si>
    <t>plastid [GO:0009536]; oxidoreductase activity, acting on the CH-CH group of donors, NAD or NADP as acceptor [GO:0016628]</t>
  </si>
  <si>
    <t>GO:0009536; GO:0016628</t>
  </si>
  <si>
    <t>oxidoreductase activity, acting on the CH-CH group of donors, NAD or NADP as acceptor [GO:0016628]</t>
  </si>
  <si>
    <t>PF16884;PF00107</t>
  </si>
  <si>
    <t>IPR013149;IPR041694;IPR011032;IPR045010;IPR036291;IPR020843</t>
  </si>
  <si>
    <t>https://bar.utoronto.ca/thalemine/gene:AT5G16960</t>
  </si>
  <si>
    <t>http://www.arabidopsis.org/servlets/TairObject?name=AT5G16960&amp;type=locus</t>
  </si>
  <si>
    <t>double_bond_reductase_like (cd08295|6-343)</t>
  </si>
  <si>
    <t>Prostaglandin reductase 2 (G3DSA:3.40.50.720:FF:000121|136-312)</t>
  </si>
  <si>
    <t>- (G3DSA:3.40.50.720|136-312); - (G3DSA:3.90.180.10|8-341)</t>
  </si>
  <si>
    <t>PROSTAGLANDIN REDUCTASE (PTHR43205|6-344)</t>
  </si>
  <si>
    <t>Zinc-binding dehydrogenase (PF00107|168-301); N-terminal domain of oxidoreductase (PF16884|7-113)</t>
  </si>
  <si>
    <t>PKS_ER_names_mod (SM00829|42-341)</t>
  </si>
  <si>
    <t>GroES-like (SSF50129|4-173); NAD(P)-binding Rossmann-fold domains (SSF51735|134-309)</t>
  </si>
  <si>
    <t>Polyketide synthase, enoylreductase domain (IPR020843|42-341); Medium-chain dehydrogenase/reductase (IPR045010|6-344); GroES-like superfamily (IPR011032|4-173); Alcohol dehydrogenase-like, C-terminal (IPR013149|168-301); Oxidoreductase, N-terminal domain (IPR041694|7-113); NAD(P)-binding domain superfamily (IPR036291|134-309)</t>
  </si>
  <si>
    <t>GO:0016491; GO:0006979; GO:0016628; GO:0032440</t>
  </si>
  <si>
    <t>LOC9309869</t>
  </si>
  <si>
    <t>0.185176085176085</t>
  </si>
  <si>
    <t>0.0031666117223043</t>
  </si>
  <si>
    <t>0.0859092791281677</t>
  </si>
  <si>
    <t>17.5803305241939</t>
  </si>
  <si>
    <t>5.6879452146923</t>
  </si>
  <si>
    <t>3.22767600161414</t>
  </si>
  <si>
    <t>3.2272320434323</t>
  </si>
  <si>
    <t>XP_002873801.1</t>
  </si>
  <si>
    <t>AT5G16970.1</t>
  </si>
  <si>
    <t>GO:0005634; GO:0005654; GO:0005829; GO:0006979; GO:0009536; GO:0032440; GO:0035798; GO:0016491; GO:0016628</t>
  </si>
  <si>
    <t>N0.HOG0002826</t>
  </si>
  <si>
    <t>AT5G16990.1, AT5G16970.1, AT5G17000.1</t>
  </si>
  <si>
    <t>OG0000652</t>
  </si>
  <si>
    <t>AT3G03080.1, AT5G16970.1, AT5G16980.2, AT5G16990.1, AT5G17000.1</t>
  </si>
  <si>
    <t>94.783</t>
  </si>
  <si>
    <t>AER, AER, AT-AER</t>
  </si>
  <si>
    <t>2-alkenal reductase, alkenal reductase, alkenal reductase</t>
  </si>
  <si>
    <t>alkenal reductase</t>
  </si>
  <si>
    <t>encodes a 2-alkenal reductase (EC 1.3.1.74), plays a key role in the detoxification of reactive carbonyls</t>
  </si>
  <si>
    <t>alkenal reductase;(source:Araport11)</t>
  </si>
  <si>
    <t>Q39172</t>
  </si>
  <si>
    <t>AER_ARATH</t>
  </si>
  <si>
    <t>NADPH-dependent oxidoreductase 2-alkenal reductase (AtAER) (EC 1.3.1.-) (EC 1.3.1.74) (NADP-dependent alkenal double bond reductase P1) (DBR1) (NADPH-azodicarbonyl/quinone reductase) (NADPH:2-alkenal/one alpha,beta-hydrogenase) (ALH) (P1-zeta-crystallin protein) (P1-ZCr)</t>
  </si>
  <si>
    <t>AER P1 At5g16970 F2K13_120</t>
  </si>
  <si>
    <t>At5g16970</t>
  </si>
  <si>
    <t>AER</t>
  </si>
  <si>
    <t>P1</t>
  </si>
  <si>
    <t>BINDING 52..53; /ligand="NADP(+)"; /ligand_id="ChEBI:CHEBI:58349"; /evidence="ECO:0007744|PDB:2J3I"; BINDING 53; /ligand="substrate"; /evidence="ECO:0007744|PDB:2J3K"; BINDING 163..169; /ligand="NADP(+)"; /ligand_id="ChEBI:CHEBI:58349"; /evidence="ECO:0007744|PDB:2J3I, ECO:0007744|PDB:2J3J, ECO:0007744|PDB:2J3K"; BINDING 188; /ligand="NADP(+)"; /ligand_id="ChEBI:CHEBI:58349"; /evidence="ECO:0007744|PDB:2J3I, ECO:0007744|PDB:2J3J, ECO:0007744|PDB:2J3K"; BINDING 192; /ligand="NADP(+)"; /ligand_id="ChEBI:CHEBI:58349"; /evidence="ECO:0007744|PDB:2J3I, ECO:0007744|PDB:2J3J, ECO:0007744|PDB:2J3K"; BINDING 208; /ligand="NADP(+)"; /ligand_id="ChEBI:CHEBI:58349"; /evidence="ECO:0007744|PDB:2J3I, ECO:0007744|PDB:2J3J, ECO:0007744|PDB:2J3K"; BINDING 232; /ligand="NADP(+)"; /ligand_id="ChEBI:CHEBI:58349"; /evidence="ECO:0007744|PDB:2J3J"; BINDING 254; /ligand="NADP(+)"; /ligand_id="ChEBI:CHEBI:58349"; /evidence="ECO:0007744|PDB:2J3I, ECO:0007744|PDB:2J3J, ECO:0007744|PDB:2J3K"; BINDING 260; /ligand="NADP(+)"; /ligand_id="ChEBI:CHEBI:58349"; /evidence="ECO:0007744|PDB:2J3I, ECO:0007744|PDB:2J3J, ECO:0007744|PDB:2J3K"; BINDING 260; /ligand="substrate"; /evidence="ECO:0007744|PDB:2J3K"; BINDING 284..286; /ligand="NADP(+)"; /ligand_id="ChEBI:CHEBI:58349"; /evidence="ECO:0007744|PDB:2J3I, ECO:0007744|PDB:2J3J, ECO:0007744|PDB:2J3K"; BINDING 330; /ligand="NADP(+)"; /ligand_id="ChEBI:CHEBI:58349"; /evidence="ECO:0007744|PDB:2J3J, ECO:0007744|PDB:2J3K"; BINDING 334..336; /ligand="NADP(+)"; /ligand_id="ChEBI:CHEBI:58349"; /evidence="ECO:0007744|PDB:2J3I, ECO:0007744|PDB:2J3J, ECO:0007744|PDB:2J3K"</t>
  </si>
  <si>
    <t>3D-structure;Cytoplasm;NADP;Nucleus;Oxidoreductase;Reference proteome</t>
  </si>
  <si>
    <t>INDUCTION: Up-regulated upon treatment with paraquat, t-butylhydroperoxide, diamide, and menadione. {ECO:0000269|PubMed:7592828}.</t>
  </si>
  <si>
    <t>TISSUE SPECIFICITY: Expressed in leaves. {ECO:0000269|PubMed:16299173}.</t>
  </si>
  <si>
    <t>cytosol [GO:0005829]; nucleoplasm [GO:0005654]; nucleus [GO:0005634]; plastid [GO:0009536]; 2-alkenal reductase (NADPH) activity [GO:0035798]; 2-alkenal reductase [NAD(P)+] activity [GO:0032440]; response to oxidative stress [GO:0006979]</t>
  </si>
  <si>
    <t>GO:0005634; GO:0005654; GO:0005829; GO:0006979; GO:0009536; GO:0032440; GO:0035798</t>
  </si>
  <si>
    <t>2-alkenal reductase (NADPH) activity [GO:0035798]; 2-alkenal reductase [NAD(P)+] activity [GO:0032440]</t>
  </si>
  <si>
    <t>cytosol [GO:0005829]; nucleoplasm [GO:0005654]; nucleus [GO:0005634]; plastid [GO:0009536]</t>
  </si>
  <si>
    <t>SUBCELLULAR LOCATION: Cytoplasm {ECO:0000269|PubMed:16299173}. Nucleus, nucleoplasm {ECO:0000269|PubMed:16299173}.</t>
  </si>
  <si>
    <t>https://bar.utoronto.ca/thalemine/gene:AT5G16970</t>
  </si>
  <si>
    <t>http://www.arabidopsis.org/servlets/TairObject?name=AT5G16970&amp;type=locus</t>
  </si>
  <si>
    <t>double_bond_reductase_like (cd08295|3-342)</t>
  </si>
  <si>
    <t>NADPH-dependent oxidoreductase 2-alkenal reductase (G3DSA:3.90.180.10:FF:000049|3-143); Prostaglandin reductase 2 (G3DSA:3.40.50.720:FF:000121|135-311)</t>
  </si>
  <si>
    <t>- (G3DSA:3.90.180.10|7-340); - (G3DSA:3.40.50.720|135-311)</t>
  </si>
  <si>
    <t>PROSTAGLANDIN REDUCTASE (PTHR43205|4-345)</t>
  </si>
  <si>
    <t>N-terminal domain of oxidoreductase (PF16884|6-114); Zinc-binding dehydrogenase (PF00107|167-300)</t>
  </si>
  <si>
    <t>PKS_ER_names_mod (SM00829|21-340)</t>
  </si>
  <si>
    <t>GroES-like (SSF50129|295-340); NAD(P)-binding Rossmann-fold domains (SSF51735|134-305); GroES-like (SSF50129|2-173)</t>
  </si>
  <si>
    <t>Polyketide synthase, enoylreductase domain (IPR020843|21-340); GroES-like superfamily (IPR011032|295-340); NAD(P)-binding domain superfamily (IPR036291|134-305); GroES-like superfamily (IPR011032|2-173); Oxidoreductase, N-terminal domain (IPR041694|6-114); Medium-chain dehydrogenase/reductase (IPR045010|4-345); Alcohol dehydrogenase-like, C-terminal (IPR013149|167-300)</t>
  </si>
  <si>
    <t>LOC9309870</t>
  </si>
  <si>
    <t>0.148450260558451</t>
  </si>
  <si>
    <t>-0.015749082913944</t>
  </si>
  <si>
    <t>0.0640667462472256</t>
  </si>
  <si>
    <t>20.9054626075306</t>
  </si>
  <si>
    <t>3.79555236379846</t>
  </si>
  <si>
    <t>3.22993262748166</t>
  </si>
  <si>
    <t>3.22927965462216</t>
  </si>
  <si>
    <t>XP_002873802.1</t>
  </si>
  <si>
    <t>GO:0005634; GO:0005654; GO:0005829; GO:0006979; GO:0009536; GO:0032440; GO:0035798;GO:0005886;GO:0009536; GO:0016628;GO:0016628; GO:0016491; GO:0016628</t>
  </si>
  <si>
    <t>AT5G16970.1, AT5G17000.1</t>
  </si>
  <si>
    <t>91.86</t>
  </si>
  <si>
    <t>alkenal reductase (AT5G16970.1), Zinc-binding dehydrogenase family protein (AT5G16990.1;AT5G17000.1)</t>
  </si>
  <si>
    <t>encodes a 2-alkenal reductase (EC 1.3.1.74), plays a key role in the detoxification of reactive carbonyls (AT5G16970.1), molecular function has not been defined, was shown involved in oxidative stress tolerance. The mRNA is cell-to-cell mobile. (AT5G16990.1), NULL (AT5G17000.1)</t>
  </si>
  <si>
    <t>alkenal reductase;(source:Araport11) (AT5G16970.1), Zinc-binding dehydrogenase family protein;(source:Araport11) (AT5G16990.1;AT5G17000.1)</t>
  </si>
  <si>
    <t>A0A1P8BEE4;Q39172;Q39173;Q93Z72</t>
  </si>
  <si>
    <t>A0A1P8BEE4_ARATH;AER_ARATH;P2_ARATH;Q93Z72_ARATH</t>
  </si>
  <si>
    <t>AT5g16970/F2K13_120 (Putative quinone oxidoreductase) (Zinc-binding dehydrogenase family protein);NADP-dependent alkenal double bond reductase P2 (EC 1.3.1.74);NADPH-dependent oxidoreductase 2-alkenal reductase (AtAER) (EC 1.3.1.-) (EC 1.3.1.74) (NADP-dependent alkenal double bond reductase P1) (DBR1) (NADPH-azodicarbonyl/quinone reductase) (NADPH:2-alkenal/one alpha,beta-hydrogenase) (ALH) (P1-zeta-crystallin protein) (P1-ZCr);Zinc-binding dehydrogenase family protein</t>
  </si>
  <si>
    <t>AER P1 At5g16970 F2K13_120;At5g17000 F2K13.150 F2K13_150;P2 At5g16990 F2K13_140</t>
  </si>
  <si>
    <t xml:space="preserve"> 247; 343; 345</t>
  </si>
  <si>
    <t>At5g16970;At5g16990;At5g17000</t>
  </si>
  <si>
    <t>AER;P2</t>
  </si>
  <si>
    <t>BINDING 52..53; /ligand="NADP(+)"; /ligand_id="ChEBI:CHEBI:58349"; /evidence="ECO:0007744|PDB:2J3I"; BINDING 53; /ligand="substrate"; /evidence="ECO:0007744|PDB:2J3K"; BINDING 163..169; /ligand="NADP(+)"; /ligand_id="ChEBI:CHEBI:58349"; /evidence="ECO:0007744|PDB:2J3I, ECO:0007744|PDB:2J3J, ECO:0007744|PDB:2J3K"; BINDING 188; /ligand="NADP(+)"; /ligand_id="ChEBI:CHEBI:58349"; /evidence="ECO:0007744|PDB:2J3I, ECO:0007744|PDB:2J3J, ECO:0007744|PDB:2J3K"; BINDING 192; /ligand="NADP(+)"; /ligand_id="ChEBI:CHEBI:58349"; /evidence="ECO:0007744|PDB:2J3I, ECO:0007744|PDB:2J3J, ECO:0007744|PDB:2J3K"; BINDING 208; /ligand="NADP(+)"; /ligand_id="ChEBI:CHEBI:58349"; /evidence="ECO:0007744|PDB:2J3I, ECO:0007744|PDB:2J3J, ECO:0007744|PDB:2J3K"; BINDING 232; /ligand="NADP(+)"; /ligand_id="ChEBI:CHEBI:58349"; /evidence="ECO:0007744|PDB:2J3J"; BINDING 254; /ligand="NADP(+)"; /ligand_id="ChEBI:CHEBI:58349"; /evidence="ECO:0007744|PDB:2J3I, ECO:0007744|PDB:2J3J, ECO:0007744|PDB:2J3K"; BINDING 260; /ligand="NADP(+)"; /ligand_id="ChEBI:CHEBI:58349"; /evidence="ECO:0007744|PDB:2J3I, ECO:0007744|PDB:2J3J, ECO:0007744|PDB:2J3K"; BINDING 260; /ligand="substrate"; /evidence="ECO:0007744|PDB:2J3K"; BINDING 284..286; /ligand="NADP(+)"; /ligand_id="ChEBI:CHEBI:58349"; /evidence="ECO:0007744|PDB:2J3I, ECO:0007744|PDB:2J3J, ECO:0007744|PDB:2J3K"; BINDING 330; /ligand="NADP(+)"; /ligand_id="ChEBI:CHEBI:58349"; /evidence="ECO:0007744|PDB:2J3J, ECO:0007744|PDB:2J3K"; BINDING 334..336; /ligand="NADP(+)"; /ligand_id="ChEBI:CHEBI:58349"; /evidence="ECO:0007744|PDB:2J3I, ECO:0007744|PDB:2J3J, ECO:0007744|PDB:2J3K";BINDING 52; /ligand="substrate"; /evidence="ECO:0000250"; BINDING 79; /ligand="substrate"; /evidence="ECO:0000250"; BINDING 164..167; /ligand="NADP(+)"; /ligand_id="ChEBI:CHEBI:58349"; /evidence="ECO:0000250"; BINDING 190; /ligand="NADP(+)"; /ligand_id="ChEBI:CHEBI:58349"; /evidence="ECO:0000250"; BINDING 206; /ligand="NADP(+)"; /ligand_id="ChEBI:CHEBI:58349"; /evidence="ECO:0000250"; BINDING 230; /ligand="NADP(+)"; /ligand_id="ChEBI:CHEBI:58349"; /evidence="ECO:0000250"; BINDING 252..258; /ligand="NADP(+)"; /ligand_id="ChEBI:CHEBI:58349"; /evidence="ECO:0000250"; BINDING 282..284; /ligand="NADP(+)"; /ligand_id="ChEBI:CHEBI:58349"; /evidence="ECO:0000250"; BINDING 332; /ligand="NADP(+)"; /ligand_id="ChEBI:CHEBI:58349"; /evidence="ECO:0000250"</t>
  </si>
  <si>
    <t>3D-structure;Cytoplasm;NADP;Nucleus;Oxidoreductase;Reference proteome;Proteomics identification</t>
  </si>
  <si>
    <t>cytosol [GO:0005829]; nucleoplasm [GO:0005654]; nucleus [GO:0005634]; plastid [GO:0009536]; 2-alkenal reductase (NADPH) activity [GO:0035798]; 2-alkenal reductase [NAD(P)+] activity [GO:0032440]; response to oxidative stress [GO:0006979];oxidoreductase activity, acting on the CH-CH group of donors, NAD or NADP as acceptor [GO:0016628];plasma membrane [GO:0005886];plastid [GO:0009536]; oxidoreductase activity, acting on the CH-CH group of donors, NAD or NADP as acceptor [GO:0016628]</t>
  </si>
  <si>
    <t>GO:0005634; GO:0005654; GO:0005829; GO:0006979; GO:0009536; GO:0032440; GO:0035798;GO:0005886;GO:0009536; GO:0016628;GO:0016628</t>
  </si>
  <si>
    <t>2-alkenal reductase (NADPH) activity [GO:0035798]; 2-alkenal reductase [NAD(P)+] activity [GO:0032440];oxidoreductase activity, acting on the CH-CH group of donors, NAD or NADP as acceptor [GO:0016628]</t>
  </si>
  <si>
    <t>cytosol [GO:0005829]; nucleoplasm [GO:0005654]; nucleus [GO:0005634]; plastid [GO:0009536];plasma membrane [GO:0005886];plastid [GO:0009536]</t>
  </si>
  <si>
    <t>https://bar.utoronto.ca/thalemine/gene:AT5G16990; https://bar.utoronto.ca/thalemine/gene:AT5G16970; https://bar.utoronto.ca/thalemine/gene:AT5G17000</t>
  </si>
  <si>
    <t>http://www.arabidopsis.org/servlets/TairObject?name=AT5G16990&amp;type=locus; http://www.arabidopsis.org/servlets/TairObject?name=AT5G16970&amp;type=locus; http://www.arabidopsis.org/servlets/TairObject?name=AT5G17000&amp;type=locus</t>
  </si>
  <si>
    <t>double_bond_reductase_like (cd08295|5-343)</t>
  </si>
  <si>
    <t>NADPH-dependent oxidoreductase 2-alkenal reductase (G3DSA:3.90.180.10:FF:000049|5-144); Prostaglandin reductase 2 (G3DSA:3.40.50.720:FF:000121|136-312)</t>
  </si>
  <si>
    <t>- (G3DSA:3.90.180.10|9-341); - (G3DSA:3.40.50.720|136-312)</t>
  </si>
  <si>
    <t>PROSTAGLANDIN REDUCTASE (PTHR43205|6-346)</t>
  </si>
  <si>
    <t>N-terminal domain of oxidoreductase (PF16884|8-115); Zinc-binding dehydrogenase (PF00107|168-301)</t>
  </si>
  <si>
    <t>PKS_ER_names_mod (SM00829|43-341)</t>
  </si>
  <si>
    <t>NAD(P)-binding Rossmann-fold domains (SSF51735|135-305); GroES-like (SSF50129|289-341); GroES-like (SSF50129|5-175)</t>
  </si>
  <si>
    <t>Polyketide synthase, enoylreductase domain (IPR020843|43-341); Oxidoreductase, N-terminal domain (IPR041694|8-115); NAD(P)-binding domain superfamily (IPR036291|135-305); GroES-like superfamily (IPR011032|289-341); Medium-chain dehydrogenase/reductase (IPR045010|6-346); GroES-like superfamily (IPR011032|5-175); Alcohol dehydrogenase-like, C-terminal (IPR013149|168-301)</t>
  </si>
  <si>
    <t>LOC9309871</t>
  </si>
  <si>
    <t>0.1625</t>
  </si>
  <si>
    <t>-0.0606767344916963</t>
  </si>
  <si>
    <t>0.264615384615385</t>
  </si>
  <si>
    <t>0.0956315844127834</t>
  </si>
  <si>
    <t>25.9884773303948</t>
  </si>
  <si>
    <t>5.12011965388846</t>
  </si>
  <si>
    <t>3.23222414962548</t>
  </si>
  <si>
    <t>3.23153232824685</t>
  </si>
  <si>
    <t>XP_002873803.1</t>
  </si>
  <si>
    <t>AT5G17000.1</t>
  </si>
  <si>
    <t>GO:0009536; GO:0016628;GO:0016628; GO:0016491; GO:0006979; GO:0016628; GO:0032440</t>
  </si>
  <si>
    <t>93.913</t>
  </si>
  <si>
    <t>A0A1P8BEE4;Q93Z72</t>
  </si>
  <si>
    <t>A0A1P8BEE4_ARATH;Q93Z72_ARATH</t>
  </si>
  <si>
    <t>AT5g16970/F2K13_120 (Putative quinone oxidoreductase) (Zinc-binding dehydrogenase family protein);Zinc-binding dehydrogenase family protein</t>
  </si>
  <si>
    <t>At5g17000 F2K13.150 F2K13_150</t>
  </si>
  <si>
    <t xml:space="preserve"> 247; 345</t>
  </si>
  <si>
    <t>At5g17000</t>
  </si>
  <si>
    <t>oxidoreductase activity, acting on the CH-CH group of donors, NAD or NADP as acceptor [GO:0016628];plastid [GO:0009536]; oxidoreductase activity, acting on the CH-CH group of donors, NAD or NADP as acceptor [GO:0016628]</t>
  </si>
  <si>
    <t>GO:0009536; GO:0016628;GO:0016628</t>
  </si>
  <si>
    <t>https://bar.utoronto.ca/thalemine/gene:AT5G17000</t>
  </si>
  <si>
    <t>http://www.arabidopsis.org/servlets/TairObject?name=AT5G17000&amp;type=locus</t>
  </si>
  <si>
    <t>N-terminal domain of oxidoreductase (PF16884|6-115); Zinc-binding dehydrogenase (PF00107|167-300)</t>
  </si>
  <si>
    <t>PKS_ER_names_mod (SM00829|41-340)</t>
  </si>
  <si>
    <t>GroES-like (SSF50129|2-173); GroES-like (SSF50129|295-340); NAD(P)-binding Rossmann-fold domains (SSF51735|132-303)</t>
  </si>
  <si>
    <t>Polyketide synthase, enoylreductase domain (IPR020843|41-340); GroES-like superfamily (IPR011032|2-173); GroES-like superfamily (IPR011032|295-340); Medium-chain dehydrogenase/reductase (IPR045010|4-345); Oxidoreductase, N-terminal domain (IPR041694|6-115); Alcohol dehydrogenase-like, C-terminal (IPR013149|167-300); NAD(P)-binding domain superfamily (IPR036291|132-303)</t>
  </si>
  <si>
    <t>LOC9309872</t>
  </si>
  <si>
    <t>0.15311986863711</t>
  </si>
  <si>
    <t>-0.0292722846292167</t>
  </si>
  <si>
    <t>0.28125</t>
  </si>
  <si>
    <t>0.0770404436771771</t>
  </si>
  <si>
    <t>31.7936342308637</t>
  </si>
  <si>
    <t>4.44860995571784</t>
  </si>
  <si>
    <t>3.23563786254933</t>
  </si>
  <si>
    <t>3.23409147391518</t>
  </si>
  <si>
    <t>XP_002873804.1</t>
  </si>
  <si>
    <t>AT5G17010.1</t>
  </si>
  <si>
    <t>GO:0000325; GO:0009536; GO:0016020; GO:0022857;GO:0016020; GO:0022857; GO:0055085; GO:0005355; GO:1904659</t>
  </si>
  <si>
    <t>N0.HOG0018130</t>
  </si>
  <si>
    <t>OG0012235</t>
  </si>
  <si>
    <t>97.416</t>
  </si>
  <si>
    <t>Major facilitator superfamily protein</t>
  </si>
  <si>
    <t>Major facilitator superfamily protein;(source:Araport11)</t>
  </si>
  <si>
    <t>F4KFK7;Q6AWX0</t>
  </si>
  <si>
    <t>F4KFK7_ARATH;XYLL2_ARATH</t>
  </si>
  <si>
    <t>D-xylose-proton symporter-like 2;Major facilitator superfamily protein</t>
  </si>
  <si>
    <t>At5g17010 F2K13.160;At5g17010 F2K13.160 F2K13_160</t>
  </si>
  <si>
    <t xml:space="preserve"> 440; 503</t>
  </si>
  <si>
    <t>At5g17010</t>
  </si>
  <si>
    <t>Acetylation;Alternative splicing;Membrane;Phosphoprotein;Reference proteome;Sugar transport;Transmembrane;Transmembrane helix;Transport;Proteomics identification</t>
  </si>
  <si>
    <t>membrane [GO:0016020]; plant-type vacuole [GO:0000325]; plastid [GO:0009536]; transmembrane transporter activity [GO:0022857]</t>
  </si>
  <si>
    <t>GO:0000325; GO:0009536; GO:0016020; GO:0022857;GO:0016020</t>
  </si>
  <si>
    <t>transmembrane transporter activity [GO:0022857]</t>
  </si>
  <si>
    <t>membrane [GO:0016020]; plant-type vacuole [GO:0000325]; plastid [GO:0009536]</t>
  </si>
  <si>
    <t>SUBCELLULAR LOCATION: Membrane {ECO:0000250}; Multi-pass membrane protein {ECO:0000250}.;SUBCELLULAR LOCATION: Membrane {ECO:0000256|ARBA:ARBA00004141}; Multi-pass membrane protein {ECO:0000256|ARBA:ARBA00004141}.</t>
  </si>
  <si>
    <t>TRANSMEM 39..58; /note="Helical"; /evidence="ECO:0000256|SAM:Phobius"; TRANSMEM 79..96; /note="Helical"; /evidence="ECO:0000256|SAM:Phobius"; TRANSMEM 102..119; /note="Helical"; /evidence="ECO:0000256|SAM:Phobius"; TRANSMEM 126..147; /note="Helical"; /evidence="ECO:0000256|SAM:Phobius"; TRANSMEM 153..171; /note="Helical"; /evidence="ECO:0000256|SAM:Phobius"; TRANSMEM 183..201; /note="Helical"; /evidence="ECO:0000256|SAM:Phobius"; TRANSMEM 213..232; /note="Helical"; /evidence="ECO:0000256|SAM:Phobius"; TRANSMEM 306..329; /note="Helical"; /evidence="ECO:0000256|SAM:Phobius"; TRANSMEM 341..362; /note="Helical"; /evidence="ECO:0000256|SAM:Phobius"; TRANSMEM 374..393; /note="Helical"; /evidence="ECO:0000256|SAM:Phobius"; TRANSMEM 399..424; /note="Helical"; /evidence="ECO:0000256|SAM:Phobius";TRANSMEM 42..62; /note="Helical; Name=1"; /evidence="ECO:0000255"; TRANSMEM 99..119; /note="Helical; Name=2"; /evidence="ECO:0000255"; TRANSMEM 124..144; /note="Helical; Name=3"; /evidence="ECO:0000255"; TRANSMEM 146..166; /note="Helical; Name=4"; /evidence="ECO:0000255"; TRANSMEM 187..207; /note="Helical; Name=5"; /evidence="ECO:0000255"; TRANSMEM 213..233; /note="Helical; Name=6"; /evidence="ECO:0000255"; TRANSMEM 305..325; /note="Helical; Name=7"; /evidence="ECO:0000255"; TRANSMEM 346..366; /note="Helical; Name=8"; /evidence="ECO:0000255"; TRANSMEM 375..395; /note="Helical; Name=9"; /evidence="ECO:0000255"; TRANSMEM 400..420; /note="Helical; Name=10"; /evidence="ECO:0000255"; TRANSMEM 437..457; /note="Helical; Name=11"; /evidence="ECO:0000255"; TRANSMEM 467..487; /note="Helical; Name=12"; /evidence="ECO:0000255"</t>
  </si>
  <si>
    <t>PS50850;PS00216;PS00217</t>
  </si>
  <si>
    <t>PF00083</t>
  </si>
  <si>
    <t>IPR020846;IPR005828;IPR050820;IPR036259;IPR003663;IPR005829</t>
  </si>
  <si>
    <t>https://bar.utoronto.ca/thalemine/gene:AT5G17010</t>
  </si>
  <si>
    <t>http://www.arabidopsis.org/servlets/TairObject?name=AT5G17010&amp;type=locus</t>
  </si>
  <si>
    <t>MFS_GLUT10_12_Class3_like (cd17362|52-497)</t>
  </si>
  <si>
    <t>D-xylose-proton symporter-like 3, chloroplastic (G3DSA:1.20.1250.20:FF:000118|42-501)</t>
  </si>
  <si>
    <t>MFS general substrate transporter like domains (G3DSA:1.20.1250.20|40-500)</t>
  </si>
  <si>
    <t>consensus disorder prediction (mobidb-lite|16-31); consensus disorder prediction (mobidb-lite|1-31)</t>
  </si>
  <si>
    <t>sugar porter family MFS transporter (TIGR00879|39-497)</t>
  </si>
  <si>
    <t>D-XYLOSE-PROTON SYMPORTER-LIKE 2 (PTHR48023|44-501)</t>
  </si>
  <si>
    <t>Sugar (and other) transporter (PF00083|51-499)</t>
  </si>
  <si>
    <t>Sugar transporter signature (PR00171|402-423); Sugar transporter signature (PR00171|425-437); Sugar transporter signature (PR00171|315-325); Sugar transporter signature (PR00171|147-166); Sugar transporter signature (PR00171|57-67)</t>
  </si>
  <si>
    <t>Sugar transport proteins signature 1. (PS00216|110-127); Sugar transport proteins signature 1. (PS00216|360-376)</t>
  </si>
  <si>
    <t>Major facilitator superfamily (MFS) profile. (PS50850|49-490)</t>
  </si>
  <si>
    <t>MFS general substrate transporter (SSF103473|46-498)</t>
  </si>
  <si>
    <t>MFS transporter superfamily (IPR036259|40-500); MFS transporter superfamily (IPR036259|46-498); Sugar transporter, conserved site (IPR005829|110-127); Major Facilitator Superfamily Sugar Transporter (IPR050820|44-501); Major facilitator, sugar transporter-like (IPR005828|51-499); Sugar transporter, conserved site (IPR005829|360-376); Sugar/inositol transporter (IPR003663|39-497); Sugar/inositol transporter (IPR003663|402-423); Sugar/inositol transporter (IPR003663|425-437); Sugar/inositol transporter (IPR003663|315-325); Sugar/inositol transporter (IPR003663|147-166); Sugar/inositol transporter (IPR003663|57-67); Major facilitator superfamily domain (IPR020846|49-490)</t>
  </si>
  <si>
    <t>GO:0016020; GO:0022857; GO:0055085; GO:0005355; GO:1904659</t>
  </si>
  <si>
    <t>LOC9309873</t>
  </si>
  <si>
    <t>0.148619957537155</t>
  </si>
  <si>
    <t>-0.0200039192367904</t>
  </si>
  <si>
    <t>0.205764840182648</t>
  </si>
  <si>
    <t>0.0605911906510997</t>
  </si>
  <si>
    <t>17.3011047666774</t>
  </si>
  <si>
    <t>3.38305509933906</t>
  </si>
  <si>
    <t>3.2423936591983</t>
  </si>
  <si>
    <t>3.23982120736795</t>
  </si>
  <si>
    <t>XP_002871746.1</t>
  </si>
  <si>
    <t>AT5G17020.1</t>
  </si>
  <si>
    <t>GO:0005049; GO:0005634; GO:0005643; GO:0006611; GO:0009408; GO:0009553; GO:0009555; GO:0009846; GO:0009860; GO:0031267; GO:0031965; GO:0051028; GO:0006886; GO:0000055; GO:0000056; GO:0005737</t>
  </si>
  <si>
    <t>N0.HOG0004151</t>
  </si>
  <si>
    <t>OG0001231</t>
  </si>
  <si>
    <t>AT3G03110.1, AT5G17020.1</t>
  </si>
  <si>
    <t>97.955</t>
  </si>
  <si>
    <t>ATCRM1, ATXPO1, HIT2, XPO1, XPO1A</t>
  </si>
  <si>
    <t>ARABIDOPSIS THALIANA EXPORTIN 1, HEAT-INTOLERANT 2, EXPORTIN 1, exportin 1A</t>
  </si>
  <si>
    <t>exportin 1A</t>
  </si>
  <si>
    <t>Encodes a member of the exportin protein family (XPO1A) which functions as receptors for nuclear export. Binds to a variety of proteins having  leucine rich export signals.Along with XPO1B involved with development of the male and female gametophytes. Sensitive to heat and oxidative stress.</t>
  </si>
  <si>
    <t>exportin 1A;(source:Araport11)</t>
  </si>
  <si>
    <t>Q9SMV6</t>
  </si>
  <si>
    <t>XPO1A_ARATH</t>
  </si>
  <si>
    <t>Protein EXPORTIN 1A (AtCRM1) (AtXPO1) (Protein HEAT-INTOLERANT 2)</t>
  </si>
  <si>
    <t>XPO1 HIT2 XPO1A At5g17020 F2K13.170</t>
  </si>
  <si>
    <t>At5g17020</t>
  </si>
  <si>
    <t>XPO1</t>
  </si>
  <si>
    <t>HIT2 XPO1A</t>
  </si>
  <si>
    <t>Alternative splicing;Developmental protein;Membrane;mRNA transport;Nuclear pore complex;Nucleus;Protein transport;Reference proteome;Repeat;Translocation;Transport</t>
  </si>
  <si>
    <t>TISSUE SPECIFICITY: Expressed ubiquitously, with higher levels in stems, inflorescences and roots (PubMed:10652141, PubMed:20345641). Present in mature pollen grains, unpollinated pistils, and 2-week-old seedlings (PubMed:18791220). {ECO:0000269|PubMed:10652141, ECO:0000269|PubMed:18791220, ECO:0000269|PubMed:20345641}.</t>
  </si>
  <si>
    <t>embryo sac development [GO:0009553]; mRNA transport [GO:0051028]; pollen development [GO:0009555]; pollen germination [GO:0009846]; pollen tube growth [GO:0009860]; protein export from nucleus [GO:0006611]; response to heat [GO:0009408]</t>
  </si>
  <si>
    <t>nuclear membrane [GO:0031965]; nuclear pore [GO:0005643]; nucleus [GO:0005634]; nuclear export signal receptor activity [GO:0005049]; small GTPase binding [GO:0031267]; embryo sac development [GO:0009553]; mRNA transport [GO:0051028]; pollen development [GO:0009555]; pollen germination [GO:0009846]; pollen tube growth [GO:0009860]; protein export from nucleus [GO:0006611]; response to heat [GO:0009408]</t>
  </si>
  <si>
    <t>GO:0005049; GO:0005634; GO:0005643; GO:0006611; GO:0009408; GO:0009553; GO:0009555; GO:0009846; GO:0009860; GO:0031267; GO:0031965; GO:0051028</t>
  </si>
  <si>
    <t>nuclear membrane [GO:0031965]; nuclear pore [GO:0005643]; nucleus [GO:0005634]</t>
  </si>
  <si>
    <t>SUBCELLULAR LOCATION: Nucleus, nuclear pore complex {ECO:0000250|UniProtKB:Q9TVM2}. Nucleus membrane {ECO:0000250|UniProtKB:Q9TVM2}; Peripheral membrane protein {ECO:0000250|UniProtKB:Q9TVM2}; Nucleoplasmic side {ECO:0000250|UniProtKB:Q9TVM2}.</t>
  </si>
  <si>
    <t>PS50166</t>
  </si>
  <si>
    <t>PF08767;PF18777;PF18784;PF18787;PF03810;PF08389</t>
  </si>
  <si>
    <t>IPR011989;IPR016024;IPR041123;IPR041235;IPR013598;IPR001494;IPR045065;IPR014877;IPR040485</t>
  </si>
  <si>
    <t>https://bar.utoronto.ca/thalemine/gene:AT5G17020</t>
  </si>
  <si>
    <t>http://www.arabidopsis.org/servlets/TairObject?name=AT5G17020&amp;type=locus</t>
  </si>
  <si>
    <t>protein EXPORTIN 1A (G3DSA:1.25.10.10:FF:000022|1-1060)</t>
  </si>
  <si>
    <t>- (G3DSA:1.25.10.10|1-1059)</t>
  </si>
  <si>
    <t>EXPORTIN 1/5 (PTHR11223|11-1069)</t>
  </si>
  <si>
    <t>CRM1 C terminal (PF08767|713-1034); Chromosome region maintenance or exportin repeat (PF18777|337-372); Importin-beta N-terminal domain (PF03810|37-103); CRM1 / Exportin repeat 2 (PF18784|409-476); CRM1 / Exportin repeat 3 (PF18787|490-539); Exportin 1-like protein (PF08389|115-258)</t>
  </si>
  <si>
    <t>Importin-beta N-terminal domain profile. (PS50166|37-103)</t>
  </si>
  <si>
    <t>CRM1_C_2 (SM01102|713-1035); IBN_N_2 (SM00913|37-103)</t>
  </si>
  <si>
    <t>ARM repeat (SSF48371|22-1036)</t>
  </si>
  <si>
    <t>Exportin-1, C-terminal (IPR014877|713-1034); Chromosome region maintenance repeat (IPR041123|337-372); Importin-beta, N-terminal domain (IPR001494|37-103); Armadillo-type fold (IPR016024|22-1036); Importin-beta, N-terminal domain (IPR001494|37-103); Exportin-1, C-terminal (IPR014877|713-1035); Exportin-1/5 (IPR045065|11-1069); Exportin-1, repeat 2 (IPR041235|409-476); Armadillo-like helical (IPR011989|1-1059); Importin-beta, N-terminal domain (IPR001494|37-103); Exportin-1, repeat 3 (IPR040485|490-539); Exportin-1/Importin-beta-like (IPR013598|115-258)</t>
  </si>
  <si>
    <t>GO:0005049; GO:0006886; GO:0031267; GO:0000055; GO:0000056; GO:0005634; GO:0005737; GO:0006611</t>
  </si>
  <si>
    <t>LOC9307816</t>
  </si>
  <si>
    <t>0.124324324324324</t>
  </si>
  <si>
    <t>0.0170643500249037</t>
  </si>
  <si>
    <t>0.139862542955326</t>
  </si>
  <si>
    <t>0.0485520418630666</t>
  </si>
  <si>
    <t>8.03418862724329</t>
  </si>
  <si>
    <t>1.66486543251206</t>
  </si>
  <si>
    <t>3.24368971914446</t>
  </si>
  <si>
    <t>3.2431555985611</t>
  </si>
  <si>
    <t>XP_002873805.1</t>
  </si>
  <si>
    <t>AT5G17030.1</t>
  </si>
  <si>
    <t>GO:0080043; GO:0080059; GO:0008194; GO:0080044</t>
  </si>
  <si>
    <t>N0.HOG0006351</t>
  </si>
  <si>
    <t>AT5G17040.1, AT5G17030.1, AT5G17050.1</t>
  </si>
  <si>
    <t>OG0002355</t>
  </si>
  <si>
    <t>AT5G17030.1, AT5G17040.1, AT5G17050.1</t>
  </si>
  <si>
    <t>88.84</t>
  </si>
  <si>
    <t>UGT78D3</t>
  </si>
  <si>
    <t>UDP-glucosyl transferase 78D3</t>
  </si>
  <si>
    <t>UDP-glucosyl transferase 78D3;(source:Araport11)</t>
  </si>
  <si>
    <t>rutin biosynthesis, anthocyanin biosynthesis (pelargonidin 3-&lt;i&gt;O&lt;/i&gt;-glucoside), quercetin glycoside biosynthesis (Arabidopsis), anthocyanin biosynthesis, superpathway of anthocyanin biosynthesis (from cyanidin and cyanidin 3-&lt;i&gt;O&lt;/i&gt;-glucoside), anthocyanidin modification (&lt;i&gt;Arabidopsis&lt;/i&gt;)</t>
  </si>
  <si>
    <t>Q9LFK0</t>
  </si>
  <si>
    <t>U78D3_ARATH</t>
  </si>
  <si>
    <t>UDP-glycosyltransferase 78D3 (EC 2.4.1.-)</t>
  </si>
  <si>
    <t>UGT78D3 At5g17030 F2K13.180</t>
  </si>
  <si>
    <t>At5g17030</t>
  </si>
  <si>
    <t>BINDING 338..340; /ligand="UDP-alpha-D-glucose"; /ligand_id="ChEBI:CHEBI:58885"; /evidence="ECO:0000250"; BINDING 355..363; /ligand="UDP-alpha-D-glucose"; /ligand_id="ChEBI:CHEBI:58885"; /evidence="ECO:0000250"; BINDING 377..380; /ligand="UDP-alpha-D-glucose"; /ligand_id="ChEBI:CHEBI:58885"; /evidence="ECO:0000250"</t>
  </si>
  <si>
    <t>flavonol 3-O-arabinosyltransferase activity [GO:0080059]; quercetin 3-O-glucosyltransferase activity [GO:0080043]</t>
  </si>
  <si>
    <t>GO:0080043; GO:0080059</t>
  </si>
  <si>
    <t>PS00375</t>
  </si>
  <si>
    <t>IPR050506;IPR002213;IPR035595</t>
  </si>
  <si>
    <t>https://bar.utoronto.ca/thalemine/gene:AT5G17030</t>
  </si>
  <si>
    <t>http://www.arabidopsis.org/servlets/TairObject?name=AT5G17030&amp;type=locus</t>
  </si>
  <si>
    <t>GT1_Gtf-like (cd03784|12-435)</t>
  </si>
  <si>
    <t>Glycosyltransferase (G3DSA:3.40.50.2000:FF:000129|12-259); Glycosyltransferase (G3DSA:3.40.50.2000:FF:000091|260-434)</t>
  </si>
  <si>
    <t>Glycogen Phosphorylase B; (G3DSA:3.40.50.2000|12-440); Glycogen Phosphorylase B; (G3DSA:3.40.50.2000|259-434)</t>
  </si>
  <si>
    <t>GLUCOSYL/GLUCURONOSYL TRANSFERASES (PTHR11926|9-453)</t>
  </si>
  <si>
    <t>UDP-glucoronosyl and UDP-glucosyl transferase (PF00201|50-434)</t>
  </si>
  <si>
    <t>UDP-glycosyltransferases signature. (PS00375|335-378)</t>
  </si>
  <si>
    <t>UDP-Glycosyltransferase/glycogen phosphorylase (SSF53756|11-454)</t>
  </si>
  <si>
    <t>UDP-glucuronosyl/UDP-glucosyltransferase (IPR002213|50-434); UDP-glucuronosyl/UDP-glucosyltransferase (IPR002213|12-435); UDP-glycosyltransferase family, conserved site (IPR035595|335-378)</t>
  </si>
  <si>
    <t>LOC9309874</t>
  </si>
  <si>
    <t>0.0588798181872552</t>
  </si>
  <si>
    <t>-0.0430595636133919</t>
  </si>
  <si>
    <t>0.0653306358604806</t>
  </si>
  <si>
    <t>2.56274587394684</t>
  </si>
  <si>
    <t>0.863163667125403</t>
  </si>
  <si>
    <t>3.2463583659585</t>
  </si>
  <si>
    <t>3.24564970115444</t>
  </si>
  <si>
    <t>XP_020877819.1</t>
  </si>
  <si>
    <t>LOC9309876</t>
  </si>
  <si>
    <t>0.0793511342599856</t>
  </si>
  <si>
    <t>-0.041331276926631</t>
  </si>
  <si>
    <t>0.203616190671872</t>
  </si>
  <si>
    <t>0.0628757473500518</t>
  </si>
  <si>
    <t>16.0592775033828</t>
  </si>
  <si>
    <t>2.89087465155986</t>
  </si>
  <si>
    <t>3.24817236011082</t>
  </si>
  <si>
    <t>3.24770550915544</t>
  </si>
  <si>
    <t>XP_002873808.1</t>
  </si>
  <si>
    <t>AT5G17050.1</t>
  </si>
  <si>
    <t>GO:0009698; GO:0035251; GO:0047213; GO:0047893; GO:0080043; GO:0008194; GO:0080044</t>
  </si>
  <si>
    <t>90.652</t>
  </si>
  <si>
    <t>UGT78D2</t>
  </si>
  <si>
    <t>UDP-glucosyl transferase 78D2</t>
  </si>
  <si>
    <t>The At5g17050 encodes a anthocyanidin 3-O-glucosyltransferase which specifically glucosylates the 3-position of the flavonoid C-ring. Anthocyanidins such as cyanidin and pelargonidin as well as flavonols such as kaempferol and quercetin are accepted substrates. Role in the glycosylation of coumarins for iron (Fe) acquisition  under low-Fe conditions.</t>
  </si>
  <si>
    <t>UDP-glucosyl transferase 78D2;(source:Araport11)</t>
  </si>
  <si>
    <t>kaempferol glycoside biosynthesis (Arabidopsis), rutin biosynthesis, anthocyanin biosynthesis (pelargonidin 3-&lt;i&gt;O&lt;/i&gt;-glucoside), myricetin gentiobioside biosynthesis, quercetin glycoside biosynthesis (Arabidopsis), anthocyanin biosynthesis, superpathway of anthocyanin biosynthesis (from cyanidin and cyanidin 3-&lt;i&gt;O&lt;/i&gt;-glucoside), kaempferol triglucoside biosynthesis, anthocyanidin modification (&lt;i&gt;Arabidopsis&lt;/i&gt;)</t>
  </si>
  <si>
    <t>Q9LFJ8</t>
  </si>
  <si>
    <t>U78D2_ARATH</t>
  </si>
  <si>
    <t>Flavonol 3-O-glucosyltransferase (EC 2.4.1.91) (Anthocyanin 3-O-glucosyltransferase) (UDP glucose:flavonoid 3-O-glucosyltransferase) (UDP-glycosyltransferase 78D2)</t>
  </si>
  <si>
    <t>UGT78D2 AGT At5g17050 F2K13.200</t>
  </si>
  <si>
    <t>At5g17050</t>
  </si>
  <si>
    <t>AGT</t>
  </si>
  <si>
    <t>PATHWAY: Flavonoid metabolism. {ECO:0000305}.</t>
  </si>
  <si>
    <t>BINDING 23; /ligand="an anthocyanidin"; /ligand_id="ChEBI:CHEBI:143576"; /evidence="ECO:0000250|UniProtKB:P51094"; BINDING 88; /ligand="an anthocyanidin"; /ligand_id="ChEBI:CHEBI:143576"; /evidence="ECO:0000250|UniProtKB:P51094"; BINDING 145; /ligand="UDP-alpha-D-glucose"; /ligand_id="ChEBI:CHEBI:58885"; /evidence="ECO:0000250|UniProtKB:A0A0A1HA03"; BINDING 154; /ligand="an anthocyanidin"; /ligand_id="ChEBI:CHEBI:143576"; /evidence="ECO:0000250|UniProtKB:P51094"; BINDING 339; /ligand="UDP-alpha-D-glucose"; /ligand_id="ChEBI:CHEBI:58885"; /evidence="ECO:0000250|UniProtKB:A0A0A1HA03"; BINDING 341; /ligand="UDP-alpha-D-glucose"; /ligand_id="ChEBI:CHEBI:58885"; /evidence="ECO:0000250|UniProtKB:A0A0A1HA03"; BINDING 356; /ligand="UDP-alpha-D-glucose"; /ligand_id="ChEBI:CHEBI:58885"; /evidence="ECO:0000250|UniProtKB:A0A0A1HA03"; BINDING 359; /ligand="UDP-alpha-D-glucose"; /ligand_id="ChEBI:CHEBI:58885"; /evidence="ECO:0000250|UniProtKB:A0A0A1HA03"; BINDING 360; /ligand="UDP-alpha-D-glucose"; /ligand_id="ChEBI:CHEBI:58885"; /evidence="ECO:0000250|UniProtKB:A0A0A1HA03"; BINDING 361; /ligand="UDP-alpha-D-glucose"; /ligand_id="ChEBI:CHEBI:58885"; /evidence="ECO:0000250|UniProtKB:A0A0A1HA03"; BINDING 364; /ligand="UDP-alpha-D-glucose"; /ligand_id="ChEBI:CHEBI:58885"; /evidence="ECO:0000250|UniProtKB:A0A0A1HA03"; BINDING 379; /ligand="an anthocyanidin"; /ligand_id="ChEBI:CHEBI:143576"; /evidence="ECO:0000250|UniProtKB:P51094"; BINDING 380; /ligand="UDP-alpha-D-glucose"; /ligand_id="ChEBI:CHEBI:58885"; /evidence="ECO:0000250|UniProtKB:A0A0A1HA03"; BINDING 381; /ligand="UDP-alpha-D-glucose"; /ligand_id="ChEBI:CHEBI:58885"; /evidence="ECO:0000250|UniProtKB:A0A0A1HA03"</t>
  </si>
  <si>
    <t>ACT_SITE 23; /note="Proton acceptor"; /evidence="ECO:0000250|UniProtKB:A0A0A1HA03"; ACT_SITE 123; /note="Charge relay"; /evidence="ECO:0000250|UniProtKB:A0A0A1HA03"</t>
  </si>
  <si>
    <t>Glycosyltransferase;Phenylpropanoid metabolism;Reference proteome;Transferase</t>
  </si>
  <si>
    <t>INDUCTION: By PAP1. {ECO:0000269|PubMed:15807784}.</t>
  </si>
  <si>
    <t>phenylpropanoid metabolic process [GO:0009698]</t>
  </si>
  <si>
    <t>anthocyanidin 3-O-glucosyltransferase activity [GO:0047213]; flavonol 3-O-glucosyltransferase activity [GO:0047893]; quercetin 3-O-glucosyltransferase activity [GO:0080043]; UDP-glucosyltransferase activity [GO:0035251]; phenylpropanoid metabolic process [GO:0009698]</t>
  </si>
  <si>
    <t>GO:0009698; GO:0035251; GO:0047213; GO:0047893; GO:0080043</t>
  </si>
  <si>
    <t>anthocyanidin 3-O-glucosyltransferase activity [GO:0047213]; flavonol 3-O-glucosyltransferase activity [GO:0047893]; quercetin 3-O-glucosyltransferase activity [GO:0080043]; UDP-glucosyltransferase activity [GO:0035251]</t>
  </si>
  <si>
    <t>https://bar.utoronto.ca/thalemine/gene:AT5G17050</t>
  </si>
  <si>
    <t>http://www.arabidopsis.org/servlets/TairObject?name=AT5G17050&amp;type=locus</t>
  </si>
  <si>
    <t>GT1_Gtf-like (cd03784|12-437)</t>
  </si>
  <si>
    <t>Glycosyltransferase (G3DSA:3.40.50.2000:FF:000091|264-436); Glycosyltransferase (G3DSA:3.40.50.2000:FF:000129|12-263)</t>
  </si>
  <si>
    <t>Glycogen Phosphorylase B; (G3DSA:3.40.50.2000|260-436); Glycogen Phosphorylase B; (G3DSA:3.40.50.2000|12-442)</t>
  </si>
  <si>
    <t>GLUCOSYL/GLUCURONOSYL TRANSFERASES (PTHR11926|10-453)</t>
  </si>
  <si>
    <t>UDP-glucoronosyl and UDP-glucosyl transferase (PF00201|186-435)</t>
  </si>
  <si>
    <t>UDP-glycosyltransferases signature. (PS00375|337-380)</t>
  </si>
  <si>
    <t>UDP-Glycosyltransferase/glycogen phosphorylase (SSF53756|11-455)</t>
  </si>
  <si>
    <t>UDP-glucuronosyl/UDP-glucosyltransferase (IPR002213|12-437); UDP-glucuronosyl/UDP-glucosyltransferase (IPR002213|186-435); UDP-glycosyltransferase family, conserved site (IPR035595|337-380)</t>
  </si>
  <si>
    <t>LOC9309877</t>
  </si>
  <si>
    <t>0.217916366258111</t>
  </si>
  <si>
    <t>-0.0303969219642725</t>
  </si>
  <si>
    <t>0.235457613658924</t>
  </si>
  <si>
    <t>0.0906984671502686</t>
  </si>
  <si>
    <t>12.1646990855056</t>
  </si>
  <si>
    <t>4.49499620825097</t>
  </si>
  <si>
    <t>3.25112813593513</t>
  </si>
  <si>
    <t>3.25034289100493</t>
  </si>
  <si>
    <t>XP_020878395.1</t>
  </si>
  <si>
    <t>AT5G17060.1</t>
  </si>
  <si>
    <t>GO:0003924; GO:0005525; GO:0005794; GO:0015031; GO:0016192</t>
  </si>
  <si>
    <t>N0.HOG0006349</t>
  </si>
  <si>
    <t>OG0002354</t>
  </si>
  <si>
    <t>AT3G03120.1, AT5G17060.1</t>
  </si>
  <si>
    <t>99.479</t>
  </si>
  <si>
    <t>6.54e-143</t>
  </si>
  <si>
    <t>ARFB1B, ATARFB1B</t>
  </si>
  <si>
    <t>ADP-ribosylation factor B1B, ADP-ribosylation factor B1B</t>
  </si>
  <si>
    <t>ADP-ribosylation factor B1B</t>
  </si>
  <si>
    <t>A member of ARF GTPase family. A thaliana has 21 members of this family, known to be essential for vesicle coating and uncoating and functions in GTP-binding. Gene encoding ADP-ribosylation factor and similar to ADP-ribosylation factor 1; ARF 1 (GP:385340) {Drosophila melanogaster), other ARFs and ARF-like proteins.</t>
  </si>
  <si>
    <t>ADP-ribosylation factor B1B;(source:Araport11)</t>
  </si>
  <si>
    <t>Q9LFJ7</t>
  </si>
  <si>
    <t>Q9LFJ7_ARATH</t>
  </si>
  <si>
    <t>ADP-ribosylation factor</t>
  </si>
  <si>
    <t>ARFB1B ADP-ribosylation factor B1B ATARFB1B At5g17060 F2K13.210 F2K13_210</t>
  </si>
  <si>
    <t>At5g17060</t>
  </si>
  <si>
    <t>ARFB1B</t>
  </si>
  <si>
    <t>ADP-ribosylation factor B1B ATARFB1B</t>
  </si>
  <si>
    <t>ER-Golgi transport;Golgi apparatus;GTP-binding;Lipoprotein;Myristate;Nucleotide-binding;Protein transport;Proteomics identification;Reference proteome;Transport</t>
  </si>
  <si>
    <t>protein transport [GO:0015031]; vesicle-mediated transport [GO:0016192]</t>
  </si>
  <si>
    <t>Golgi apparatus [GO:0005794]; GTP binding [GO:0005525]; GTPase activity [GO:0003924]; protein transport [GO:0015031]; vesicle-mediated transport [GO:0016192]</t>
  </si>
  <si>
    <t>GTP binding [GO:0005525]; GTPase activity [GO:0003924]</t>
  </si>
  <si>
    <t>Golgi apparatus [GO:0005794]</t>
  </si>
  <si>
    <t>SUBCELLULAR LOCATION: Golgi apparatus {ECO:0000256|ARBA:ARBA00004555, ECO:0000256|RuleBase:RU369003}.</t>
  </si>
  <si>
    <t>PF00025</t>
  </si>
  <si>
    <t>IPR045872;IPR027417;IPR005225;IPR024156;IPR006689</t>
  </si>
  <si>
    <t>https://bar.utoronto.ca/thalemine/gene:AT5G17060</t>
  </si>
  <si>
    <t>http://www.arabidopsis.org/servlets/TairObject?name=AT5G17060&amp;type=locus</t>
  </si>
  <si>
    <t>Arf1_5_like (cd04150|18-176)</t>
  </si>
  <si>
    <t>ADP-ribosylation factor 2 (G3DSA:3.40.50.300:FF:000548|4-186)</t>
  </si>
  <si>
    <t>- (G3DSA:3.40.50.300|3-185)</t>
  </si>
  <si>
    <t>small GTP-binding protein domain (TIGR00231|16-138)</t>
  </si>
  <si>
    <t>ADP RIBOSYLATION FACTOR-RELATED (PTHR11711|1-175)</t>
  </si>
  <si>
    <t>ADP-ribosylation factor family (PF00025|6-176)</t>
  </si>
  <si>
    <t>GTP-binding SAR1 protein signature (PR00328|74-99); GTP-binding SAR1 protein signature (PR00328|47-71); GTP-binding SAR1 protein signature (PR00328|119-140); GTP-binding SAR1 protein signature (PR00328|19-42)</t>
  </si>
  <si>
    <t>small GTPase Arf family profile. (PS51417|11-177)</t>
  </si>
  <si>
    <t>sar_sub_1 (SM00178|9-177); arf_sub_2 (SM00177|1-181)</t>
  </si>
  <si>
    <t>P-loop containing nucleoside triphosphate hydrolases (SSF52540|14-180)</t>
  </si>
  <si>
    <t>ADP-ribosylation factor 1-5 (IPR045872|18-176); Small GTPase superfamily, ARF/SAR type (IPR006689|9-177); Small GTPase superfamily, ARF/SAR type (IPR006689|6-176); P-loop containing nucleoside triphosphate hydrolase (IPR027417|14-180); P-loop containing nucleoside triphosphate hydrolase (IPR027417|3-185); Small GTPase superfamily, ARF type (IPR024156|1-175); Small GTP-binding domain (IPR005225|16-138); Small GTPase superfamily, ARF/SAR type (IPR006689|74-99); Small GTPase superfamily, ARF/SAR type (IPR006689|47-71); Small GTPase superfamily, ARF/SAR type (IPR006689|119-140); Small GTPase superfamily, ARF/SAR type (IPR006689|19-42)</t>
  </si>
  <si>
    <t>GO:0003924; GO:0005525</t>
  </si>
  <si>
    <t>LOC9307817</t>
  </si>
  <si>
    <t>0.0241463414634147</t>
  </si>
  <si>
    <t>-0.0512033300005166</t>
  </si>
  <si>
    <t>0.131642512077295</t>
  </si>
  <si>
    <t>0.0560325982931996</t>
  </si>
  <si>
    <t>12.616726347826</t>
  </si>
  <si>
    <t>2.75310904132794</t>
  </si>
  <si>
    <t>3.25305171663935</t>
  </si>
  <si>
    <t>3.25259090212755</t>
  </si>
  <si>
    <t>XP_020878392.1</t>
  </si>
  <si>
    <t>AT5G17070.1</t>
  </si>
  <si>
    <t>GO:0005634; GO:0005829; GO:0019888; GO:0030289;GO:0019888; GO:0005737; GO:0030289</t>
  </si>
  <si>
    <t>N0.HOG0011507</t>
  </si>
  <si>
    <t>OG0006091</t>
  </si>
  <si>
    <t>86.538</t>
  </si>
  <si>
    <t>1.09e-151</t>
  </si>
  <si>
    <t>PP4R2L</t>
  </si>
  <si>
    <t>PP4R2 LIKE</t>
  </si>
  <si>
    <t>Encodes a PP4R2 domain protein that likely functions as a regulatory subunit of PP4, a highly conserved ser/thr protein phosphatase.</t>
  </si>
  <si>
    <t>serine/threonine-protein phosphatase 4 regulatory subunit-like protein;(source:Araport11)</t>
  </si>
  <si>
    <t>A0A1P8BA22;Q8VY58</t>
  </si>
  <si>
    <t>A0A1P8BA22_ARATH;Q8VY58_ARATH</t>
  </si>
  <si>
    <t>Serine/threonine-protein phosphatase 4 regulatory subunit-like protein</t>
  </si>
  <si>
    <t>PP4R2L At5g17070 F2K13.220 F2K13_220</t>
  </si>
  <si>
    <t xml:space="preserve"> 242; 277</t>
  </si>
  <si>
    <t>At5g17070</t>
  </si>
  <si>
    <t>cytosol [GO:0005829]; nucleus [GO:0005634]; protein phosphatase 4 complex [GO:0030289]; protein phosphatase regulator activity [GO:0019888];protein phosphatase 4 complex [GO:0030289]</t>
  </si>
  <si>
    <t>GO:0005634; GO:0005829; GO:0019888; GO:0030289;GO:0019888</t>
  </si>
  <si>
    <t>protein phosphatase regulator activity [GO:0019888]</t>
  </si>
  <si>
    <t>cytosol [GO:0005829]; nucleus [GO:0005634]; protein phosphatase 4 complex [GO:0030289];protein phosphatase 4 complex [GO:0030289]</t>
  </si>
  <si>
    <t>PF09184</t>
  </si>
  <si>
    <t>IPR015267</t>
  </si>
  <si>
    <t>https://bar.utoronto.ca/thalemine/gene:AT5G17070</t>
  </si>
  <si>
    <t>http://www.arabidopsis.org/servlets/TairObject?name=AT5G17070&amp;type=locus</t>
  </si>
  <si>
    <t>consensus disorder prediction (mobidb-lite|236-249); consensus disorder prediction (mobidb-lite|1-25); consensus disorder prediction (mobidb-lite|231-275); consensus disorder prediction (mobidb-lite|1-14)</t>
  </si>
  <si>
    <t>PPP4R2-RELATED PROTEIN (PTHR16487|43-269)</t>
  </si>
  <si>
    <t>PPP4R2 (PF09184|57-260)</t>
  </si>
  <si>
    <t>Protein phosphatase 4 core regulatory subunit R2 (IPR015267|43-269); Protein phosphatase 4 core regulatory subunit R2 (IPR015267|57-260)</t>
  </si>
  <si>
    <t>GO:0005634; GO:0005737; GO:0019888; GO:0030289</t>
  </si>
  <si>
    <t>LOC9309878</t>
  </si>
  <si>
    <t>0.315789473684211</t>
  </si>
  <si>
    <t>0.0322271428099468</t>
  </si>
  <si>
    <t>0.0940886466637374</t>
  </si>
  <si>
    <t>2.69373788934944</t>
  </si>
  <si>
    <t>0.871665016204379</t>
  </si>
  <si>
    <t>3.25625727633613</t>
  </si>
  <si>
    <t>3.25572979157014</t>
  </si>
  <si>
    <t>LOC110227642</t>
  </si>
  <si>
    <t>0.123836126629423</t>
  </si>
  <si>
    <t>7.05020013848418</t>
  </si>
  <si>
    <t>3.26338223885546</t>
  </si>
  <si>
    <t>XP_020878217.1</t>
  </si>
  <si>
    <t>AT5G17090.1, AT5G17100.1, AT5G17110.1, AT5G17120.1, AT5G17150.1</t>
  </si>
  <si>
    <t>AT5G17150.1</t>
  </si>
  <si>
    <t>OG0000517</t>
  </si>
  <si>
    <t>61.702</t>
  </si>
  <si>
    <t>7.61e-35</t>
  </si>
  <si>
    <t>Nucleus (AT5G17090.1;AT5G17100.1;AT5G17120.1;AT5G17150.1), Unknown (AT5G17110.1)</t>
  </si>
  <si>
    <t>F4KFM6;Q58FU2;Q9LFJ1;Q9LFJ2;Q9LFJ4</t>
  </si>
  <si>
    <t>F4KFM6_ARATH;Q58FU2_ARATH;Q9LFJ1_ARATH;Q9LFJ2_ARATH;Q9LFJ4_ARATH</t>
  </si>
  <si>
    <t>At5g17090 F2K13.240 F2K13_240;At5g17100 F2K13.250 F2K13_250;At5g17110 F2K13.260 F2K13_260;At5g17120 F2K13.270 F2K13_270;At5g17150 F2K13.300 F2K13_300</t>
  </si>
  <si>
    <t xml:space="preserve"> 202; 207; 208; 230; 245</t>
  </si>
  <si>
    <t>At5g17090;At5g17100;At5g17110;At5g17120;At5g17150</t>
  </si>
  <si>
    <t>IPR006525;IPR046350</t>
  </si>
  <si>
    <t>https://bar.utoronto.ca/thalemine/gene:AT5G17090; https://bar.utoronto.ca/thalemine/gene:AT5G17100; https://bar.utoronto.ca/thalemine/gene:AT5G17110; https://bar.utoronto.ca/thalemine/gene:AT5G17120; https://bar.utoronto.ca/thalemine/gene:AT5G17150</t>
  </si>
  <si>
    <t>http://www.arabidopsis.org/servlets/TairObject?name=AT5G17090&amp;type=locus; http://www.arabidopsis.org/servlets/TairObject?name=AT5G17100&amp;type=locus; http://www.arabidopsis.org/servlets/TairObject?name=AT5G17110&amp;type=locus; http://www.arabidopsis.org/servlets/TairObject?name=AT5G17120&amp;type=locus; http://www.arabidopsis.org/servlets/TairObject?name=AT5G17150&amp;type=locus</t>
  </si>
  <si>
    <t>consensus disorder prediction (mobidb-lite|1-67); consensus disorder prediction (mobidb-lite|25-64); consensus disorder prediction (mobidb-lite|84-107)</t>
  </si>
  <si>
    <t>CYSTATIN/MONELLIN SUPERFAMILY PROTEIN (PTHR31228|4-171)</t>
  </si>
  <si>
    <t>LOC9307818</t>
  </si>
  <si>
    <t>0.334978070175439</t>
  </si>
  <si>
    <t>0.0755617594601139</t>
  </si>
  <si>
    <t>0.115784032413436</t>
  </si>
  <si>
    <t>17.8760388298073</t>
  </si>
  <si>
    <t>4.01962561910532</t>
  </si>
  <si>
    <t>3.27041965457634</t>
  </si>
  <si>
    <t>3.26890183272995</t>
  </si>
  <si>
    <t>XP_020878214.1</t>
  </si>
  <si>
    <t>LOC110227640</t>
  </si>
  <si>
    <t>0.032978431806157</t>
  </si>
  <si>
    <t>0.103654343070398</t>
  </si>
  <si>
    <t>15.7915690401958</t>
  </si>
  <si>
    <t>3.3827142823022</t>
  </si>
  <si>
    <t>3.26937031742579</t>
  </si>
  <si>
    <t>3.26891631979908</t>
  </si>
  <si>
    <t>XP_020878211.1</t>
  </si>
  <si>
    <t>LOC9309880</t>
  </si>
  <si>
    <t>0.383928571428571</t>
  </si>
  <si>
    <t>0.0623602409784635</t>
  </si>
  <si>
    <t>0.462068965517241</t>
  </si>
  <si>
    <t>0.137255109292812</t>
  </si>
  <si>
    <t>15.4658806123114</t>
  </si>
  <si>
    <t>3.73121933023073</t>
  </si>
  <si>
    <t>3.27621733416544</t>
  </si>
  <si>
    <t>3.27516867170122</t>
  </si>
  <si>
    <t>XP_020878219.1</t>
  </si>
  <si>
    <t>AT5G17130.1</t>
  </si>
  <si>
    <t>N0.HOG0031012</t>
  </si>
  <si>
    <t>OG0024604</t>
  </si>
  <si>
    <t>95.041</t>
  </si>
  <si>
    <t>2.2e-83</t>
  </si>
  <si>
    <t>cysteine-type peptidases</t>
  </si>
  <si>
    <t>cysteine-type peptidase;(source:Araport11)</t>
  </si>
  <si>
    <t>Q9LFJ0</t>
  </si>
  <si>
    <t>Q9LFJ0_ARATH</t>
  </si>
  <si>
    <t>Cysteine-type peptidase</t>
  </si>
  <si>
    <t>At5g17130 F2K13.280 F2K13_280</t>
  </si>
  <si>
    <t>At5g17130</t>
  </si>
  <si>
    <t>https://bar.utoronto.ca/thalemine/gene:AT5G17130</t>
  </si>
  <si>
    <t>http://www.arabidopsis.org/servlets/TairObject?name=AT5G17130&amp;type=locus</t>
  </si>
  <si>
    <t>LOC9307819</t>
  </si>
  <si>
    <t>0.33811320754717</t>
  </si>
  <si>
    <t>0.147188213759794</t>
  </si>
  <si>
    <t>0.160084997527126</t>
  </si>
  <si>
    <t>26.5374123585266</t>
  </si>
  <si>
    <t>5.41570824422946</t>
  </si>
  <si>
    <t>3.27661588637373</t>
  </si>
  <si>
    <t>3.27640168751985</t>
  </si>
  <si>
    <t>XP_020878218.1</t>
  </si>
  <si>
    <t>AT5G17140.1</t>
  </si>
  <si>
    <t>N0.HOG0003399</t>
  </si>
  <si>
    <t>AT5G17080.1, AT5G17140.1, AT1G03720.1</t>
  </si>
  <si>
    <t>OG0000873</t>
  </si>
  <si>
    <t>AT1G03720.1, AT5G17080.1, AT5G17140.1</t>
  </si>
  <si>
    <t>87.5</t>
  </si>
  <si>
    <t>4.75e-69</t>
  </si>
  <si>
    <t>Cysteine proteinases superfamily protein</t>
  </si>
  <si>
    <t>Cysteine proteinases superfamily protein;(source:Araport11)</t>
  </si>
  <si>
    <t>Q9LFI9</t>
  </si>
  <si>
    <t>Q9LFI9_ARATH</t>
  </si>
  <si>
    <t>At5g17140 F2K13.290 F2K13_290</t>
  </si>
  <si>
    <t>At5g17140</t>
  </si>
  <si>
    <t>cysteine-type peptidase activity [GO:0008234]; proteolysis [GO:0006508]</t>
  </si>
  <si>
    <t>PF00112</t>
  </si>
  <si>
    <t>IPR038765;IPR000668</t>
  </si>
  <si>
    <t>https://bar.utoronto.ca/thalemine/gene:AT5G17140</t>
  </si>
  <si>
    <t>http://www.arabidopsis.org/servlets/TairObject?name=AT5G17140&amp;type=locus</t>
  </si>
  <si>
    <t>Cysteine proteinases (G3DSA:3.90.70.10|1-107)</t>
  </si>
  <si>
    <t>Papain family cysteine protease (PF00112|11-104)</t>
  </si>
  <si>
    <t>Cysteine proteinases (SSF54001|5-99)</t>
  </si>
  <si>
    <t>Peptidase C1A, papain C-terminal (IPR000668|11-104); Papain-like cysteine peptidase superfamily (IPR038765|5-99)</t>
  </si>
  <si>
    <t>LOC9307820</t>
  </si>
  <si>
    <t>0.209823659598772</t>
  </si>
  <si>
    <t>-0.0262158640811137</t>
  </si>
  <si>
    <t>0.088404405633477</t>
  </si>
  <si>
    <t>17.2378152097397</t>
  </si>
  <si>
    <t>4.57948158738376</t>
  </si>
  <si>
    <t>3.27735299368369</t>
  </si>
  <si>
    <t>3.27705951577324</t>
  </si>
  <si>
    <t>XP_020878215.1</t>
  </si>
  <si>
    <t>AT5G17120.1, AT5G17150.1</t>
  </si>
  <si>
    <t>N0.HOG0002438</t>
  </si>
  <si>
    <t>84.653</t>
  </si>
  <si>
    <t>4.24e-117</t>
  </si>
  <si>
    <t>F4KFM6;Q9LFJ1</t>
  </si>
  <si>
    <t>F4KFM6_ARATH;Q9LFJ1_ARATH</t>
  </si>
  <si>
    <t>At5g17120 F2K13.270 F2K13_270;At5g17150 F2K13.300 F2K13_300</t>
  </si>
  <si>
    <t xml:space="preserve"> 202; 207</t>
  </si>
  <si>
    <t>At5g17120;At5g17150</t>
  </si>
  <si>
    <t>IPR006525</t>
  </si>
  <si>
    <t>https://bar.utoronto.ca/thalemine/gene:AT5G17120; https://bar.utoronto.ca/thalemine/gene:AT5G17150</t>
  </si>
  <si>
    <t>http://www.arabidopsis.org/servlets/TairObject?name=AT5G17120&amp;type=locus; http://www.arabidopsis.org/servlets/TairObject?name=AT5G17150&amp;type=locus</t>
  </si>
  <si>
    <t>consensus disorder prediction (mobidb-lite|1-20); consensus disorder prediction (mobidb-lite|21-32); consensus disorder prediction (mobidb-lite|1-32)</t>
  </si>
  <si>
    <t>Arabidopsis thaliana cystatin-related protein (TIGR01638|105-193)</t>
  </si>
  <si>
    <t>CYSTATIN/MONELLIN SUPERFAMILY PROTEIN (PTHR31228|4-194)</t>
  </si>
  <si>
    <t>Cystatin-related, plant (IPR006525|105-193)</t>
  </si>
  <si>
    <t>LOC9309881</t>
  </si>
  <si>
    <t>0.263960186527685</t>
  </si>
  <si>
    <t>0.00312712908978155</t>
  </si>
  <si>
    <t>0.348464127919209</t>
  </si>
  <si>
    <t>0.0964736298377576</t>
  </si>
  <si>
    <t>38.0030193068096</t>
  </si>
  <si>
    <t>6.23701402068928</t>
  </si>
  <si>
    <t>3.27916331454377</t>
  </si>
  <si>
    <t>3.27839315360574</t>
  </si>
  <si>
    <t>XP_020878208.1</t>
  </si>
  <si>
    <t>AT5G17160.1</t>
  </si>
  <si>
    <t>N0.HOG0011506</t>
  </si>
  <si>
    <t>OG0006090</t>
  </si>
  <si>
    <t>85.49</t>
  </si>
  <si>
    <t>aspartic/glutamic acid-rich protein;(source:Araport11)</t>
  </si>
  <si>
    <t>Q8L6X8</t>
  </si>
  <si>
    <t>Q8L6X8_ARATH</t>
  </si>
  <si>
    <t>Aspartic/glutamic acid-rich protein (At5g17160)</t>
  </si>
  <si>
    <t>At5g17160 F2K13.310 F2K13_310</t>
  </si>
  <si>
    <t>At5g17160</t>
  </si>
  <si>
    <t>https://bar.utoronto.ca/thalemine/gene:AT5G17160</t>
  </si>
  <si>
    <t>http://www.arabidopsis.org/servlets/TairObject?name=AT5G17160&amp;type=locus</t>
  </si>
  <si>
    <t>consensus disorder prediction (mobidb-lite|48-90); consensus disorder prediction (mobidb-lite|410-421); consensus disorder prediction (mobidb-lite|307-454); consensus disorder prediction (mobidb-lite|48-59); consensus disorder prediction (mobidb-lite|180-190); consensus disorder prediction (mobidb-lite|334-362); consensus disorder prediction (mobidb-lite|379-401); consensus disorder prediction (mobidb-lite|180-210); consensus disorder prediction (mobidb-lite|433-444)</t>
  </si>
  <si>
    <t>ASPARTIC/GLUTAMIC ACID-RICH PROTEIN (PTHR33621|312-565)</t>
  </si>
  <si>
    <t>LOC9309882</t>
  </si>
  <si>
    <t>0.260971407553671</t>
  </si>
  <si>
    <t>0.0290679423633094</t>
  </si>
  <si>
    <t>0.101929416758425</t>
  </si>
  <si>
    <t>32.9486368254946</t>
  </si>
  <si>
    <t>7.33107674059067</t>
  </si>
  <si>
    <t>3.28033876806131</t>
  </si>
  <si>
    <t>3.27984934082918</t>
  </si>
  <si>
    <t>XP_002873815.1</t>
  </si>
  <si>
    <t>AT5G17165.1</t>
  </si>
  <si>
    <t>N0.HOG0025637</t>
  </si>
  <si>
    <t>OG0019526</t>
  </si>
  <si>
    <t>3.97e-74</t>
  </si>
  <si>
    <t>F4KFM8</t>
  </si>
  <si>
    <t>LEA65_ARATH</t>
  </si>
  <si>
    <t>Late embryogenesis abundant protein At5g17165</t>
  </si>
  <si>
    <t>At5g17165 MKP11</t>
  </si>
  <si>
    <t>At5g17165</t>
  </si>
  <si>
    <t>PF22272</t>
  </si>
  <si>
    <t>IPR039291</t>
  </si>
  <si>
    <t>https://bar.utoronto.ca/thalemine/gene:AT5G17165</t>
  </si>
  <si>
    <t>http://www.arabidopsis.org/servlets/TairObject?name=AT5G17165&amp;type=locus</t>
  </si>
  <si>
    <t>consensus disorder prediction (mobidb-lite|89-105); consensus disorder prediction (mobidb-lite|56-69); consensus disorder prediction (mobidb-lite|36-120)</t>
  </si>
  <si>
    <t>OSJNBA0093F12.14 PROTEIN (PTHR35122|1-119)</t>
  </si>
  <si>
    <t>Late embryogenesis abundant protein (LEA_3b subfamily) (PF22272|36-117)</t>
  </si>
  <si>
    <t>Late embryogenesis abundant protein At5g17165-like (IPR039291|1-119); Late embryogenesis abundant protein At5g17165-like (IPR039291|36-117)</t>
  </si>
  <si>
    <t>LOC9309883</t>
  </si>
  <si>
    <t>0.208417338709677</t>
  </si>
  <si>
    <t>-0.0141729457162068</t>
  </si>
  <si>
    <t>0.276632118816113</t>
  </si>
  <si>
    <t>0.0811313140592193</t>
  </si>
  <si>
    <t>27.2334200658063</t>
  </si>
  <si>
    <t>3.71075712289237</t>
  </si>
  <si>
    <t>3.28182339034257</t>
  </si>
  <si>
    <t>3.28118814560699</t>
  </si>
  <si>
    <t>XP_020878714.1</t>
  </si>
  <si>
    <t>AT5G17170.1</t>
  </si>
  <si>
    <t>GO:0003729; GO:0005506; GO:0009507; GO:0009534; GO:0009535; GO:0009536; GO:0009941; GO:0005515</t>
  </si>
  <si>
    <t>N0.HOG0018129</t>
  </si>
  <si>
    <t>OG0012234</t>
  </si>
  <si>
    <t>97.015</t>
  </si>
  <si>
    <t>ENH1</t>
  </si>
  <si>
    <t>enhancer of sos3-1</t>
  </si>
  <si>
    <t>rubredoxin family protein</t>
  </si>
  <si>
    <t>rubredoxin family protein;(source:Araport11)</t>
  </si>
  <si>
    <t>A8MSF2;Q9FFJ2</t>
  </si>
  <si>
    <t>A8MSF2_ARATH;Q9FFJ2_ARATH</t>
  </si>
  <si>
    <t>Rubredoxin family protein</t>
  </si>
  <si>
    <t>ENH1 enhancer of sos3-1 MKP11.2 MKP11_2 At5g17170</t>
  </si>
  <si>
    <t xml:space="preserve"> 224; 271</t>
  </si>
  <si>
    <t>At5g17170</t>
  </si>
  <si>
    <t>enhancer of sos3-1 MKP11.2 MKP11_2</t>
  </si>
  <si>
    <t>chloroplast [GO:0009507]; chloroplast envelope [GO:0009941]; chloroplast thylakoid [GO:0009534]; chloroplast thylakoid membrane [GO:0009535]; plastid [GO:0009536]; iron ion binding [GO:0005506]; mRNA binding [GO:0003729]</t>
  </si>
  <si>
    <t>GO:0003729; GO:0005506; GO:0009507; GO:0009534; GO:0009535; GO:0009536; GO:0009941</t>
  </si>
  <si>
    <t>iron ion binding [GO:0005506]; mRNA binding [GO:0003729]</t>
  </si>
  <si>
    <t>chloroplast [GO:0009507]; chloroplast envelope [GO:0009941]; chloroplast thylakoid [GO:0009534]; chloroplast thylakoid membrane [GO:0009535]; plastid [GO:0009536]</t>
  </si>
  <si>
    <t>TRANSMEM 249..270; /note="Helical"; /evidence="ECO:0000256|SAM:Phobius"</t>
  </si>
  <si>
    <t>PS50106;PS50903</t>
  </si>
  <si>
    <t>IPR001478;IPR036034;IPR024934</t>
  </si>
  <si>
    <t>https://bar.utoronto.ca/thalemine/gene:AT5G17170</t>
  </si>
  <si>
    <t>http://www.arabidopsis.org/servlets/TairObject?name=AT5G17170&amp;type=locus</t>
  </si>
  <si>
    <t>PDZ (cd00136|90-127); rubredoxin_like (cd00350|195-232)</t>
  </si>
  <si>
    <t>- (G3DSA:2.30.42.10|100-169); - (G3DSA:2.20.28.10|193-230)</t>
  </si>
  <si>
    <t>PHOSPHOGLUCAN PHOSPHATASE LSF1, CHLOROPLASTIC (PTHR47661|177-234)</t>
  </si>
  <si>
    <t>Rubredoxin-like domain profile. (PS50903|192-232); PDZ domain profile. (PS50106|81-127)</t>
  </si>
  <si>
    <t>Rubredoxin-like (SSF57802|193-235); PDZ domain-like (SSF50156|91-129)</t>
  </si>
  <si>
    <t>PDZ superfamily (IPR036034|100-169); Rubredoxin-like domain (IPR024934|192-232); PDZ domain (IPR001478|81-127); PDZ superfamily (IPR036034|91-129)</t>
  </si>
  <si>
    <t>GO:0005515; GO:0005506</t>
  </si>
  <si>
    <t>LOC9307821</t>
  </si>
  <si>
    <t>0.0964390142021721</t>
  </si>
  <si>
    <t>0.0162513229849512</t>
  </si>
  <si>
    <t>0.0433596433808522</t>
  </si>
  <si>
    <t>3.04587054681771</t>
  </si>
  <si>
    <t>1.00527493228327</t>
  </si>
  <si>
    <t>3.28231928479528</t>
  </si>
  <si>
    <t>3.28222599259102</t>
  </si>
  <si>
    <t>XP_002871752.2</t>
  </si>
  <si>
    <t>AT5G17180.1</t>
  </si>
  <si>
    <t>N0.HOG0022955</t>
  </si>
  <si>
    <t>OG0016955</t>
  </si>
  <si>
    <t>86.29</t>
  </si>
  <si>
    <t>5.09e-72</t>
  </si>
  <si>
    <t>Q9FFJ1</t>
  </si>
  <si>
    <t>Q9FFJ1_ARATH</t>
  </si>
  <si>
    <t>At5g17180</t>
  </si>
  <si>
    <t>MKP11.3 MKP11_3 At5g17180</t>
  </si>
  <si>
    <t>MKP11.3</t>
  </si>
  <si>
    <t>MKP11_3</t>
  </si>
  <si>
    <t>https://bar.utoronto.ca/thalemine/gene:AT5G17180</t>
  </si>
  <si>
    <t>http://www.arabidopsis.org/servlets/TairObject?name=AT5G17180&amp;type=locus</t>
  </si>
  <si>
    <t>- (G3DSA:1.10.238.10|1-66)</t>
  </si>
  <si>
    <t>consensus disorder prediction (mobidb-lite|96-109); consensus disorder prediction (mobidb-lite|121-132); consensus disorder prediction (mobidb-lite|96-132)</t>
  </si>
  <si>
    <t>LOC9307822</t>
  </si>
  <si>
    <t>0.199943470887507</t>
  </si>
  <si>
    <t>0.00796518287144119</t>
  </si>
  <si>
    <t>0.0540940050316542</t>
  </si>
  <si>
    <t>12.0902452386627</t>
  </si>
  <si>
    <t>2.18603211954337</t>
  </si>
  <si>
    <t>3.28308945173542</t>
  </si>
  <si>
    <t>3.28289032868512</t>
  </si>
  <si>
    <t>XP_020878778.1</t>
  </si>
  <si>
    <t>AT5G17190.1</t>
  </si>
  <si>
    <t>GO:0005789; GO:0006886; GO:0006888; GO:0070973; GO:0005783; GO:0016020</t>
  </si>
  <si>
    <t>N0.HOG0004909</t>
  </si>
  <si>
    <t>OG0001606</t>
  </si>
  <si>
    <t>AT3G03160.1, AT5G17190.1</t>
  </si>
  <si>
    <t>99.231</t>
  </si>
  <si>
    <t>5.49e-94</t>
  </si>
  <si>
    <t>B-cell receptor-associated-like protein;(source:Araport11)</t>
  </si>
  <si>
    <t>Q9FFJ0</t>
  </si>
  <si>
    <t>Q9FFJ0_ARATH</t>
  </si>
  <si>
    <t>Endoplasmic reticulum transmembrane protein</t>
  </si>
  <si>
    <t>MKP11.4 MKP11_4 At5g17190</t>
  </si>
  <si>
    <t>At5g17190</t>
  </si>
  <si>
    <t>MKP11.4</t>
  </si>
  <si>
    <t>MKP11_4</t>
  </si>
  <si>
    <t>endoplasmic reticulum to Golgi vesicle-mediated transport [GO:0006888]; intracellular protein transport [GO:0006886]; protein localization to endoplasmic reticulum exit site [GO:0070973]</t>
  </si>
  <si>
    <t>endoplasmic reticulum membrane [GO:0005789]; endoplasmic reticulum to Golgi vesicle-mediated transport [GO:0006888]; intracellular protein transport [GO:0006886]; protein localization to endoplasmic reticulum exit site [GO:0070973]</t>
  </si>
  <si>
    <t>GO:0005789; GO:0006886; GO:0006888; GO:0070973</t>
  </si>
  <si>
    <t>SUBCELLULAR LOCATION: Endoplasmic reticulum membrane {ECO:0000256|RuleBase:RU367026}; Multi-pass membrane protein {ECO:0000256|RuleBase:RU367026}.</t>
  </si>
  <si>
    <t>TRANSMEM 6..24; /note="Helical"; /evidence="ECO:0000256|RuleBase:RU367026"; TRANSMEM 45..63; /note="Helical"; /evidence="ECO:0000256|RuleBase:RU367026"; TRANSMEM 93..114; /note="Helical"; /evidence="ECO:0000256|RuleBase:RU367026"</t>
  </si>
  <si>
    <t>IPR008417</t>
  </si>
  <si>
    <t>https://bar.utoronto.ca/thalemine/gene:AT5G17190</t>
  </si>
  <si>
    <t>http://www.arabidopsis.org/servlets/TairObject?name=AT5G17190&amp;type=locus</t>
  </si>
  <si>
    <t>Coil (Coil|109-129)</t>
  </si>
  <si>
    <t>BCR-ASSOCIATED PROTEIN, BAP (PTHR12701|1-129)</t>
  </si>
  <si>
    <t>B-cell receptor-associated protein 29/31 (IPR008417|1-129)</t>
  </si>
  <si>
    <t>GO:0005783; GO:0005789; GO:0006886; GO:0006888; GO:0016020; GO:0070973</t>
  </si>
  <si>
    <t>LOC9307823</t>
  </si>
  <si>
    <t>0.167692963092057</t>
  </si>
  <si>
    <t>0.0101202836533473</t>
  </si>
  <si>
    <t>0.221893903215536</t>
  </si>
  <si>
    <t>0.0792377944164876</t>
  </si>
  <si>
    <t>33.9231486304152</t>
  </si>
  <si>
    <t>6.20564441338707</t>
  </si>
  <si>
    <t>3.28501976680875</t>
  </si>
  <si>
    <t>3.28416360715535</t>
  </si>
  <si>
    <t>XP_002873816.2</t>
  </si>
  <si>
    <t>LOC9309884</t>
  </si>
  <si>
    <t>0.2015</t>
  </si>
  <si>
    <t>-0.00776889925371823</t>
  </si>
  <si>
    <t>0.266762770754787</t>
  </si>
  <si>
    <t>0.112541684662589</t>
  </si>
  <si>
    <t>23.8649921885521</t>
  </si>
  <si>
    <t>7.33624779734434</t>
  </si>
  <si>
    <t>3.28634031536986</t>
  </si>
  <si>
    <t>3.28587382526142</t>
  </si>
  <si>
    <t>XP_020878886.1</t>
  </si>
  <si>
    <t>AT5G17210.1</t>
  </si>
  <si>
    <t>N0.HOG0012654</t>
  </si>
  <si>
    <t>OG0007150</t>
  </si>
  <si>
    <t>93.868</t>
  </si>
  <si>
    <t>1.34e-147</t>
  </si>
  <si>
    <t>Protein of unknown function (DUF1218)</t>
  </si>
  <si>
    <t>transmembrane protein, putative (DUF1218);(source:Araport11)</t>
  </si>
  <si>
    <t>F4KGX3;Q94C50</t>
  </si>
  <si>
    <t>F4KGX3_ARATH;Q94C50_ARATH</t>
  </si>
  <si>
    <t>Transmembrane protein, putative (DUF1218)</t>
  </si>
  <si>
    <t>MKP11.6 MKP11_6 At5g17210</t>
  </si>
  <si>
    <t xml:space="preserve"> 144; 209</t>
  </si>
  <si>
    <t>At5g17210</t>
  </si>
  <si>
    <t>MKP11.6</t>
  </si>
  <si>
    <t>MKP11_6</t>
  </si>
  <si>
    <t>Membrane;Proteomics identification;Reference proteome;Signal;Transmembrane;Transmembrane helix</t>
  </si>
  <si>
    <t>SUBCELLULAR LOCATION: Endomembrane system {ECO:0000256|ARBA:ARBA00004127}; Multi-pass membrane protein {ECO:0000256|ARBA:ARBA00004127}.</t>
  </si>
  <si>
    <t>TRANSMEM 27..54; /note="Helical"; /evidence="ECO:0000256|SAM:Phobius"; TRANSMEM 77..98; /note="Helical"; /evidence="ECO:0000256|SAM:Phobius";TRANSMEM 59..80; /note="Helical"; /evidence="ECO:0000256|SAM:Phobius"; TRANSMEM 92..119; /note="Helical"; /evidence="ECO:0000256|SAM:Phobius"; TRANSMEM 142..163; /note="Helical"; /evidence="ECO:0000256|SAM:Phobius"</t>
  </si>
  <si>
    <t>PF06749</t>
  </si>
  <si>
    <t>IPR009606;IPR052222</t>
  </si>
  <si>
    <t>https://bar.utoronto.ca/thalemine/gene:AT5G17210</t>
  </si>
  <si>
    <t>http://www.arabidopsis.org/servlets/TairObject?name=AT5G17210&amp;type=locus</t>
  </si>
  <si>
    <t>OS07G0462200 PROTEIN-RELATED (PTHR31769|6-186)</t>
  </si>
  <si>
    <t>Protein of unknown function (DUF1218) (PF06749|61-154)</t>
  </si>
  <si>
    <t>DESIGUAL/Modifying wall lignin-1/2 (IPR009606|61-154); Arabidopsis DESIGUAL (IPR052222|6-186)</t>
  </si>
  <si>
    <t>LOC9307824</t>
  </si>
  <si>
    <t>0.105935439083651</t>
  </si>
  <si>
    <t>-0.0574814963640948</t>
  </si>
  <si>
    <t>0.206547619047619</t>
  </si>
  <si>
    <t>0.0933147914169871</t>
  </si>
  <si>
    <t>18.7243144350879</t>
  </si>
  <si>
    <t>5.95614187072706</t>
  </si>
  <si>
    <t>3.28727088273791</t>
  </si>
  <si>
    <t>3.28690209361548</t>
  </si>
  <si>
    <t>XP_020878885.1</t>
  </si>
  <si>
    <t>AT5G17220.1</t>
  </si>
  <si>
    <t>GO:0004364; GO:0005634; GO:0005737; GO:0005829; GO:0009407; GO:0009705; GO:0043169; GO:0046283; GO:1900384; GO:0006749; GO:0043295</t>
  </si>
  <si>
    <t>N0.HOG0016227</t>
  </si>
  <si>
    <t>OG0010469</t>
  </si>
  <si>
    <t>96.262</t>
  </si>
  <si>
    <t>5.53e-157</t>
  </si>
  <si>
    <t>ATGSTF12, GST26, GSTF12, TT19</t>
  </si>
  <si>
    <t>ARABIDOPSIS THALIANA GLUTATHIONE S-TRANSFERASE PHI 12, GLUTATHIONE S-TRANSFERASE 26, glutathione S-transferase phi 12, TRANSPARENT TESTA 19</t>
  </si>
  <si>
    <t>glutathione S-transferase phi 12</t>
  </si>
  <si>
    <t>Encodes glutathione transferase belonging to the phi class of GSTs. Naming convention according to Wagner et al. (2002). Mutants display no pigments on leaves and stems. Likely to function as a carrier to transport anthocyanin from the cytosol to tonoplasts.</t>
  </si>
  <si>
    <t>glutathione S-transferase phi 12;(source:Araport11)</t>
  </si>
  <si>
    <t>glutathione-mediated detoxification II</t>
  </si>
  <si>
    <t>Q9FE46</t>
  </si>
  <si>
    <t>GSTFC_ARATH</t>
  </si>
  <si>
    <t>Glutathione S-transferase F12 (AtGSTF12) (EC 2.5.1.18) (GST class-phi member 12) (Glutathione S-transferase 26) (Protein TRANSPARENT TESTA 19)</t>
  </si>
  <si>
    <t>GSTF12 GST26 TT19 At5g17220 MKP11.22</t>
  </si>
  <si>
    <t>At5g17220</t>
  </si>
  <si>
    <t>GSTF12</t>
  </si>
  <si>
    <t>GST26 TT19</t>
  </si>
  <si>
    <t>BINDING 11..12; /ligand="glutathione"; /ligand_id="ChEBI:CHEBI:57925"; /evidence="ECO:0000250|UniProtKB:O80852"; BINDING 40..41; /ligand="glutathione"; /ligand_id="ChEBI:CHEBI:57925"; /evidence="ECO:0000250|UniProtKB:O80852"; BINDING 53..54; /ligand="glutathione"; /ligand_id="ChEBI:CHEBI:57925"; /evidence="ECO:0000250|UniProtKB:O80852"; BINDING 66..67; /ligand="glutathione"; /ligand_id="ChEBI:CHEBI:57925"; /evidence="ECO:0000250|UniProtKB:O80852"</t>
  </si>
  <si>
    <t>Cytoplasm;Detoxification;Reference proteome;Stress response;Transferase</t>
  </si>
  <si>
    <t>INDUCTION: By the fungal pathogen Verticillium dahliae. {ECO:0000269|PubMed:20447269}.</t>
  </si>
  <si>
    <t>anthocyanin-containing compound metabolic process [GO:0046283]; regulation of flavonol biosynthetic process [GO:1900384]; toxin catabolic process [GO:0009407]</t>
  </si>
  <si>
    <t>cytoplasm [GO:0005737]; cytosol [GO:0005829]; nucleus [GO:0005634]; plant-type vacuole membrane [GO:0009705]; cation binding [GO:0043169]; glutathione transferase activity [GO:0004364]; anthocyanin-containing compound metabolic process [GO:0046283]; regulation of flavonol biosynthetic process [GO:1900384]; toxin catabolic process [GO:0009407]</t>
  </si>
  <si>
    <t>GO:0004364; GO:0005634; GO:0005737; GO:0005829; GO:0009407; GO:0009705; GO:0043169; GO:0046283; GO:1900384</t>
  </si>
  <si>
    <t>cation binding [GO:0043169]; glutathione transferase activity [GO:0004364]</t>
  </si>
  <si>
    <t>cytoplasm [GO:0005737]; cytosol [GO:0005829]; nucleus [GO:0005634]; plant-type vacuole membrane [GO:0009705]</t>
  </si>
  <si>
    <t>SUBCELLULAR LOCATION: Cytoplasm, cytosol {ECO:0000269|PubMed:20180920}.</t>
  </si>
  <si>
    <t>PS50405;PS50404</t>
  </si>
  <si>
    <t>PF00043;PF02798</t>
  </si>
  <si>
    <t>IPR010987;IPR036282;IPR040079;IPR004045;IPR004046;IPR034347;IPR036249</t>
  </si>
  <si>
    <t>https://bar.utoronto.ca/thalemine/gene:AT5G17220</t>
  </si>
  <si>
    <t>http://www.arabidopsis.org/servlets/TairObject?name=AT5G17220&amp;type=locus</t>
  </si>
  <si>
    <t>GST_C_Phi (cd03187|91-209); GST_N_Phi (cd03053|2-77)</t>
  </si>
  <si>
    <t>Glutathione S-transferase F2 (G3DSA:1.20.1050.10:FF:000004|87-209); Glutathione S-transferase F2 (G3DSA:3.40.30.10:FF:000016|2-86)</t>
  </si>
  <si>
    <t>Glutaredoxin (G3DSA:3.40.30.10|1-86); - (G3DSA:1.20.1050.10|87-209)</t>
  </si>
  <si>
    <t>GLUTATHIONE S-TRANSFERASE RHO (PTHR43900|2-209)</t>
  </si>
  <si>
    <t>Glutathione S-transferase, N-terminal domain (PF02798|1-74); Glutathione S-transferase, C-terminal domain (PF00043|111-203)</t>
  </si>
  <si>
    <t>Soluble glutathione S-transferase N-terminal domain profile. (PS50404|1-82); Soluble glutathione S-transferase C-terminal domain profile. (PS50405|89-214)</t>
  </si>
  <si>
    <t>Glutathione Transferase (cytosolic) (SFLDS00019|3-202); Main (cytGST) (SFLDG00358|3-202)</t>
  </si>
  <si>
    <t>Thioredoxin-like (SSF52833|2-82); GST C-terminal domain-like (SSF47616|82-209)</t>
  </si>
  <si>
    <t>Glutathione S-transferase, N-terminal (IPR004045|1-74); Glutathione transferase family (IPR040079|3-202); Glutathione S-transferase, N-terminal (IPR004045|1-82); Glutathione S-transferase, C-terminal-like (IPR010987|89-214); Glutathione S-transferase, C-terminal (IPR004046|111-203); Thioredoxin-like superfamily (IPR036249|2-82); Glutathione S-transferases Phi, C-terminal (IPR034347|91-209); Glutathione S-transferase, C-terminal domain superfamily (IPR036282|82-209)</t>
  </si>
  <si>
    <t>GO:0004364; GO:0005737; GO:0006749; GO:0043295</t>
  </si>
  <si>
    <t>LOC9307825</t>
  </si>
  <si>
    <t>0.140521751101322</t>
  </si>
  <si>
    <t>-0.0470889711100448</t>
  </si>
  <si>
    <t>0.232160312805474</t>
  </si>
  <si>
    <t>0.0721130328156457</t>
  </si>
  <si>
    <t>20.8447028103819</t>
  </si>
  <si>
    <t>4.44830321972362</t>
  </si>
  <si>
    <t>3.28964138066494</t>
  </si>
  <si>
    <t>3.28879035420198</t>
  </si>
  <si>
    <t>XP_020878081.1</t>
  </si>
  <si>
    <t>LOC9309885</t>
  </si>
  <si>
    <t>0.285822021116139</t>
  </si>
  <si>
    <t>-0.0285555186574368</t>
  </si>
  <si>
    <t>0.0866683989727843</t>
  </si>
  <si>
    <t>23.6815362629189</t>
  </si>
  <si>
    <t>4.3502867900144</t>
  </si>
  <si>
    <t>3.2864884586109</t>
  </si>
  <si>
    <t>3.28582453945995</t>
  </si>
  <si>
    <t>XP_002871756.1</t>
  </si>
  <si>
    <t>AT5G17240.1</t>
  </si>
  <si>
    <t>GO:0008168; GO:0032259; GO:0005515; GO:0016279; GO:0018026</t>
  </si>
  <si>
    <t>N0.HOG0020376</t>
  </si>
  <si>
    <t>OG0014411</t>
  </si>
  <si>
    <t>90.428</t>
  </si>
  <si>
    <t>SDG40</t>
  </si>
  <si>
    <t>SET domain group 40</t>
  </si>
  <si>
    <t>NMD epigenetically regulates FLC though SDG40 to modulate flowering time.</t>
  </si>
  <si>
    <t>SET domain group 40;(source:Araport11)</t>
  </si>
  <si>
    <t>A0A1P8BA78;Q6NQJ8</t>
  </si>
  <si>
    <t>A0A1P8BA78_ARATH;SDG40_ARATH</t>
  </si>
  <si>
    <t>Protein SET DOMAIN GROUP 40 (EC 2.1.1.-);SET domain group 40</t>
  </si>
  <si>
    <t>SDG40 MKP11.9 MKP11_9 SET domain group 40 At5g17240;SDG40 SET40 At5g17240 MKP11.9</t>
  </si>
  <si>
    <t xml:space="preserve"> 420; 491</t>
  </si>
  <si>
    <t>At5g17240</t>
  </si>
  <si>
    <t>MKP11.9 MKP11_9 SET domain group 40;SET40</t>
  </si>
  <si>
    <t>methyltransferase activity [GO:0008168]; methylation [GO:0032259]</t>
  </si>
  <si>
    <t>GO:0008168; GO:0032259</t>
  </si>
  <si>
    <t>PS50280</t>
  </si>
  <si>
    <t>PF00856</t>
  </si>
  <si>
    <t>IPR036464;IPR001214;IPR046341;IPR050600</t>
  </si>
  <si>
    <t>https://bar.utoronto.ca/thalemine/gene:AT5G17240</t>
  </si>
  <si>
    <t>http://www.arabidopsis.org/servlets/TairObject?name=AT5G17240&amp;type=locus</t>
  </si>
  <si>
    <t>SET_LSMT (cd10527|40-294)</t>
  </si>
  <si>
    <t>Protein SET DOMAIN GROUP 40 (G3DSA:3.90.1410.10:FF:000012|11-295)</t>
  </si>
  <si>
    <t>set domain protein methyltransferase, domain 1 (G3DSA:3.90.1410.10|7-295)</t>
  </si>
  <si>
    <t>UNCHARACTERIZED PUTATIVE METHYLTRANSFERASE (PTHR13271|10-414)</t>
  </si>
  <si>
    <t>SET domain profile. (PS50280|39-281)</t>
  </si>
  <si>
    <t>SET domain (SSF82199|9-300)</t>
  </si>
  <si>
    <t>SET domain (IPR001214|39-281); SET domain superfamily (IPR046341|9-300); SETD3/SETD6 methyltransferase (IPR050600|10-414)</t>
  </si>
  <si>
    <t>GO:0005515; GO:0016279; GO:0018026</t>
  </si>
  <si>
    <t>LOC9307826</t>
  </si>
  <si>
    <t>0.170707070707071</t>
  </si>
  <si>
    <t>-0.0258142626195282</t>
  </si>
  <si>
    <t>0.189115646258503</t>
  </si>
  <si>
    <t>0.0620786471281023</t>
  </si>
  <si>
    <t>24.3991885353618</t>
  </si>
  <si>
    <t>3.31060082903733</t>
  </si>
  <si>
    <t>3.28534483891244</t>
  </si>
  <si>
    <t>3.28459902000546</t>
  </si>
  <si>
    <t>XP_020878189.1</t>
  </si>
  <si>
    <t>AT5G17250.1</t>
  </si>
  <si>
    <t>GO:0005789; GO:0006506; GO:0051377; GO:0016772</t>
  </si>
  <si>
    <t>N0.HOG0018127</t>
  </si>
  <si>
    <t>OG0012232</t>
  </si>
  <si>
    <t>94.82</t>
  </si>
  <si>
    <t>Alkaline-phosphatase-like family protein</t>
  </si>
  <si>
    <t>Alkaline-phosphatase-like family protein;(source:Araport11)</t>
  </si>
  <si>
    <t>F4KGY0</t>
  </si>
  <si>
    <t>F4KGY0_ARATH</t>
  </si>
  <si>
    <t>GPI ethanolamine phosphate transferase 3</t>
  </si>
  <si>
    <t>MKP11.10 MKP11_10 At5g17250</t>
  </si>
  <si>
    <t>At5g17250</t>
  </si>
  <si>
    <t>MKP11.10</t>
  </si>
  <si>
    <t>MKP11_10</t>
  </si>
  <si>
    <t>PATHWAY: Glycolipid biosynthesis; glycosylphosphatidylinositol-anchor biosynthesis. {ECO:0000256|ARBA:ARBA00004687}.</t>
  </si>
  <si>
    <t>Endoplasmic reticulum;Glycoprotein;GPI-anchor biosynthesis;Membrane;Proteomics identification;Reference proteome;Transferase;Transmembrane;Transmembrane helix</t>
  </si>
  <si>
    <t>GPI anchor biosynthetic process [GO:0006506]</t>
  </si>
  <si>
    <t>endoplasmic reticulum membrane [GO:0005789]; mannose-ethanolamine phosphotransferase activity [GO:0051377]; GPI anchor biosynthetic process [GO:0006506]</t>
  </si>
  <si>
    <t>GO:0005789; GO:0006506; GO:0051377</t>
  </si>
  <si>
    <t>mannose-ethanolamine phosphotransferase activity [GO:0051377]</t>
  </si>
  <si>
    <t>TRANSMEM 12..31; /note="Helical"; /evidence="ECO:0000256|SAM:Phobius"; TRANSMEM 507..527; /note="Helical"; /evidence="ECO:0000256|SAM:Phobius"; TRANSMEM 539..563; /note="Helical"; /evidence="ECO:0000256|SAM:Phobius"; TRANSMEM 598..619; /note="Helical"; /evidence="ECO:0000256|SAM:Phobius"; TRANSMEM 639..662; /note="Helical"; /evidence="ECO:0000256|SAM:Phobius"; TRANSMEM 674..692; /note="Helical"; /evidence="ECO:0000256|SAM:Phobius"; TRANSMEM 712..734; /note="Helical"; /evidence="ECO:0000256|SAM:Phobius"; TRANSMEM 741..758; /note="Helical"; /evidence="ECO:0000256|SAM:Phobius"; TRANSMEM 802..821; /note="Helical"; /evidence="ECO:0000256|SAM:Phobius"; TRANSMEM 841..868; /note="Helical"; /evidence="ECO:0000256|SAM:Phobius"; TRANSMEM 889..912; /note="Helical"; /evidence="ECO:0000256|SAM:Phobius"; TRANSMEM 924..945; /note="Helical"; /evidence="ECO:0000256|SAM:Phobius"</t>
  </si>
  <si>
    <t>PF01663;PF19316</t>
  </si>
  <si>
    <t>IPR017850;IPR002591;IPR037675;IPR045687;IPR039524</t>
  </si>
  <si>
    <t>https://bar.utoronto.ca/thalemine/gene:AT5G17250</t>
  </si>
  <si>
    <t>http://www.arabidopsis.org/servlets/TairObject?name=AT5G17250&amp;type=locus</t>
  </si>
  <si>
    <t>GPI_EPT_3 (cd16023|76-375)</t>
  </si>
  <si>
    <t>Coil (Coil|256-276)</t>
  </si>
  <si>
    <t>GPI ethanolamine phosphate transferase 3 (G3DSA:3.40.720.10:FF:000095|61-379)</t>
  </si>
  <si>
    <t>Alkaline Phosphatase, subunit A (G3DSA:3.40.720.10|61-378)</t>
  </si>
  <si>
    <t>PHOSPHATIDYLINOSITOL GLYCAN (PTHR23071|7-528)</t>
  </si>
  <si>
    <t>GPI ethanolamine phosphate transferase membrane region (PF19316|809-940); Type I phosphodiesterase / nucleotide pyrophosphatase (PF01663|105-298)</t>
  </si>
  <si>
    <t>Alkaline phosphatase-like (SSF53649|80-373)</t>
  </si>
  <si>
    <t>GPI ethanolamine phosphate transferase 2, C-terminal (IPR045687|809-940); GPI ethanolamine phosphate transferase 3 (IPR039524|7-528); Alkaline-phosphatase-like, core domain superfamily (IPR017850|61-378); GPI ethanolamine phosphate transferase 3, N-terminal (IPR037675|76-375); Alkaline-phosphatase-like, core domain superfamily (IPR017850|80-373); Type I phosphodiesterase/nucleotide pyrophosphatase/phosphate transferase (IPR002591|105-298)</t>
  </si>
  <si>
    <t>GO:0005789; GO:0006506; GO:0016772; GO:0051377</t>
  </si>
  <si>
    <t>LOC9309886</t>
  </si>
  <si>
    <t>0.148407079646018</t>
  </si>
  <si>
    <t>-0.0134328707088111</t>
  </si>
  <si>
    <t>0.186542443064182</t>
  </si>
  <si>
    <t>0.0703299099907241</t>
  </si>
  <si>
    <t>17.2566632452667</t>
  </si>
  <si>
    <t>4.11071672556627</t>
  </si>
  <si>
    <t>3.28329350313044</t>
  </si>
  <si>
    <t>3.28270256700658</t>
  </si>
  <si>
    <t>XP_020876528.1</t>
  </si>
  <si>
    <t>AT5G17260.1</t>
  </si>
  <si>
    <t>GO:0003677; GO:0003700; GO:0005634; GO:0090602; GO:0090603; GO:0006355</t>
  </si>
  <si>
    <t>N0.HOG0012653</t>
  </si>
  <si>
    <t>OG0007149</t>
  </si>
  <si>
    <t>89.676</t>
  </si>
  <si>
    <t>anac086, NAC086, NAC86</t>
  </si>
  <si>
    <t>NAC domain containing protein 86, NAC domain containing protein 86, NAC domain containing protein 86</t>
  </si>
  <si>
    <t>NAC domain containing protein 86</t>
  </si>
  <si>
    <t>NAC domain containing protein 86;(source:Araport11)</t>
  </si>
  <si>
    <t>Q9FFI5</t>
  </si>
  <si>
    <t>NAC86_ARATH</t>
  </si>
  <si>
    <t>NAC domain-containing protein 86 (NAM-like protein) (No apical meristem-like protein)</t>
  </si>
  <si>
    <t>NAC086 At5g17260 MKP11.11</t>
  </si>
  <si>
    <t>At5g17260</t>
  </si>
  <si>
    <t>NAC086</t>
  </si>
  <si>
    <t>DNA_BIND 105..163; /evidence="ECO:0000255|PROSITE-ProRule:PRU00353"</t>
  </si>
  <si>
    <t>DNA-binding;Nucleus;Reference proteome;Transcription;Transcription regulation</t>
  </si>
  <si>
    <t>TISSUE SPECIFICITY: Expressed in a few sieve element cells before enucleation and in phloem-pole pericycle cells. {ECO:0000269|PubMed:25081480}.</t>
  </si>
  <si>
    <t>sieve element differentiation [GO:0090603]; sieve element enucleation [GO:0090602]</t>
  </si>
  <si>
    <t>nucleus [GO:0005634]; DNA binding [GO:0003677]; DNA-binding transcription factor activity [GO:0003700]; sieve element differentiation [GO:0090603]; sieve element enucleation [GO:0090602]</t>
  </si>
  <si>
    <t>GO:0003677; GO:0003700; GO:0005634; GO:0090602; GO:0090603</t>
  </si>
  <si>
    <t>SUBCELLULAR LOCATION: Nucleus {ECO:0000255|PROSITE-ProRule:PRU00353}.</t>
  </si>
  <si>
    <t>PS51005</t>
  </si>
  <si>
    <t>PF02365</t>
  </si>
  <si>
    <t>IPR003441;IPR036093</t>
  </si>
  <si>
    <t>https://bar.utoronto.ca/thalemine/gene:AT5G17260</t>
  </si>
  <si>
    <t>http://www.arabidopsis.org/servlets/TairObject?name=AT5G17260&amp;type=locus</t>
  </si>
  <si>
    <t>Nac domain-containing protein 86 (G3DSA:2.170.150.80:FF:000002|15-160)</t>
  </si>
  <si>
    <t>NAC domain (G3DSA:2.170.150.80|15-159)</t>
  </si>
  <si>
    <t>PROTEIN CUP-SHAPED COTYLEDON 2-RELATED (PTHR31744|5-253)</t>
  </si>
  <si>
    <t>No apical meristem (NAM) protein (PF02365|7-133)</t>
  </si>
  <si>
    <t>NAC domain profile. (PS51005|6-157)</t>
  </si>
  <si>
    <t>NAC domain (SSF101941|4-157)</t>
  </si>
  <si>
    <t>NAC domain superfamily (IPR036093|15-159); NAC domain (IPR003441|7-133); NAC domain superfamily (IPR036093|4-157); NAC domain (IPR003441|6-157)</t>
  </si>
  <si>
    <t>GO:0003677; GO:0006355</t>
  </si>
  <si>
    <t>LOC9309887</t>
  </si>
  <si>
    <t>0.433082706766917</t>
  </si>
  <si>
    <t>0.00177025572698568</t>
  </si>
  <si>
    <t>0.440140845070423</t>
  </si>
  <si>
    <t>0.0639915105927024</t>
  </si>
  <si>
    <t>31.630805528664</t>
  </si>
  <si>
    <t>2.79548471927948</t>
  </si>
  <si>
    <t>3.27946904398188</t>
  </si>
  <si>
    <t>3.27796598823051</t>
  </si>
  <si>
    <t>XP_002871757.1</t>
  </si>
  <si>
    <t>AT5G17270.1</t>
  </si>
  <si>
    <t>N0.HOG0008713</t>
  </si>
  <si>
    <t>AT5G17270.1, AT5G37130.1</t>
  </si>
  <si>
    <t>OG0003791</t>
  </si>
  <si>
    <t>92.992</t>
  </si>
  <si>
    <t>Protein prenylyltransferase superfamily protein</t>
  </si>
  <si>
    <t>Protein prenylyltransferase superfamily protein;(source:Araport11)</t>
  </si>
  <si>
    <t>A0A1P8BER5;Q9FFI4</t>
  </si>
  <si>
    <t>A0A1P8BER5_ARATH;Q9FFI4_ARATH</t>
  </si>
  <si>
    <t>Protein prenylyltransferase superfamily protein;Protein prenylyltransferase superfamily protein (Similarity to unknown protein)</t>
  </si>
  <si>
    <t>MKP11.12 MKP11_12 At5g17270</t>
  </si>
  <si>
    <t xml:space="preserve"> 661; 899</t>
  </si>
  <si>
    <t>At5g17270</t>
  </si>
  <si>
    <t>MKP11.12</t>
  </si>
  <si>
    <t>MKP11_12</t>
  </si>
  <si>
    <t>Proteomics identification;Reference proteome;TPR repeat</t>
  </si>
  <si>
    <t>PS50005</t>
  </si>
  <si>
    <t>PF13432;PF13181</t>
  </si>
  <si>
    <t>IPR011990;IPR019734;IPR044244</t>
  </si>
  <si>
    <t>https://bar.utoronto.ca/thalemine/gene:AT5G17270</t>
  </si>
  <si>
    <t>http://www.arabidopsis.org/servlets/TairObject?name=AT5G17270&amp;type=locus</t>
  </si>
  <si>
    <t>Coil (Coil|866-886)</t>
  </si>
  <si>
    <t>Tetratricopeptide repeat domain (G3DSA:1.25.40.10|445-728)</t>
  </si>
  <si>
    <t>consensus disorder prediction (mobidb-lite|724-748)</t>
  </si>
  <si>
    <t>TETRATRICOPEPTIDE REPEAT PROTEIN 27 (PTHR16193|4-879)</t>
  </si>
  <si>
    <t>Tetratricopeptide repeat (PF13432|573-635); Tetratricopeptide repeat (PF13181|637-668)</t>
  </si>
  <si>
    <t>TPR repeat profile. (PS50005|602-635)</t>
  </si>
  <si>
    <t>tpr_5 (SM00028|602-635); tpr_5 (SM00028|506-539); tpr_5 (SM00028|568-601); tpr_5 (SM00028|670-703); tpr_5 (SM00028|636-669)</t>
  </si>
  <si>
    <t>TPR-like (SSF48452|486-598); TPR-like (SSF48452|569-700)</t>
  </si>
  <si>
    <t>Tetratricopeptide repeat (IPR019734|602-635); Tetratricopeptide-like helical domain superfamily (IPR011990|486-598); Tetratricopeptide-like helical domain superfamily (IPR011990|445-728); Tetratricopeptide-like helical domain superfamily (IPR011990|569-700); Tetratricopeptide repeat protein TTC27/Emw1 (IPR044244|4-879); Tetratricopeptide repeat (IPR019734|637-668); Tetratricopeptide repeat (IPR019734|602-635); Tetratricopeptide repeat (IPR019734|506-539); Tetratricopeptide repeat (IPR019734|568-601); Tetratricopeptide repeat (IPR019734|670-703); Tetratricopeptide repeat (IPR019734|636-669)</t>
  </si>
  <si>
    <t>LOC9307828</t>
  </si>
  <si>
    <t>0.226190476190476</t>
  </si>
  <si>
    <t>0.0173817753570486</t>
  </si>
  <si>
    <t>0.0527854206155755</t>
  </si>
  <si>
    <t>15.8414011937555</t>
  </si>
  <si>
    <t>2.6532781859103</t>
  </si>
  <si>
    <t>3.27669044556092</t>
  </si>
  <si>
    <t>3.27572426574673</t>
  </si>
  <si>
    <t>XP_020879301.1</t>
  </si>
  <si>
    <t>AT5G37130.1</t>
  </si>
  <si>
    <t>GO:0048046; GO:0005515</t>
  </si>
  <si>
    <t>82.961</t>
  </si>
  <si>
    <t>F4K5W3</t>
  </si>
  <si>
    <t>F4K5W3_ARATH</t>
  </si>
  <si>
    <t>MJG14.18 MJG14_18 At5g37130</t>
  </si>
  <si>
    <t>At5g37130</t>
  </si>
  <si>
    <t>MJG14.18</t>
  </si>
  <si>
    <t>MJG14_18</t>
  </si>
  <si>
    <t>GO:0048046</t>
  </si>
  <si>
    <t>https://bar.utoronto.ca/thalemine/gene:AT5G37130</t>
  </si>
  <si>
    <t>http://www.arabidopsis.org/servlets/TairObject?name=AT5G37130&amp;type=locus</t>
  </si>
  <si>
    <t>Coil (Coil|901-921)</t>
  </si>
  <si>
    <t>Tetratricopeptide repeat domain (G3DSA:1.25.40.10|380-718)</t>
  </si>
  <si>
    <t>TETRATRICOPEPTIDE REPEAT PROTEIN 27 (PTHR16193|6-915)</t>
  </si>
  <si>
    <t>Tetratricopeptide repeat (PF13432|600-660)</t>
  </si>
  <si>
    <t>TPR repeat profile. (PS50005|596-629)</t>
  </si>
  <si>
    <t>tpr_5 (SM00028|500-533); tpr_5 (SM00028|562-595); tpr_5 (SM00028|596-629); tpr_5 (SM00028|630-663); tpr_5 (SM00028|664-697)</t>
  </si>
  <si>
    <t>TPR-like (SSF48452|499-590); TPR-like (SSF48452|563-695)</t>
  </si>
  <si>
    <t>Tetratricopeptide-like helical domain superfamily (IPR011990|499-590); Tetratricopeptide-like helical domain superfamily (IPR011990|563-695); Tetratricopeptide repeat (IPR019734|596-629); Tetratricopeptide-like helical domain superfamily (IPR011990|380-718); Tetratricopeptide repeat protein TTC27/Emw1 (IPR044244|6-915); Tetratricopeptide repeat (IPR019734|500-533); Tetratricopeptide repeat (IPR019734|562-595); Tetratricopeptide repeat (IPR019734|596-629); Tetratricopeptide repeat (IPR019734|630-663); Tetratricopeptide repeat (IPR019734|664-697)</t>
  </si>
  <si>
    <t>LOC9307829</t>
  </si>
  <si>
    <t>0.295454545454545</t>
  </si>
  <si>
    <t>0.0151162128757172</t>
  </si>
  <si>
    <t>0.094060608941824</t>
  </si>
  <si>
    <t>7.93781470327952</t>
  </si>
  <si>
    <t>2.20587278962286</t>
  </si>
  <si>
    <t>3.27488078277574</t>
  </si>
  <si>
    <t>3.27474621728525</t>
  </si>
  <si>
    <t>XP_020879305.1</t>
  </si>
  <si>
    <t>AT5G17280.1</t>
  </si>
  <si>
    <t>N0.HOG0019090</t>
  </si>
  <si>
    <t>OG0013170</t>
  </si>
  <si>
    <t>7.59e-71</t>
  </si>
  <si>
    <t>oxidoreductase-like protein, amino-terminal protein;(source:Araport11)</t>
  </si>
  <si>
    <t>Q9FFI3</t>
  </si>
  <si>
    <t>Q9FFI3_ARATH</t>
  </si>
  <si>
    <t>AT5g17280/MKP11_13 (Oxidoreductase-like protein, amino-terminal protein)</t>
  </si>
  <si>
    <t>MKP11.13 MKP11_13 At5g17280</t>
  </si>
  <si>
    <t>At5g17280</t>
  </si>
  <si>
    <t>MKP11.13</t>
  </si>
  <si>
    <t>MKP11_13</t>
  </si>
  <si>
    <t>PF09791</t>
  </si>
  <si>
    <t>IPR019180;IPR039251</t>
  </si>
  <si>
    <t>https://bar.utoronto.ca/thalemine/gene:AT5G17280</t>
  </si>
  <si>
    <t>http://www.arabidopsis.org/servlets/TairObject?name=AT5G17280&amp;type=locus</t>
  </si>
  <si>
    <t>consensus disorder prediction (mobidb-lite|69-101); consensus disorder prediction (mobidb-lite|73-87)</t>
  </si>
  <si>
    <t>OXIDOREDUCTASE-LIKE DOMAIN-CONTAINING PROTEIN 1 (PTHR21193|33-131)</t>
  </si>
  <si>
    <t>Oxidoreductase-like protein, N-terminal (PF09791|88-127)</t>
  </si>
  <si>
    <t>Oxidoreductase-like, N-terminal (IPR019180|88-127); Oxidoreductase-like domain-containing protein 1 (IPR039251|33-131)</t>
  </si>
  <si>
    <t>LOC9307830</t>
  </si>
  <si>
    <t>0.138488112172323</t>
  </si>
  <si>
    <t>0.0355511076781818</t>
  </si>
  <si>
    <t>0.0558098595279836</t>
  </si>
  <si>
    <t>13.3862090679773</t>
  </si>
  <si>
    <t>3.0005155722349</t>
  </si>
  <si>
    <t>3.27461795537867</t>
  </si>
  <si>
    <t>3.27424031728205</t>
  </si>
  <si>
    <t>XP_002873820.2</t>
  </si>
  <si>
    <t>AT5G17290.1</t>
  </si>
  <si>
    <t>GO:0005737; GO:0006914; GO:0010150; GO:0015031; GO:0042594; GO:0050832; GO:0000422; GO:0005776; GO:0006995; GO:0019776; GO:0034045; GO:0034274; GO:0034727; GO:0044233; GO:0061739; GO:0061908; GO:0061912</t>
  </si>
  <si>
    <t>N0.HOG0014304</t>
  </si>
  <si>
    <t>OG0008670</t>
  </si>
  <si>
    <t>96.142</t>
  </si>
  <si>
    <t>APG5, ATATG5, ATG5</t>
  </si>
  <si>
    <t>AUTOPHAGY 5, AUTOPHAGY 5</t>
  </si>
  <si>
    <t>autophagy protein Apg5 family</t>
  </si>
  <si>
    <t>Autophagy protein ATG5. Forms a conjugate with ATG12 with an essential role in plant nutrient recycling. Mutants missing ATG5 display early senescence and are hypersensitive to nitrogen or carbon starvation, accompanied by a more rapid loss of organellar and cytoplasmic proteins.</t>
  </si>
  <si>
    <t>autophagy protein Apg5 family;(source:Araport11)</t>
  </si>
  <si>
    <t>Q9FFI2</t>
  </si>
  <si>
    <t>ATG5_ARATH</t>
  </si>
  <si>
    <t>Autophagy protein 5 (Protein autophagy 5) (AtAPG5)</t>
  </si>
  <si>
    <t>ATG5 APG5 At5g17290 MKP11_14</t>
  </si>
  <si>
    <t>At5g17290</t>
  </si>
  <si>
    <t>ATG5</t>
  </si>
  <si>
    <t>APG5</t>
  </si>
  <si>
    <t>Autophagy;Cytoplasm;Isopeptide bond;Plant defense;Protein transport;Reference proteome;Stress response;Transport;Ubl conjugation</t>
  </si>
  <si>
    <t>TISSUE SPECIFICITY: Ubiquitous. {ECO:0000269|PubMed:16040659}.</t>
  </si>
  <si>
    <t>autophagy [GO:0006914]; defense response to fungus [GO:0050832]; leaf senescence [GO:0010150]; protein transport [GO:0015031]; response to starvation [GO:0042594]</t>
  </si>
  <si>
    <t>cytoplasm [GO:0005737]; autophagy [GO:0006914]; defense response to fungus [GO:0050832]; leaf senescence [GO:0010150]; protein transport [GO:0015031]; response to starvation [GO:0042594]</t>
  </si>
  <si>
    <t>GO:0005737; GO:0006914; GO:0010150; GO:0015031; GO:0042594; GO:0050832</t>
  </si>
  <si>
    <t>SUBCELLULAR LOCATION: Cytoplasm {ECO:0000250}.</t>
  </si>
  <si>
    <t>PF20637;PF20638;PF04106</t>
  </si>
  <si>
    <t>IPR007239;IPR048940;IPR042526;IPR048939;IPR042527;IPR048318</t>
  </si>
  <si>
    <t>https://bar.utoronto.ca/thalemine/gene:AT5G17290</t>
  </si>
  <si>
    <t>http://www.arabidopsis.org/servlets/TairObject?name=AT5G17290&amp;type=locus</t>
  </si>
  <si>
    <t>Autophagy protein 5 (G3DSA:3.10.20.90:FF:000370|220-362); Autophagy protein 5 (G3DSA:3.10.20.620:FF:000002|29-133); Autophagy protein 5 (G3DSA:1.10.246.190:FF:000002|134-201)</t>
  </si>
  <si>
    <t>- (G3DSA:3.10.20.620|28-133); - (G3DSA:3.10.20.90|221-362); Autophagy protein Apg5, helix rich domain (G3DSA:1.10.246.190|134-202)</t>
  </si>
  <si>
    <t>consensus disorder prediction (mobidb-lite|299-320); consensus disorder prediction (mobidb-lite|304-320)</t>
  </si>
  <si>
    <t>AUTOPHAGY PROTEIN 5 (PTHR13040|29-361)</t>
  </si>
  <si>
    <t>Autophagy protein ATG5, UblA domain (PF20638|37-130); Autophagy protein ATG5, alpha-helical bundle region (PF20637|144-200); Autophagy protein ATG5, UblB domain (PF04106|236-358)</t>
  </si>
  <si>
    <t>Autophagy protein Atg5, UblA domain superfamily (IPR042527|28-133); Autophagy protein ATG5, UblA domain (IPR048939|37-130); Autophagy protein ATG5, alpha-helical bundle region (IPR048940|144-200); Autophagy protein ATG5, UblB domain (IPR048318|236-358); Autophagy-related protein 5 (IPR007239|29-361); Autophagy protein Atg5, helix rich domain (IPR042526|134-202)</t>
  </si>
  <si>
    <t>GO:0000422; GO:0005737; GO:0005776; GO:0006914; GO:0006995; GO:0019776; GO:0034045; GO:0034274; GO:0034727; GO:0044233; GO:0061739; GO:0061908; GO:0061912</t>
  </si>
  <si>
    <t>LOC9309888</t>
  </si>
  <si>
    <t>0.170591383462671</t>
  </si>
  <si>
    <t>0.022905929212454</t>
  </si>
  <si>
    <t>0.27027027027027</t>
  </si>
  <si>
    <t>0.0681017406365663</t>
  </si>
  <si>
    <t>15.9418989772803</t>
  </si>
  <si>
    <t>1.97048112253849</t>
  </si>
  <si>
    <t>3.27362786534264</t>
  </si>
  <si>
    <t>3.2731388781756</t>
  </si>
  <si>
    <t>XP_020879303.1</t>
  </si>
  <si>
    <t>AT5G17300.1</t>
  </si>
  <si>
    <t>GO:0003677; GO:0003700; GO:0005634; GO:0006355; GO:0007623; GO:0009734; GO:0010600</t>
  </si>
  <si>
    <t>N0.HOG0010095</t>
  </si>
  <si>
    <t>OG0004855</t>
  </si>
  <si>
    <t>94.33</t>
  </si>
  <si>
    <t>94.947</t>
  </si>
  <si>
    <t>RVE1</t>
  </si>
  <si>
    <t>REVEILLE 1</t>
  </si>
  <si>
    <t>Myb-like transcription factor that regulates hypocotyl growth by  regulating free auxin levels in a time-of-day specific manner.</t>
  </si>
  <si>
    <t>A0A1P8BGA9;F4KGY6</t>
  </si>
  <si>
    <t>A0A1P8BGA9_ARATH;RVE1_ARATH</t>
  </si>
  <si>
    <t>Homeodomain-like superfamily protein;Protein REVEILLE 1</t>
  </si>
  <si>
    <t>RVE1 At5g17300 MKP11.15;RVE1 MKP11.15 MKP11_15 REVEILLE 1 At5g17300</t>
  </si>
  <si>
    <t xml:space="preserve"> 312; 387</t>
  </si>
  <si>
    <t>At5g17300</t>
  </si>
  <si>
    <t>MKP11.15 MKP11_15 REVEILLE 1</t>
  </si>
  <si>
    <t>DNA_BIND 77..100; /note="H-T-H motif"; /evidence="ECO:0000255|PROSITE-ProRule:PRU00625"</t>
  </si>
  <si>
    <t>Biological rhythms;DNA-binding;Nucleus;Reference proteome;Transcription;Transcription regulation;Homeobox;Proteomics identification</t>
  </si>
  <si>
    <t>Q9XGN1</t>
  </si>
  <si>
    <t>INDUCTION: Circadian-regulation. Peak of transcript abundance near subjective dawn. Down-regulated and strongly decreased amplitude of circadian oscillation upon cold treatment. {ECO:0000269|PubMed:19805390, ECO:0000269|PubMed:23240770}.</t>
  </si>
  <si>
    <t>auxin-activated signaling pathway [GO:0009734]; circadian rhythm [GO:0007623]; regulation of auxin biosynthetic process [GO:0010600]; regulation of DNA-templated transcription [GO:0006355]</t>
  </si>
  <si>
    <t>DNA binding [GO:0003677];nucleus [GO:0005634]; DNA binding [GO:0003677]; DNA-binding transcription factor activity [GO:0003700]; auxin-activated signaling pathway [GO:0009734]; circadian rhythm [GO:0007623]; regulation of auxin biosynthetic process [GO:0010600]; regulation of DNA-templated transcription [GO:0006355]</t>
  </si>
  <si>
    <t>https://bar.utoronto.ca/thalemine/gene:AT5G17300</t>
  </si>
  <si>
    <t>http://www.arabidopsis.org/servlets/TairObject?name=AT5G17300&amp;type=locus</t>
  </si>
  <si>
    <t>SANT (cd00167|58-101)</t>
  </si>
  <si>
    <t>protein REVEILLE 6 isoform X1 (G3DSA:1.10.10.60:FF:000023|58-106)</t>
  </si>
  <si>
    <t>- (G3DSA:1.10.10.60|58-105)</t>
  </si>
  <si>
    <t>consensus disorder prediction (mobidb-lite|106-195); consensus disorder prediction (mobidb-lite|307-339); consensus disorder prediction (mobidb-lite|378-388); consensus disorder prediction (mobidb-lite|351-388); consensus disorder prediction (mobidb-lite|173-195); consensus disorder prediction (mobidb-lite|325-334); consensus disorder prediction (mobidb-lite|313-324); consensus disorder prediction (mobidb-lite|1-12); consensus disorder prediction (mobidb-lite|125-135); consensus disorder prediction (mobidb-lite|157-167); consensus disorder prediction (mobidb-lite|1-45)</t>
  </si>
  <si>
    <t>myb-like DNA-binding domain, SHAQKYF class (TIGR01557|54-103)</t>
  </si>
  <si>
    <t>SWI/SNF COMPLEX-RELATED (PTHR12802|22-269)</t>
  </si>
  <si>
    <t>Myb-like DNA-binding domain (PF00249|56-99)</t>
  </si>
  <si>
    <t>SANT domain profile. (PS51293|54-105); Myb-type HTH DNA-binding domain profile. (PS51294|51-105); Myb-like domain profile. (PS50090|51-101)</t>
  </si>
  <si>
    <t>sant (SM00717|55-103)</t>
  </si>
  <si>
    <t>Homeodomain-like (SSF46689|50-105)</t>
  </si>
  <si>
    <t>Myb domain, plants (IPR006447|54-103); SANT domain (IPR017884|54-105); SANT/Myb domain (IPR001005|56-99); Homedomain-like superfamily (IPR009057|50-105); SANT/Myb domain (IPR001005|58-101); Myb domain (IPR017930|51-105); SANT/Myb domain (IPR001005|51-101); SANT/Myb domain (IPR001005|55-103)</t>
  </si>
  <si>
    <t>LOC110227906</t>
  </si>
  <si>
    <t>0.125958137991477</t>
  </si>
  <si>
    <t>5.60160824056907</t>
  </si>
  <si>
    <t>3.25058933516501</t>
  </si>
  <si>
    <t>3.27280733102984</t>
  </si>
  <si>
    <t>3.27279265115815</t>
  </si>
  <si>
    <t>XP_020879571.1</t>
  </si>
  <si>
    <t>AT5G17305.1</t>
  </si>
  <si>
    <t>N0.HOG0036318</t>
  </si>
  <si>
    <t>OG0029901</t>
  </si>
  <si>
    <t>68.333</t>
  </si>
  <si>
    <t>2.44e-16</t>
  </si>
  <si>
    <t>65.5</t>
  </si>
  <si>
    <t>A0A1P8BGC5</t>
  </si>
  <si>
    <t>A0A1P8BGC5_ARATH</t>
  </si>
  <si>
    <t>At5g17305</t>
  </si>
  <si>
    <t>https://bar.utoronto.ca/thalemine/gene:AT5G17305</t>
  </si>
  <si>
    <t>http://www.arabidopsis.org/servlets/TairObject?name=AT5G17305&amp;type=locus</t>
  </si>
  <si>
    <t>consensus disorder prediction (mobidb-lite|1-35); consensus disorder prediction (mobidb-lite|42-58); consensus disorder prediction (mobidb-lite|1-58)</t>
  </si>
  <si>
    <t>LOC9309889</t>
  </si>
  <si>
    <t>0.221726618705036</t>
  </si>
  <si>
    <t>-0.000638634869580462</t>
  </si>
  <si>
    <t>0.0625484217631908</t>
  </si>
  <si>
    <t>18.3882794487356</t>
  </si>
  <si>
    <t>2.71551310804575</t>
  </si>
  <si>
    <t>3.26909729795537</t>
  </si>
  <si>
    <t>3.26842522137728</t>
  </si>
  <si>
    <t>XP_002873822.1</t>
  </si>
  <si>
    <t>AT5G17310.2</t>
  </si>
  <si>
    <t>GO:0003983; GO:0005829; GO:0005886; GO:0006011; GO:0009536; GO:0009555; GO:0052543; GO:0070569</t>
  </si>
  <si>
    <t>N0.HOG0007352</t>
  </si>
  <si>
    <t>OG0002921</t>
  </si>
  <si>
    <t>AT3G03250.2, AT5G17310.2</t>
  </si>
  <si>
    <t>97.863</t>
  </si>
  <si>
    <t>AtUGP2, UGP2</t>
  </si>
  <si>
    <t>UDP-GLUCOSE PYROPHOSPHORYLASE 2, UDP-glucose pyrophosphorylase 2</t>
  </si>
  <si>
    <t>UDP-glucose pyrophosphorylase 2</t>
  </si>
  <si>
    <t>UDP-glucose pyrophosphorylase, functions redundantly with UGP1 for starch biosynthesis during pollen development.</t>
  </si>
  <si>
    <t>UDP-glucose pyrophosphorylase 2;(source:Araport11)</t>
  </si>
  <si>
    <t>sucrose biosynthesis II, stachyose degradation, sucrose degradation II (sucrose synthase), superpathway of sucrose and starch metabolism I (non-photosynthetic tissue), UDP-&amp;alpha;-D-glucose biosynthesis I</t>
  </si>
  <si>
    <t>A0A1P8BC93;A0A1P8BC98;F4KGY8;P57751</t>
  </si>
  <si>
    <t>A0A1P8BC93_ARATH;A0A1P8BC98_ARATH;F4KGY8_ARATH;UGPA1_ARATH</t>
  </si>
  <si>
    <t>UTP--glucose-1-phosphate uridylyltransferase (EC 2.7.7.9);UTP--glucose-1-phosphate uridylyltransferase 1 (EC 2.7.7.9) (UDP-glucose pyrophosphorylase 1) (AtUGP1) (UDPGP 1) (UGPase 1)</t>
  </si>
  <si>
    <t>UGP1 At5g17310 MKP11.16;UGP2 AtUGP2 MKP11.26 MKP11_26 At5g17310</t>
  </si>
  <si>
    <t xml:space="preserve"> 336; 385; 390; 470</t>
  </si>
  <si>
    <t>At5g17310</t>
  </si>
  <si>
    <t>UGP1;UGP2</t>
  </si>
  <si>
    <t>AtUGP2 MKP11.26 MKP11_26</t>
  </si>
  <si>
    <t>BINDING 86..89; /ligand="UTP"; /ligand_id="ChEBI:CHEBI:46398"; /evidence="ECO:0000250|UniProtKB:Q9M9P3"; BINDING 88..89; /ligand="substrate"; /evidence="ECO:0000250|UniProtKB:Q16851"; BINDING 100; /ligand="UTP"; /ligand_id="ChEBI:CHEBI:46398"; /evidence="ECO:0000250|UniProtKB:Q9M9P3"; BINDING 163; /ligand="UTP"; /ligand_id="ChEBI:CHEBI:46398"; /evidence="ECO:0000250|UniProtKB:Q9M9P3"; BINDING 192; /ligand="UTP"; /ligand_id="ChEBI:CHEBI:46398"; /evidence="ECO:0000250|UniProtKB:Q9M9P3"; BINDING 193; /ligand="substrate"; /evidence="ECO:0000250|UniProtKB:Q16851"; BINDING 221..223; /ligand="substrate"; /evidence="ECO:0000250|UniProtKB:Q16851"; BINDING 223; /ligand="UTP"; /ligand_id="ChEBI:CHEBI:46398"; /evidence="ECO:0000250|UniProtKB:Q9M9P3"; BINDING 361; /ligand="UTP"; /ligand_id="ChEBI:CHEBI:46398"; /evidence="ECO:0000250|UniProtKB:Q9M9P3"</t>
  </si>
  <si>
    <t>Acetylation;Alternative splicing;Cytoplasm;Nucleotidyltransferase;Reference proteome;Transferase;Proteomics identification;Signal</t>
  </si>
  <si>
    <t>INDUCTION: By sucrose. {ECO:0000269|PubMed:19366709}.</t>
  </si>
  <si>
    <t>TISSUE SPECIFICITY: Expressed in roots, rosette leaves, cauline leaves, stems, flowers and siliques. {ECO:0000269|PubMed:19366709}.</t>
  </si>
  <si>
    <t>callose deposition in cell wall [GO:0052543]; pollen development [GO:0009555]; UDP-glucose metabolic process [GO:0006011];UDP-glucose metabolic process [GO:0006011]</t>
  </si>
  <si>
    <t>cytosol [GO:0005829]; plasma membrane [GO:0005886]; plastid [GO:0009536]; UTP:glucose-1-phosphate uridylyltransferase activity [GO:0003983]; callose deposition in cell wall [GO:0052543]; pollen development [GO:0009555]; UDP-glucose metabolic process [GO:0006011];UTP:glucose-1-phosphate uridylyltransferase activity [GO:0003983]</t>
  </si>
  <si>
    <t>GO:0003983; GO:0005829; GO:0005886; GO:0006011; GO:0009536; GO:0009555; GO:0052543</t>
  </si>
  <si>
    <t>UTP:glucose-1-phosphate uridylyltransferase activity [GO:0003983]</t>
  </si>
  <si>
    <t>cytosol [GO:0005829]; plasma membrane [GO:0005886]; plastid [GO:0009536]</t>
  </si>
  <si>
    <t>PF01704</t>
  </si>
  <si>
    <t>IPR029044;IPR002618;IPR016267</t>
  </si>
  <si>
    <t>https://bar.utoronto.ca/thalemine/gene:AT5G17310</t>
  </si>
  <si>
    <t>http://www.arabidopsis.org/servlets/TairObject?name=AT5G17310&amp;type=locus</t>
  </si>
  <si>
    <t>UGPase_euk (cd00897|86-375)</t>
  </si>
  <si>
    <t>UTP--glucose-1-phosphate uridylyltransferase (G3DSA:3.90.550.10:FF:000073|1-359); UTP--glucose-1-phosphate uridylyltransferase (G3DSA:2.160.10.10:FF:000001|360-469)</t>
  </si>
  <si>
    <t>Spore Coat Polysaccharide Biosynthesis Protein SpsA; Chain A (G3DSA:3.90.550.10|2-359); Hexapeptide repeat proteins (G3DSA:2.160.10.10|360-469)</t>
  </si>
  <si>
    <t>- (PTHR43511|12-468)</t>
  </si>
  <si>
    <t>UTP--glucose-1-phosphate uridylyltransferase (PF01704|28-437)</t>
  </si>
  <si>
    <t>UDPGP (PIRSF000806|2-469)</t>
  </si>
  <si>
    <t>Nucleotide-diphospho-sugar transferases (SSF53448|17-443)</t>
  </si>
  <si>
    <t>UTP--glucose-1-phosphate uridylyltransferase (IPR016267|12-468); Nucleotide-diphospho-sugar transferases (IPR029044|17-443); UTP--glucose-1-phosphate uridylyltransferase (IPR016267|86-375); Nucleotide-diphospho-sugar transferases (IPR029044|2-359); UDPGP family (IPR002618|28-437); UTP--glucose-1-phosphate uridylyltransferase (IPR016267|2-469)</t>
  </si>
  <si>
    <t>GO:0003983; GO:0006011; GO:0070569</t>
  </si>
  <si>
    <t>LOC110227117</t>
  </si>
  <si>
    <t>0.149289940828402</t>
  </si>
  <si>
    <t>-0.00629153553788172</t>
  </si>
  <si>
    <t>0.0563429514419304</t>
  </si>
  <si>
    <t>14.2046242239069</t>
  </si>
  <si>
    <t>3.10792541613551</t>
  </si>
  <si>
    <t>3.26118266757023</t>
  </si>
  <si>
    <t>3.26049827307272</t>
  </si>
  <si>
    <t>XP_020876074.1</t>
  </si>
  <si>
    <t>AT5G17320.1</t>
  </si>
  <si>
    <t>GO:0003700; GO:0005634; GO:0008289; GO:0043565; GO:0003677</t>
  </si>
  <si>
    <t>N0.HOG0008617</t>
  </si>
  <si>
    <t>AT5G17320.1, AT1G34650.1</t>
  </si>
  <si>
    <t>OG0003720</t>
  </si>
  <si>
    <t>AT1G34650.1, AT5G17320.1</t>
  </si>
  <si>
    <t>82.869</t>
  </si>
  <si>
    <t>HDG9</t>
  </si>
  <si>
    <t>homeodomain GLABROUS 9</t>
  </si>
  <si>
    <t>Encodes a homeobox-leucine zipper family protein belonging to the HD-ZIP IV family. Shows paternal imprinting in Col x C24C cross.</t>
  </si>
  <si>
    <t>homeodomain GLABROUS 9;(source:Araport11)</t>
  </si>
  <si>
    <t>Q9FFI0</t>
  </si>
  <si>
    <t>HDG9_ARATH</t>
  </si>
  <si>
    <t>Homeobox-leucine zipper protein HDG9 (HD-ZIP protein HDG9) (Homeodomain GLABRA 2-like protein 9) (Homeodomain transcription factor HDG9) (Protein HOMEODOMAIN GLABROUS 9)</t>
  </si>
  <si>
    <t>HDG9 HDGL2-9 At5g17320 MKP11.28</t>
  </si>
  <si>
    <t>At5g17320</t>
  </si>
  <si>
    <t>HDGL2-9</t>
  </si>
  <si>
    <t>DNA_BIND 26..85; /note="Homeobox"; /evidence="ECO:0000255|PROSITE-ProRule:PRU00108"</t>
  </si>
  <si>
    <t>Coiled coil;DNA-binding;Homeobox;Nucleus;Reference proteome;Transcription;Transcription regulation</t>
  </si>
  <si>
    <t>TISSUE SPECIFICITY: Expressed in anthers with highest levels in the tapetum and pollen grains, and chalazal end of the embryo sac. {ECO:0000269|PubMed:16778018}.</t>
  </si>
  <si>
    <t>nucleus [GO:0005634]; DNA-binding transcription factor activity [GO:0003700]; lipid binding [GO:0008289]; sequence-specific DNA binding [GO:0043565]</t>
  </si>
  <si>
    <t>GO:0003700; GO:0005634; GO:0008289; GO:0043565</t>
  </si>
  <si>
    <t>DNA-binding transcription factor activity [GO:0003700]; lipid binding [GO:0008289]; sequence-specific DNA binding [GO:0043565]</t>
  </si>
  <si>
    <t>PS50071;PS50848</t>
  </si>
  <si>
    <t>PF00046;PF01852</t>
  </si>
  <si>
    <t>IPR042160;IPR001356;IPR009057;IPR023393;IPR002913</t>
  </si>
  <si>
    <t>https://bar.utoronto.ca/thalemine/gene:AT5G17320</t>
  </si>
  <si>
    <t>http://www.arabidopsis.org/servlets/TairObject?name=AT5G17320&amp;type=locus</t>
  </si>
  <si>
    <t>homeodomain (cd00086|25-83); START_ArGLABRA2_like (cd08875|235-456)</t>
  </si>
  <si>
    <t>Coil (Coil|124-151); Coil (Coil|88-111)</t>
  </si>
  <si>
    <t>Homeobox-leucine zipper protein HDG1 (G3DSA:1.10.10.60:FF:000229|12-98)</t>
  </si>
  <si>
    <t>- (G3DSA:3.30.530.20|236-434); - (G3DSA:1.10.10.60|13-97)</t>
  </si>
  <si>
    <t>consensus disorder prediction (mobidb-lite|188-200); consensus disorder prediction (mobidb-lite|1-25); consensus disorder prediction (mobidb-lite|171-181); consensus disorder prediction (mobidb-lite|1-31); consensus disorder prediction (mobidb-lite|171-217)</t>
  </si>
  <si>
    <t>HOMEOBOX-LEUCINE ZIPPER PROTEIN MERISTEM L1 (PTHR45654|23-712)</t>
  </si>
  <si>
    <t>Homeodomain (PF00046|25-80); START domain (PF01852|238-457)</t>
  </si>
  <si>
    <t>Homeobox' domain profile. (PS50071|22-82); START domain profile. (PS50848|228-460)</t>
  </si>
  <si>
    <t>START_1 (SM00234|237-457); HOX_1 (SM00389|24-86)</t>
  </si>
  <si>
    <t>Bet v1-like (SSF55961|480-699); Homeodomain-like (SSF46689|9-83); Bet v1-like (SSF55961|231-458)</t>
  </si>
  <si>
    <t>Homeodomain (IPR001356|25-83); START-like domain superfamily (IPR023393|236-434); Homeobox-leucine zipper protein GLABRA2/ANL2/PDF2/ATML1-like (IPR042160|23-712); Homeodomain (IPR001356|22-82); Homedomain-like superfamily (IPR009057|9-83); START domain (IPR002913|237-457); START domain (IPR002913|228-460); Homeodomain (IPR001356|25-80); Homeodomain (IPR001356|24-86); START domain (IPR002913|238-457)</t>
  </si>
  <si>
    <t>GO:0003677; GO:0008289</t>
  </si>
  <si>
    <t>LOC9309890</t>
  </si>
  <si>
    <t>0.252525252525253</t>
  </si>
  <si>
    <t>0.010676237038327</t>
  </si>
  <si>
    <t>0.0650511352827292</t>
  </si>
  <si>
    <t>28.9999305602612</t>
  </si>
  <si>
    <t>3.03533755924634</t>
  </si>
  <si>
    <t>3.25836432451849</t>
  </si>
  <si>
    <t>3.25768926104899</t>
  </si>
  <si>
    <t>XP_002871761.1</t>
  </si>
  <si>
    <t>AT5G17330.1</t>
  </si>
  <si>
    <t>GO:0004351; GO:0005516; GO:0006536; GO:0030170; GO:0060090; GO:0005829; GO:0006538; GO:0016830; GO:0019752</t>
  </si>
  <si>
    <t>N0.HOG0008712</t>
  </si>
  <si>
    <t>OG0003790</t>
  </si>
  <si>
    <t>97.41</t>
  </si>
  <si>
    <t>AtGAD1, GAD, GAD1</t>
  </si>
  <si>
    <t>glutamate decarboxylase, GLUTAMATE DECARBOXYLASE 1</t>
  </si>
  <si>
    <t>glutamate decarboxylase</t>
  </si>
  <si>
    <t>Encodes one of two isoforms of glutamate decarboxylase. The mRNA is cell-to-cell mobile.</t>
  </si>
  <si>
    <t>glutamate decarboxylase;(source:Araport11)</t>
  </si>
  <si>
    <t>L-glutamate degradation IV</t>
  </si>
  <si>
    <t>Q42521</t>
  </si>
  <si>
    <t>DCE1_ARATH</t>
  </si>
  <si>
    <t>Glutamate decarboxylase 1 (GAD 1) (EC 4.1.1.15)</t>
  </si>
  <si>
    <t>GAD1 GAD GDH1 At5g17330 MKP11.30 MKP11_18</t>
  </si>
  <si>
    <t>At5g17330</t>
  </si>
  <si>
    <t>GAD1</t>
  </si>
  <si>
    <t>GAD GDH1</t>
  </si>
  <si>
    <t>COFACTOR: Name=pyridoxal 5'-phosphate; Xref=ChEBI:CHEBI:597326</t>
  </si>
  <si>
    <t>3D-structure;Calmodulin-binding;Decarboxylase;Lyase;Phosphoprotein;Pyridoxal phosphate;Reference proteome</t>
  </si>
  <si>
    <t>INDUCTION: Down-regulated by salt treatment. Not induced by hypoxia. {ECO:0000269|PubMed:18077464, ECO:0000269|PubMed:20122158}.</t>
  </si>
  <si>
    <t>TISSUE SPECIFICITY: Expressed in roots. Detected at low levels in shoots of young seedlings. Not detected in the root tips or in the central vascular bundle in the elongating region of mature roots. {ECO:0000269|PubMed:15604684, ECO:0000269|PubMed:18077464, ECO:0000269|PubMed:9700069, ECO:0000269|PubMed:9701597}.</t>
  </si>
  <si>
    <t>glutamate metabolic process [GO:0006536]</t>
  </si>
  <si>
    <t>calmodulin binding [GO:0005516]; glutamate decarboxylase activity [GO:0004351]; molecular adaptor activity [GO:0060090]; pyridoxal phosphate binding [GO:0030170]; glutamate metabolic process [GO:0006536]</t>
  </si>
  <si>
    <t>GO:0004351; GO:0005516; GO:0006536; GO:0030170; GO:0060090</t>
  </si>
  <si>
    <t>calmodulin binding [GO:0005516]; glutamate decarboxylase activity [GO:0004351]; molecular adaptor activity [GO:0060090]; pyridoxal phosphate binding [GO:0030170]</t>
  </si>
  <si>
    <t>PF00282</t>
  </si>
  <si>
    <t>IPR010107;IPR002129;IPR015424;IPR015421</t>
  </si>
  <si>
    <t>https://bar.utoronto.ca/thalemine/gene:AT5G17330</t>
  </si>
  <si>
    <t>http://www.arabidopsis.org/servlets/TairObject?name=AT5G17330&amp;type=locus</t>
  </si>
  <si>
    <t>DOPA_deC_like (cd06450|59-439)</t>
  </si>
  <si>
    <t>Glutamate decarboxylase (G3DSA:4.10.280.50:FF:000002|1-65); Glutamate decarboxylase (G3DSA:3.90.1150.160:FF:000001|361-448); Glutamate decarboxylase (G3DSA:3.40.640.10:FF:000022|66-360)</t>
  </si>
  <si>
    <t>- (G3DSA:3.90.1150.160|361-448); - (G3DSA:3.40.640.10|66-360); - (G3DSA:4.10.280.50|1-65)</t>
  </si>
  <si>
    <t>glutamate decarboxylase (TIGR01788|16-444)</t>
  </si>
  <si>
    <t>GLUTAMATE DECARBOXYLASE (PTHR43321|1-502)</t>
  </si>
  <si>
    <t>Pyridoxal-dependent decarboxylase conserved domain (PF00282|33-381)</t>
  </si>
  <si>
    <t>PLP-dependent transferases (SSF53383|15-444)</t>
  </si>
  <si>
    <t>Glutamate decarboxylase (IPR010107|1-502); Pyridoxal phosphate-dependent transferase, major domain (IPR015421|66-360); Pyridoxal phosphate-dependent transferase (IPR015424|15-444); Glutamate decarboxylase (IPR010107|16-444); Pyridoxal phosphate-dependent decarboxylase (IPR002129|33-381)</t>
  </si>
  <si>
    <t>GO:0004351; GO:0005829; GO:0006536; GO:0006538; GO:0030170; GO:0016830; GO:0019752</t>
  </si>
  <si>
    <t>LOC9307831</t>
  </si>
  <si>
    <t>0.134793956733424</t>
  </si>
  <si>
    <t>-0.0216532882136405</t>
  </si>
  <si>
    <t>0.0644475932356944</t>
  </si>
  <si>
    <t>13.1510350548059</t>
  </si>
  <si>
    <t>4.54763094714961</t>
  </si>
  <si>
    <t>3.25629183433624</t>
  </si>
  <si>
    <t>3.25620016526849</t>
  </si>
  <si>
    <t>XP_002873823.1</t>
  </si>
  <si>
    <t>AT5G17340.1</t>
  </si>
  <si>
    <t>GO:0005576; GO:0009567; GO:0031982; GO:0080155; GO:2000008</t>
  </si>
  <si>
    <t>N0.HOG0016226</t>
  </si>
  <si>
    <t>OG0010468</t>
  </si>
  <si>
    <t>93.75</t>
  </si>
  <si>
    <t>2.16e-99</t>
  </si>
  <si>
    <t>Putative membrane lipoprotein</t>
  </si>
  <si>
    <t>Putative membrane lipoprotein;(source:Araport11)</t>
  </si>
  <si>
    <t>Q9FYN3</t>
  </si>
  <si>
    <t>Q9FYN3_ARATH</t>
  </si>
  <si>
    <t>At5g17340 (Membrane lipoprotein)</t>
  </si>
  <si>
    <t>MKP11.1 MKP11_1 At5g17340</t>
  </si>
  <si>
    <t>At5g17340</t>
  </si>
  <si>
    <t>MKP11.1</t>
  </si>
  <si>
    <t>MKP11_1</t>
  </si>
  <si>
    <t>Lipoprotein;Proteomics identification;Reference proteome;Signal</t>
  </si>
  <si>
    <t>PF05617</t>
  </si>
  <si>
    <t>IPR008502</t>
  </si>
  <si>
    <t>https://bar.utoronto.ca/thalemine/gene:AT5G17340</t>
  </si>
  <si>
    <t>http://www.arabidopsis.org/servlets/TairObject?name=AT5G17340&amp;type=locus</t>
  </si>
  <si>
    <t>EGG CELL-SECRETED PROTEIN 1.4 (PTHR31181|5-152)</t>
  </si>
  <si>
    <t>Prolamin-like (PF05617|84-147)</t>
  </si>
  <si>
    <t>Prokaryotic membrane lipoprotein lipid attachment site profile. (PS51257|1-17)</t>
  </si>
  <si>
    <t>Prolamin-like domain (IPR008502|84-147)</t>
  </si>
  <si>
    <t>LOC9309891</t>
  </si>
  <si>
    <t>0.161508540503974</t>
  </si>
  <si>
    <t>0.00303451058467883</t>
  </si>
  <si>
    <t>0.200090307043949</t>
  </si>
  <si>
    <t>0.0957531326564812</t>
  </si>
  <si>
    <t>27.8091598474606</t>
  </si>
  <si>
    <t>4.80404396982815</t>
  </si>
  <si>
    <t>3.25495686347187</t>
  </si>
  <si>
    <t>3.25477630986441</t>
  </si>
  <si>
    <t>XP_020879177.1</t>
  </si>
  <si>
    <t>AT5G17350.1</t>
  </si>
  <si>
    <t>GO:0009620</t>
  </si>
  <si>
    <t>N0.HOG0009259</t>
  </si>
  <si>
    <t>OG0004169</t>
  </si>
  <si>
    <t>95.135</t>
  </si>
  <si>
    <t>6.9e-125</t>
  </si>
  <si>
    <t>PADRE protein up-regulated after infection by S. sclerotiorum.</t>
  </si>
  <si>
    <t>Q9LF49</t>
  </si>
  <si>
    <t>Q9LF49_ARATH</t>
  </si>
  <si>
    <t>Uncharacterized protein At5g17350 (Uncharacterized protein T10B6_10)</t>
  </si>
  <si>
    <t>T10B6_10 MKP11.31 MKP11_31 At5g17350</t>
  </si>
  <si>
    <t>At5g17350</t>
  </si>
  <si>
    <t>T10B6_10</t>
  </si>
  <si>
    <t>MKP11.31 MKP11_31</t>
  </si>
  <si>
    <t>response to fungus [GO:0009620]</t>
  </si>
  <si>
    <t>PF14009</t>
  </si>
  <si>
    <t>IPR025322</t>
  </si>
  <si>
    <t>https://bar.utoronto.ca/thalemine/gene:AT5G17350</t>
  </si>
  <si>
    <t>http://www.arabidopsis.org/servlets/TairObject?name=AT5G17350&amp;type=locus</t>
  </si>
  <si>
    <t>consensus disorder prediction (mobidb-lite|114-137)</t>
  </si>
  <si>
    <t>DUF4228 DOMAIN PROTEIN-RELATED (PTHR33052|17-180)</t>
  </si>
  <si>
    <t>PADRE domain (PF14009|1-180)</t>
  </si>
  <si>
    <t>PADRE domain (IPR025322|1-180)</t>
  </si>
  <si>
    <t>LOC9307832</t>
  </si>
  <si>
    <t>0.199438202247191</t>
  </si>
  <si>
    <t>-0.00180550537094427</t>
  </si>
  <si>
    <t>0.0523822538928993</t>
  </si>
  <si>
    <t>9.50395772775449</t>
  </si>
  <si>
    <t>1.82975137528469</t>
  </si>
  <si>
    <t>3.25410940537693</t>
  </si>
  <si>
    <t>3.25395799309707</t>
  </si>
  <si>
    <t>XP_002871763.2</t>
  </si>
  <si>
    <t>AT5G17360.1</t>
  </si>
  <si>
    <t>GO:0016874</t>
  </si>
  <si>
    <t>N0.HOG0020375</t>
  </si>
  <si>
    <t>OG0014410</t>
  </si>
  <si>
    <t>89.655</t>
  </si>
  <si>
    <t>2.71e-91</t>
  </si>
  <si>
    <t>DNA ligase;(source:Araport11)</t>
  </si>
  <si>
    <t>Q9LF48</t>
  </si>
  <si>
    <t>Q9LF48_ARATH</t>
  </si>
  <si>
    <t>At5g17360 (DNA ligase)</t>
  </si>
  <si>
    <t>T10B6_20 MKP11.17 MKP11_17 At5g17360 At5g17360/T10B6_20</t>
  </si>
  <si>
    <t>At5g17360 At5g17360/T10B6_20</t>
  </si>
  <si>
    <t>T10B6_20</t>
  </si>
  <si>
    <t>MKP11.17 MKP11_17</t>
  </si>
  <si>
    <t>Ligase;Reference proteome</t>
  </si>
  <si>
    <t>ligase activity [GO:0016874]</t>
  </si>
  <si>
    <t>https://bar.utoronto.ca/thalemine/gene:AT5G17360</t>
  </si>
  <si>
    <t>http://www.arabidopsis.org/servlets/TairObject?name=AT5G17360&amp;type=locus</t>
  </si>
  <si>
    <t>consensus disorder prediction (mobidb-lite|136-148); consensus disorder prediction (mobidb-lite|129-173); consensus disorder prediction (mobidb-lite|149-164)</t>
  </si>
  <si>
    <t>LOC9307833</t>
  </si>
  <si>
    <t>0.120500305064063</t>
  </si>
  <si>
    <t>0.0324409337925952</t>
  </si>
  <si>
    <t>0.0728238191639529</t>
  </si>
  <si>
    <t>22.8022146345039</t>
  </si>
  <si>
    <t>5.08422681666112</t>
  </si>
  <si>
    <t>3.25371163854795</t>
  </si>
  <si>
    <t>3.25320772577629</t>
  </si>
  <si>
    <t>XP_020876548.1</t>
  </si>
  <si>
    <t>AT5G17370.2</t>
  </si>
  <si>
    <t>N0.HOG0018126</t>
  </si>
  <si>
    <t>OG0012231</t>
  </si>
  <si>
    <t>Transducin/WD40 repeat-like superfamily protein;(source:Araport11)</t>
  </si>
  <si>
    <t>A0A1P8BB81;F4KGZ4</t>
  </si>
  <si>
    <t>A0A1P8BB81_ARATH;F4KGZ4_ARATH</t>
  </si>
  <si>
    <t>Transducin/WD40 repeat-like superfamily protein</t>
  </si>
  <si>
    <t>MKP11.21 MKP11_21 At5g17370</t>
  </si>
  <si>
    <t xml:space="preserve"> 512; 544</t>
  </si>
  <si>
    <t>At5g17370</t>
  </si>
  <si>
    <t>MKP11.21</t>
  </si>
  <si>
    <t>MKP11_21</t>
  </si>
  <si>
    <t>Proteomics identification;Reference proteome;Repeat;WD repeat</t>
  </si>
  <si>
    <t>PS50082</t>
  </si>
  <si>
    <t>PF00400</t>
  </si>
  <si>
    <t>IPR052254;IPR015943;IPR036322;IPR001680</t>
  </si>
  <si>
    <t>https://bar.utoronto.ca/thalemine/gene:AT5G17370</t>
  </si>
  <si>
    <t>http://www.arabidopsis.org/servlets/TairObject?name=AT5G17370&amp;type=locus</t>
  </si>
  <si>
    <t>- (G3DSA:2.130.10.10|94-472)</t>
  </si>
  <si>
    <t>consensus disorder prediction (mobidb-lite|17-50)</t>
  </si>
  <si>
    <t>DDB1- AND CUL4-ASSOCIATED FACTOR 4-RELATED (PTHR44472|1-492)</t>
  </si>
  <si>
    <t>DDB1- and CUL4-associated factor 4 beta-propeller (PF23761|360-451)</t>
  </si>
  <si>
    <t>Trp-Asp (WD) repeats profile. (PS50082|409-452)</t>
  </si>
  <si>
    <t>WD40_4 (SM00320|402-443); WD40_4 (SM00320|357-396); WD40_4 (SM00320|279-317)</t>
  </si>
  <si>
    <t>WD40 repeat-like (SSF50978|215-470)</t>
  </si>
  <si>
    <t>WD40 repeat (IPR001680|409-452); CUL4-DDB1 E3 ligase complex substrate receptor (IPR052254|1-492); WD40/YVTN repeat-like-containing domain superfamily (IPR015943|94-472); WD40 repeat (IPR001680|402-443); WD40 repeat (IPR001680|357-396); WD40 repeat (IPR001680|279-317); WD40-repeat-containing domain superfamily (IPR036322|215-470)</t>
  </si>
  <si>
    <t>LOC9309892</t>
  </si>
  <si>
    <t>0.217230199166281</t>
  </si>
  <si>
    <t>0.0158407798157169</t>
  </si>
  <si>
    <t>0.0845225052375743</t>
  </si>
  <si>
    <t>20.3767689600898</t>
  </si>
  <si>
    <t>4.9849904651388</t>
  </si>
  <si>
    <t>3.252626674232</t>
  </si>
  <si>
    <t>3.25234222622201</t>
  </si>
  <si>
    <t>XP_020876547.1</t>
  </si>
  <si>
    <t>AT5G17380.1</t>
  </si>
  <si>
    <t>GO:0000287; GO:0005829; GO:0009536; GO:0030976; GO:0106359; GO:0003824; GO:0001561; GO:0005777</t>
  </si>
  <si>
    <t>N0.HOG0022954</t>
  </si>
  <si>
    <t>OG0016954</t>
  </si>
  <si>
    <t>96.853</t>
  </si>
  <si>
    <t>AtHPCL, HPCL</t>
  </si>
  <si>
    <t>2-hydroxy-phytanoyl-CoA lyase</t>
  </si>
  <si>
    <t>Thiamine pyrophosphate dependent pyruvate decarboxylase family protein</t>
  </si>
  <si>
    <t>Encodes a 2-hydroxy-phytanoyl-CoA lyase that is involved in phytol degradation by alpha-oxidation of fatty acids.</t>
  </si>
  <si>
    <t>Thiamine pyrophosphate dependent pyruvate decarboxylase family protein;(source:Araport11)</t>
  </si>
  <si>
    <t>oxalate degradation VI</t>
  </si>
  <si>
    <t>Q9LF46</t>
  </si>
  <si>
    <t>HACL_ARATH</t>
  </si>
  <si>
    <t>2-hydroxyacyl-CoA lyase (EC 4.1.2.63) (2-hydroxyphytanoyl-CoA lyase) (2-HPCL) (Oxalyl-CoA decarboxylase)</t>
  </si>
  <si>
    <t>HACL HPCL OCD At5g17380 T10B6.40</t>
  </si>
  <si>
    <t>At5g17380</t>
  </si>
  <si>
    <t>HACL</t>
  </si>
  <si>
    <t>HPCL OCD</t>
  </si>
  <si>
    <t>COFACTOR: Name=Mg(2+); Xref=ChEBI:CHEBI:18420; Evidence={ECO:0000250}; Note=Binds 1 Mg(2+) ion per subunit. {ECO:0000250}; COFACTOR: Name=thiamine diphosphate; Xref=ChEBI:CHEBI:58937; Evidence={ECO:0000250}; Note=Binds 1 thiamine pyrophosphate per subunit. {ECO:0000250}</t>
  </si>
  <si>
    <t>BINDING 58; /ligand="thiamine diphosphate"; /ligand_id="ChEBI:CHEBI:58937"; /evidence="ECO:0000250|UniProtKB:P40149"; BINDING 457; /ligand="Mg(2+)"; /ligand_id="ChEBI:CHEBI:18420"; /evidence="ECO:0000250|UniProtKB:P40149"; BINDING 484; /ligand="Mg(2+)"; /ligand_id="ChEBI:CHEBI:18420"; /evidence="ECO:0000250|UniProtKB:P40149"</t>
  </si>
  <si>
    <t>Acetylation;Lyase;Magnesium;Metal-binding;Reference proteome;Thiamine pyrophosphate</t>
  </si>
  <si>
    <t>cytosol [GO:0005829]; plastid [GO:0009536]; 2-hydroxyacyl-CoA lyase activity [GO:0106359]; magnesium ion binding [GO:0000287]; thiamine pyrophosphate binding [GO:0030976]</t>
  </si>
  <si>
    <t>GO:0000287; GO:0005829; GO:0009536; GO:0030976; GO:0106359</t>
  </si>
  <si>
    <t>2-hydroxyacyl-CoA lyase activity [GO:0106359]; magnesium ion binding [GO:0000287]; thiamine pyrophosphate binding [GO:0030976]</t>
  </si>
  <si>
    <t>cytosol [GO:0005829]; plastid [GO:0009536]</t>
  </si>
  <si>
    <t>PS00187</t>
  </si>
  <si>
    <t>PF02775;PF00205;PF02776</t>
  </si>
  <si>
    <t>IPR029035;IPR045025;IPR029061;IPR012000;IPR012001;IPR000399;IPR011766</t>
  </si>
  <si>
    <t>https://bar.utoronto.ca/thalemine/gene:AT5G17380</t>
  </si>
  <si>
    <t>http://www.arabidopsis.org/servlets/TairObject?name=AT5G17380&amp;type=locus</t>
  </si>
  <si>
    <t>TPP_PYR_POX_like (cd07035|17-169); TPP_BZL_OCoD_HPCL (cd02004|379-558)</t>
  </si>
  <si>
    <t>2-hydroxyacyl-CoA lyase (G3DSA:3.40.50.970:FF:000050|6-187); 2-hydroxyacyl-CoA lyase 1 (G3DSA:3.40.50.970:FF:000046|358-572); 2-hydroxyacyl-CoA lyase (G3DSA:3.40.50.1220:FF:000024|202-356)</t>
  </si>
  <si>
    <t>- (G3DSA:3.40.50.1220|203-356); - (G3DSA:3.40.50.970|11-194); - (G3DSA:3.40.50.970|358-572)</t>
  </si>
  <si>
    <t>2-HYDROXYACYL-COA LYASE (PTHR43710|10-572)</t>
  </si>
  <si>
    <t>Thiamine pyrophosphate enzyme, N-terminal TPP binding domain (PF02776|16-127); Thiamine pyrophosphate enzyme, C-terminal TPP binding domain (PF02775|406-555); Thiamine pyrophosphate enzyme, central domain (PF00205|206-331)</t>
  </si>
  <si>
    <t>Thiamine pyrophosphate enzymes signature. (PS00187|440-459)</t>
  </si>
  <si>
    <t>DHS-like NAD/FAD-binding domain (SSF52467|205-360); Thiamin diphosphate-binding fold (THDP-binding) (SSF52518|386-561); Thiamin diphosphate-binding fold (THDP-binding) (SSF52518|14-180)</t>
  </si>
  <si>
    <t>DHS-like NAD/FAD-binding domain superfamily (IPR029035|205-360); Thiamin diphosphate-binding fold (IPR029061|386-561); Thiamine pyrophosphate enzyme, N-terminal TPP-binding domain (IPR012001|16-127); Thiamine pyrophosphate enzyme, TPP-binding (IPR011766|406-555); Thiamine pyrophosphate enzyme, central domain (IPR012000|206-331); Thiamin diphosphate-binding fold (IPR029061|14-180); TPP-binding domain containing protein HACL1-like (IPR045025|10-572); TPP-binding enzyme, conserved site (IPR000399|440-459)</t>
  </si>
  <si>
    <t>GO:0030976; GO:0003824; GO:0000287; GO:0001561; GO:0005777</t>
  </si>
  <si>
    <t>LOC9309893</t>
  </si>
  <si>
    <t>0.104669547802256</t>
  </si>
  <si>
    <t>0.0161895917784172</t>
  </si>
  <si>
    <t>0.172082166199813</t>
  </si>
  <si>
    <t>0.0580083199022281</t>
  </si>
  <si>
    <t>9.25668392017745</t>
  </si>
  <si>
    <t>2.34673070994155</t>
  </si>
  <si>
    <t>3.25178434447652</t>
  </si>
  <si>
    <t>3.25160459312604</t>
  </si>
  <si>
    <t>XP_002871764.1</t>
  </si>
  <si>
    <t>AT5G17390.1</t>
  </si>
  <si>
    <t>GO:0016787</t>
  </si>
  <si>
    <t>N0.HOG0006347</t>
  </si>
  <si>
    <t>OG0002353</t>
  </si>
  <si>
    <t>AT3G03290.1, AT5G17390.1</t>
  </si>
  <si>
    <t>Q9LF45</t>
  </si>
  <si>
    <t>Q9LF45_ARATH</t>
  </si>
  <si>
    <t>At5g17390 T10B6.50 T10B6_50</t>
  </si>
  <si>
    <t>At5g17390</t>
  </si>
  <si>
    <t>https://bar.utoronto.ca/thalemine/gene:AT5G17390</t>
  </si>
  <si>
    <t>http://www.arabidopsis.org/servlets/TairObject?name=AT5G17390&amp;type=locus</t>
  </si>
  <si>
    <t>USP_Like (cd00293|119-262)</t>
  </si>
  <si>
    <t>Coil (Coil|51-71)</t>
  </si>
  <si>
    <t>HUPs (G3DSA:3.40.50.620|118-269)</t>
  </si>
  <si>
    <t>consensus disorder prediction (mobidb-lite|44-69); consensus disorder prediction (mobidb-lite|20-73); consensus disorder prediction (mobidb-lite|25-40)</t>
  </si>
  <si>
    <t>ADENINE NUCLEOTIDE ALPHA HYDROLASES-LIKE SUPERFAMILY PROTEIN (PTHR47000|1-286)</t>
  </si>
  <si>
    <t>Universal stress protein family (PF00582|119-263)</t>
  </si>
  <si>
    <t>Adenine nucleotide alpha hydrolases-like (SSF52402|118-266)</t>
  </si>
  <si>
    <t>UspA (IPR006016|119-263); Rossmann-like alpha/beta/alpha sandwich fold (IPR014729|118-269)</t>
  </si>
  <si>
    <t>LOC9307834</t>
  </si>
  <si>
    <t>0.156207827260459</t>
  </si>
  <si>
    <t>0.019469617932355</t>
  </si>
  <si>
    <t>0.236072807501379</t>
  </si>
  <si>
    <t>0.065765423381606</t>
  </si>
  <si>
    <t>14.7124686704131</t>
  </si>
  <si>
    <t>2.83960746632929</t>
  </si>
  <si>
    <t>3.25138946233849</t>
  </si>
  <si>
    <t>3.25113820835613</t>
  </si>
  <si>
    <t>XP_020876268.1</t>
  </si>
  <si>
    <t>AT5G17400.1</t>
  </si>
  <si>
    <t>GO:0005471; GO:0005743; GO:0005789; GO:0048316; GO:0048364; GO:0048367; GO:0051503; GO:0140021; GO:1990544; GO:0055085</t>
  </si>
  <si>
    <t>N0.HOG0016225</t>
  </si>
  <si>
    <t>OG0010467</t>
  </si>
  <si>
    <t>97.712</t>
  </si>
  <si>
    <t>ER-ANT1</t>
  </si>
  <si>
    <t>endoplasmic reticulum-adenine nucleotide transporter 1</t>
  </si>
  <si>
    <t>This gene is predicted to encode an ER-localized adenine nucleotide transporter with six putative transmembrane helices. It appears to act as a ATP:ADP antiporter when expressed in E.coli plasma membranes. Transcript levels for several ER-localized chaperones (e.g. BIP1/2) and other ATP-requiring ER proteins (e.g. CPK2) are reduced in er-ant1 knock-out lines, suggesting a lack of adequate ATP transport into the ER in these mutants. They also have reduced seed oil and seed protein levels.</t>
  </si>
  <si>
    <t>endoplasmic reticulum-adenine nucleotide transporter 1;(source:Araport11)</t>
  </si>
  <si>
    <t>Q8LB08</t>
  </si>
  <si>
    <t>ADT4_ARATH</t>
  </si>
  <si>
    <t>ADP,ATP carrier protein ER-ANT1 (ADP/ATP translocase ER-ANT1) (Endoplasmic reticulum-adenine nucleotide transporter 1) (ER-ANT1)</t>
  </si>
  <si>
    <t>ER-ANT1 At5g17400 T10B6_60</t>
  </si>
  <si>
    <t>At5g17400</t>
  </si>
  <si>
    <t>BINDING 83; /ligand="ADP"; /ligand_id="ChEBI:CHEBI:456216"; /evidence="ECO:0000250|UniProtKB:P02722"; BINDING 95; /ligand="ADP"; /ligand_id="ChEBI:CHEBI:456216"; /evidence="ECO:0000250|UniProtKB:P02722"; BINDING 240; /ligand="ADP"; /ligand_id="ChEBI:CHEBI:456216"; /evidence="ECO:0000250|UniProtKB:P02722"</t>
  </si>
  <si>
    <t>Antiport;Endoplasmic reticulum;Membrane;Reference proteome;Repeat;Transmembrane;Transmembrane helix;Transport</t>
  </si>
  <si>
    <t>adenine nucleotide transport [GO:0051503]; mitochondrial ADP transmembrane transport [GO:0140021]; mitochondrial ATP transmembrane transport [GO:1990544]; root development [GO:0048364]; seed development [GO:0048316]; shoot system development [GO:0048367]</t>
  </si>
  <si>
    <t>endoplasmic reticulum membrane [GO:0005789]; mitochondrial inner membrane [GO:0005743]; ATP:ADP antiporter activity [GO:0005471]; adenine nucleotide transport [GO:0051503]; mitochondrial ADP transmembrane transport [GO:0140021]; mitochondrial ATP transmembrane transport [GO:1990544]; root development [GO:0048364]; seed development [GO:0048316]; shoot system development [GO:0048367]</t>
  </si>
  <si>
    <t>GO:0005471; GO:0005743; GO:0005789; GO:0048316; GO:0048364; GO:0048367; GO:0051503; GO:0140021; GO:1990544</t>
  </si>
  <si>
    <t>ATP:ADP antiporter activity [GO:0005471]</t>
  </si>
  <si>
    <t>endoplasmic reticulum membrane [GO:0005789]; mitochondrial inner membrane [GO:0005743]</t>
  </si>
  <si>
    <t>SUBCELLULAR LOCATION: Endoplasmic reticulum membrane {ECO:0000269|PubMed:18296626}; Multi-pass membrane protein {ECO:0000269|PubMed:18296626}.</t>
  </si>
  <si>
    <t>TRANSMEM 10..37; /note="Helical; Name=1"; /evidence="ECO:0000250|UniProtKB:P18239"; TRANSMEM 78..102; /note="Helical; Name=2"; /evidence="ECO:0000250|UniProtKB:P18239"; TRANSMEM 111..131; /note="Helical; Name=3"; /evidence="ECO:0000250|UniProtKB:P18239"; TRANSMEM 181..202; /note="Helical; Name=4"; /evidence="ECO:0000250|UniProtKB:P18239"; TRANSMEM 216..236; /note="Helical; Name=5"; /evidence="ECO:0000250|UniProtKB:P18239"; TRANSMEM 276..296; /note="Helical; Name=6"; /evidence="ECO:0000250|UniProtKB:P18239"</t>
  </si>
  <si>
    <t>PS50920</t>
  </si>
  <si>
    <t>PF00153</t>
  </si>
  <si>
    <t>IPR002113;IPR002067;IPR018108;IPR023395</t>
  </si>
  <si>
    <t>https://bar.utoronto.ca/thalemine/gene:AT5G17400</t>
  </si>
  <si>
    <t>http://www.arabidopsis.org/servlets/TairObject?name=AT5G17400&amp;type=locus</t>
  </si>
  <si>
    <t>ADP,ATP carrier protein ER-ANT1 (G3DSA:1.50.40.10:FF:000065|11-305)</t>
  </si>
  <si>
    <t>Mitochondrial carrier domain (G3DSA:1.50.40.10|11-304)</t>
  </si>
  <si>
    <t>ADP,ATP CARRIER PROTEIN 1-RELATED-RELATED (PTHR45635|4-300)</t>
  </si>
  <si>
    <t>Mitochondrial carrier protein (PF00153|115-205); Mitochondrial carrier protein (PF00153|8-103); Mitochondrial carrier protein (PF00153|214-302)</t>
  </si>
  <si>
    <t>Mitochondrial carrier protein signature (PR00926|128-146); Mitochondrial carrier protein signature (PR00926|178-196); Mitochondrial carrier protein signature (PR00926|26-40); Mitochondrial carrier protein signature (PR00926|76-96); Mitochondrial carrier protein signature (PR00926|13-26); Mitochondrial carrier protein signature (PR00926|222-244); Adenine nucleotide translocator signature (PR00927|54-75); Adenine nucleotide translocator signature (PR00927|218-234); Adenine nucleotide translocator signature (PR00927|113-126); Adenine nucleotide translocator signature (PR00927|10-22); Adenine nucleotide translocator signature (PR00927|87-99)</t>
  </si>
  <si>
    <t>Solute carrier (Solcar) repeat profile. (PS50920|8-101); Solute carrier (Solcar) repeat profile. (PS50920|113-205); Solute carrier (Solcar) repeat profile. (PS50920|213-299)</t>
  </si>
  <si>
    <t>Mitochondrial carrier (SSF103506|8-296)</t>
  </si>
  <si>
    <t>Mitochondrial carrier domain superfamily (IPR023395|11-304); Mitochondrial carrier protein (IPR002067|128-146); Mitochondrial carrier protein (IPR002067|178-196); Mitochondrial carrier protein (IPR002067|26-40); Mitochondrial carrier protein (IPR002067|76-96); Mitochondrial carrier protein (IPR002067|13-26); Mitochondrial carrier protein (IPR002067|222-244); Mitochondrial substrate/solute carrier (IPR018108|8-101); Mitochondrial substrate/solute carrier (IPR018108|113-205); Mitochondrial substrate/solute carrier (IPR018108|213-299); Mitochondrial substrate/solute carrier (IPR018108|115-205); Mitochondrial substrate/solute carrier (IPR018108|8-103); Mitochondrial substrate/solute carrier (IPR018108|214-302); Mitochondrial carrier domain superfamily (IPR023395|8-296); ADP/ATP carrier protein, eukaryotic type (IPR002113|4-300); ADP/ATP carrier protein, eukaryotic type (IPR002113|54-75); ADP/ATP carrier protein, eukaryotic type (IPR002113|218-234); ADP/ATP carrier protein, eukaryotic type (IPR002113|113-126); ADP/ATP carrier protein, eukaryotic type (IPR002113|10-22); ADP/ATP carrier protein, eukaryotic type (IPR002113|87-99)</t>
  </si>
  <si>
    <t>GO:0055085; GO:0005471; GO:0005743; GO:0140021; GO:1990544</t>
  </si>
  <si>
    <t>LOC9309894</t>
  </si>
  <si>
    <t>0.175920514319112</t>
  </si>
  <si>
    <t>0.0312008691802256</t>
  </si>
  <si>
    <t>0.0562495659815975</t>
  </si>
  <si>
    <t>23.8689880807306</t>
  </si>
  <si>
    <t>3.14372556235149</t>
  </si>
  <si>
    <t>3.25079169027076</t>
  </si>
  <si>
    <t>3.24980595862648</t>
  </si>
  <si>
    <t>XP_020876265.1</t>
  </si>
  <si>
    <t>AT5G17410.2</t>
  </si>
  <si>
    <t>GO:0000922; GO:0000930; GO:0005635; GO:0005737; GO:0005938; GO:0007020; GO:0033566; GO:0043015; GO:0048229; GO:0055028; GO:0090063; GO:0000226; GO:0000278; GO:0005815; GO:0031122; GO:0051011; GO:0051225; GO:0051321</t>
  </si>
  <si>
    <t>N0.HOG0020374</t>
  </si>
  <si>
    <t>OG0014409</t>
  </si>
  <si>
    <t>98.822</t>
  </si>
  <si>
    <t>Spc97 / Spc98 family of spindle pole body (SBP) component</t>
  </si>
  <si>
    <t>Spc97 / Spc98 family of spindle pole body (SBP) component;(source:Araport11)</t>
  </si>
  <si>
    <t>Q9C5H9</t>
  </si>
  <si>
    <t>GACP2_ARATH</t>
  </si>
  <si>
    <t>Gamma-tubulin complex component 2 (AtGCP2) (GCP-2) (Protein SPIRAL 3) (Spindle pole body protein Spc97 homolog) (AtSpc97)</t>
  </si>
  <si>
    <t>GCP2 SPC97 SPR3 At5g17410 T10B6.70</t>
  </si>
  <si>
    <t>At5g17410</t>
  </si>
  <si>
    <t>GCP2</t>
  </si>
  <si>
    <t>SPC97 SPR3</t>
  </si>
  <si>
    <t>Alternative splicing;Cytoplasm;Cytoskeleton;Developmental protein;Microtubule;Nucleus;Reference proteome</t>
  </si>
  <si>
    <t>gametophyte development [GO:0048229]; gamma-tubulin complex localization [GO:0033566]; microtubule nucleation [GO:0007020]; positive regulation of microtubule nucleation [GO:0090063]</t>
  </si>
  <si>
    <t>cell cortex [GO:0005938]; cortical microtubule [GO:0055028]; cytoplasm [GO:0005737]; gamma-tubulin complex [GO:0000930]; nuclear envelope [GO:0005635]; spindle pole [GO:0000922]; gamma-tubulin binding [GO:0043015]; gametophyte development [GO:0048229]; gamma-tubulin complex localization [GO:0033566]; microtubule nucleation [GO:0007020]; positive regulation of microtubule nucleation [GO:0090063]</t>
  </si>
  <si>
    <t>GO:0000922; GO:0000930; GO:0005635; GO:0005737; GO:0005938; GO:0007020; GO:0033566; GO:0043015; GO:0048229; GO:0055028; GO:0090063</t>
  </si>
  <si>
    <t>gamma-tubulin binding [GO:0043015]</t>
  </si>
  <si>
    <t>cell cortex [GO:0005938]; cortical microtubule [GO:0055028]; cytoplasm [GO:0005737]; gamma-tubulin complex [GO:0000930]; nuclear envelope [GO:0005635]; spindle pole [GO:0000922]</t>
  </si>
  <si>
    <t>SUBCELLULAR LOCATION: Cytoplasm, cytoskeleton, microtubule organizing center {ECO:0000250|UniProtKB:Q9BSJ2}. Nucleus envelope. Cytoplasm. Cytoplasm, cell cortex. Note=Associated to motile complexes in the cytosol that transiently stabilized at fixed locations in the cell cortex (e.g. along the outer periclinal edge of newly formed crosswalls) from which microtubules grow away prior to microtubules nucleation. Colocalizes with gamma-tubulin at the nuclear surface where microtubules are nucleated.</t>
  </si>
  <si>
    <t>PF04130;PF17681</t>
  </si>
  <si>
    <t>IPR007259;IPR040457;IPR042241;IPR041470</t>
  </si>
  <si>
    <t>https://bar.utoronto.ca/thalemine/gene:AT5G17410</t>
  </si>
  <si>
    <t>http://www.arabidopsis.org/servlets/TairObject?name=AT5G17410&amp;type=locus</t>
  </si>
  <si>
    <t>Coil (Coil|145-165)</t>
  </si>
  <si>
    <t>Gamma-tubulin complex component (G3DSA:1.20.120.1900:FF:000009|363-674)</t>
  </si>
  <si>
    <t>- (G3DSA:1.20.120.1900|363-674)</t>
  </si>
  <si>
    <t>GAMMA TUBULIN COMPLEX PROTEIN (PTHR19302|25-665)</t>
  </si>
  <si>
    <t>Gamma tubulin complex component C-terminal (PF04130|363-669); Gamma tubulin complex component N-terminal (PF17681|69-360)</t>
  </si>
  <si>
    <t>Gamma-tubulin complex component, C-terminal domain superfamily (IPR042241|363-674); Gamma tubulin complex component, C-terminal (IPR040457|363-669); Gamma tubulin complex component protein, N-terminal (IPR041470|69-360); Gamma-tubulin complex component protein (IPR007259|25-665)</t>
  </si>
  <si>
    <t>GO:0043015; GO:0000226; GO:0000278; GO:0000922; GO:0000930; GO:0005815; GO:0007020; GO:0031122; GO:0051011; GO:0051225; GO:0051321</t>
  </si>
  <si>
    <t>LOC9307835</t>
  </si>
  <si>
    <t>0.205580558055806</t>
  </si>
  <si>
    <t>0.00454109199740581</t>
  </si>
  <si>
    <t>0.0614964787589292</t>
  </si>
  <si>
    <t>16.5970758588975</t>
  </si>
  <si>
    <t>2.42659879290295</t>
  </si>
  <si>
    <t>3.24881535645329</t>
  </si>
  <si>
    <t>3.24795761135987</t>
  </si>
  <si>
    <t>XP_002873827.1</t>
  </si>
  <si>
    <t>AT5G17420.1</t>
  </si>
  <si>
    <t>GO:0005886; GO:0009507; GO:0009832; GO:0009834; GO:0010330; GO:0010400; GO:0016760; GO:0030244; GO:0046872; GO:0016020</t>
  </si>
  <si>
    <t>N0.HOG0018125</t>
  </si>
  <si>
    <t>OG0012230</t>
  </si>
  <si>
    <t>99.123</t>
  </si>
  <si>
    <t>ATCESA7, CESA7, IRX3, MUR10</t>
  </si>
  <si>
    <t>CELLULOSE SYNTHASE  CATALYTIC SUBUNIT 7, IRREGULAR XYLEM 3, MURUS 10</t>
  </si>
  <si>
    <t>Encodes a xylem-specific cellulose synthase that is phosphorylated on one or more serine residues (on either S185 or one of S180 or S181). IRX3 is required for secondary cell wall biosynthesis.</t>
  </si>
  <si>
    <t>Q9SWW6</t>
  </si>
  <si>
    <t>CESA7_ARATH</t>
  </si>
  <si>
    <t>Cellulose synthase A catalytic subunit 7 [UDP-forming] (AtCesA7) (EC 2.4.1.12) (Protein FRAGILE FIBER 5) (Protein IRREGULAR XYLEM 3) (AtIRX3)</t>
  </si>
  <si>
    <t>CESA7 FRA5 IRX3 At5g17420 T10B6.80</t>
  </si>
  <si>
    <t>At5g17420</t>
  </si>
  <si>
    <t>CESA7</t>
  </si>
  <si>
    <t>FRA5 IRX3</t>
  </si>
  <si>
    <t>COFACTOR: Name=Zn(2+); Xref=ChEBI:CHEBI:29105; Evidence={ECO:0000269|Ref.20}; Note=Binds 2 Zn(2+) ions per subunit. {ECO:0000269|Ref.20}; COFACTOR: Name=Mn(2+); Xref=ChEBI:CHEBI:29035; Evidence={ECO:0000250|UniProtKB:Q941L0}</t>
  </si>
  <si>
    <t>BINDING 37; /ligand="Zn(2+)"; /ligand_id="ChEBI:CHEBI:29105"; /ligand_label="1"; /evidence="ECO:0000269|Ref.20, ECO:0007744|PDB:1WEO"; BINDING 40; /ligand="Zn(2+)"; /ligand_id="ChEBI:CHEBI:29105"; /ligand_label="1"; /evidence="ECO:0000269|Ref.20, ECO:0007744|PDB:1WEO"; BINDING 56; /ligand="Zn(2+)"; /ligand_id="ChEBI:CHEBI:29105"; /ligand_label="2"; /evidence="ECO:0000269|Ref.20, ECO:0007744|PDB:1WEO"; BINDING 59; /ligand="Zn(2+)"; /ligand_id="ChEBI:CHEBI:29105"; /ligand_label="2"; /evidence="ECO:0000269|Ref.20, ECO:0007744|PDB:1WEO"; BINDING 64; /ligand="Zn(2+)"; /ligand_id="ChEBI:CHEBI:29105"; /ligand_label="1"; /evidence="ECO:0000269|Ref.20, ECO:0007744|PDB:1WEO"; BINDING 67; /ligand="Zn(2+)"; /ligand_id="ChEBI:CHEBI:29105"; /ligand_label="1"; /evidence="ECO:0000269|Ref.20, ECO:0007744|PDB:1WEO"; BINDING 79; /ligand="Zn(2+)"; /ligand_id="ChEBI:CHEBI:29105"; /ligand_label="2"; /evidence="ECO:0000269|Ref.20, ECO:0007744|PDB:1WEO"; BINDING 82; /ligand="Zn(2+)"; /ligand_id="ChEBI:CHEBI:29105"; /ligand_label="2"; /evidence="ECO:0000269|Ref.20, ECO:0007744|PDB:1WEO"; BINDING 322; /ligand="UDP-alpha-D-glucose"; /ligand_id="ChEBI:CHEBI:58885"; /evidence="ECO:0000250|UniProtKB:Q941L0"; BINDING 328; /ligand="UDP-alpha-D-glucose"; /ligand_id="ChEBI:CHEBI:58885"; /evidence="ECO:0000250|UniProtKB:Q941L0"; BINDING 329; /ligand="UDP-alpha-D-glucose"; /ligand_id="ChEBI:CHEBI:58885"; /evidence="ECO:0000250|UniProtKB:Q941L0"; BINDING 358; /ligand="UDP-alpha-D-glucose"; /ligand_id="ChEBI:CHEBI:58885"; /evidence="ECO:0000250|UniProtKB:Q941L0"; BINDING 499; /ligand="UDP-alpha-D-glucose"; /ligand_id="ChEBI:CHEBI:58885"; /evidence="ECO:0000250|UniProtKB:Q941L0"; BINDING 500; /ligand="Mn(2+)"; /ligand_id="ChEBI:CHEBI:29035"; /evidence="ECO:0000250|UniProtKB:Q941L0"; BINDING 524; /ligand="Mn(2+)"; /ligand_id="ChEBI:CHEBI:29035"; /evidence="ECO:0000250|UniProtKB:Q941L0"</t>
  </si>
  <si>
    <t>ACT_SITE 358; /evidence="ECO:0000255"; ACT_SITE 726; /evidence="ECO:0000255"</t>
  </si>
  <si>
    <t>3D-structure;Acetylation;Cell membrane;Cell wall biogenesis/degradation;Cellulose biosynthesis;Coiled coil;Glycoprotein;Glycosyltransferase;Lipoprotein;Manganese;Membrane;Metal-binding;Phosphoprotein;Reference proteome;Transferase;Transmembrane;Transmembrane helix;Zinc;Zinc-finger</t>
  </si>
  <si>
    <t>Q84JA6; Q8LPK5</t>
  </si>
  <si>
    <t>DEVELOPMENTAL STAGE: Not found in embryos. Increasing amount as stems mature. {ECO:0000269|PubMed:10330464, ECO:0000269|PubMed:11148295}.</t>
  </si>
  <si>
    <t>TISSUE SPECIFICITY: Confined to secondary cell wall developing tissues such as xylems and interfascicular regions. Expressed in young plants, stems and flowers, but not in leaves, roots and shoots. {ECO:0000269|PubMed:10330464, ECO:0000269|PubMed:11148295, ECO:0000269|PubMed:11517344, ECO:0000269|PubMed:12481071, ECO:0000269|PubMed:12538856}.</t>
  </si>
  <si>
    <t>cellulose biosynthetic process [GO:0030244]; plant-type cell wall biogenesis [GO:0009832]; plant-type secondary cell wall biogenesis [GO:0009834]; rhamnogalacturonan I side chain metabolic process [GO:0010400]</t>
  </si>
  <si>
    <t>cellulose synthase complex [GO:0010330]; chloroplast [GO:0009507]; plasma membrane [GO:0005886]; cellulose synthase (UDP-forming) activity [GO:0016760]; metal ion binding [GO:0046872]; cellulose biosynthetic process [GO:0030244]; plant-type cell wall biogenesis [GO:0009832]; plant-type secondary cell wall biogenesis [GO:0009834]; rhamnogalacturonan I side chain metabolic process [GO:0010400]</t>
  </si>
  <si>
    <t>GO:0005886; GO:0009507; GO:0009832; GO:0009834; GO:0010330; GO:0010400; GO:0016760; GO:0030244; GO:0046872</t>
  </si>
  <si>
    <t>cellulose synthase (UDP-forming) activity [GO:0016760]; metal ion binding [GO:0046872]</t>
  </si>
  <si>
    <t>cellulose synthase complex [GO:0010330]; chloroplast [GO:0009507]; plasma membrane [GO:0005886]</t>
  </si>
  <si>
    <t>SUBCELLULAR LOCATION: Cell membrane {ECO:0000269|PubMed:27387950}; Multi-pass membrane protein {ECO:0000255}.</t>
  </si>
  <si>
    <t>TOPO_DOM 1..233; /note="Cytoplasmic"; /evidence="ECO:0000255"; TOPO_DOM 253..262; /note="Extracellular"; /evidence="ECO:0000255"; TOPO_DOM 284..804; /note="Cytoplasmic"; /evidence="ECO:0000255"; TOPO_DOM 826..836; /note="Extracellular"; /evidence="ECO:0000255"; TOPO_DOM 858..872; /note="Cytoplasmic"; /evidence="ECO:0000255"; TOPO_DOM 894..922; /note="Extracellular"; /evidence="ECO:0000255"; TOPO_DOM 944..954; /note="Cytoplasmic"; /evidence="ECO:0000255"; TOPO_DOM 976..984; /note="Extracellular"; /evidence="ECO:0000255"; TOPO_DOM 1006..1026; /note="Cytoplasmic"; /evidence="ECO:0000255"</t>
  </si>
  <si>
    <t>TRANSMEM 234..252; /note="Helical"; /evidence="ECO:0000255"; TRANSMEM 263..283; /note="Helical"; /evidence="ECO:0000255"; TRANSMEM 805..825; /note="Helical"; /evidence="ECO:0000255"; TRANSMEM 837..857; /note="Helical"; /evidence="ECO:0000255"; TRANSMEM 873..893; /note="Helical"; /evidence="ECO:0000255"; TRANSMEM 923..943; /note="Helical"; /evidence="ECO:0000255"; TRANSMEM 955..975; /note="Helical"; /evidence="ECO:0000255"; TRANSMEM 985..1005; /note="Helical"; /evidence="ECO:0000255"</t>
  </si>
  <si>
    <t>https://bar.utoronto.ca/thalemine/gene:AT5G17420</t>
  </si>
  <si>
    <t>http://www.arabidopsis.org/servlets/TairObject?name=AT5G17420&amp;type=locus</t>
  </si>
  <si>
    <t>mRING-HC-C4C4_CesA (cd16617|35-85)</t>
  </si>
  <si>
    <t>Coil (Coil|415-435)</t>
  </si>
  <si>
    <t>Cellulose synthase (G3DSA:3.90.550.10:FF:000009|434-608); Cellulose synthase (G3DSA:3.30.40.10:FF:000031|19-110)</t>
  </si>
  <si>
    <t>Spore Coat Polysaccharide Biosynthesis Protein SpsA; Chain A (G3DSA:3.90.550.10|469-608); Zinc/RING finger domain, C3HC4 (zinc finger) (G3DSA:3.30.40.10|20-109)</t>
  </si>
  <si>
    <t>X-BOX TRANSCRIPTION FACTOR-RELATED (PTHR13301|221-993)</t>
  </si>
  <si>
    <t>Cellulose synthase (PF03552|317-1018); Zinc-binding RING-finger (PF14569|27-103)</t>
  </si>
  <si>
    <t>Zinc finger RING-type profile. (PS50089|37-83)</t>
  </si>
  <si>
    <t>Nucleotide-diphospho-sugar transferases (SSF53448|331-816); RING/U-box (SSF57850|21-107)</t>
  </si>
  <si>
    <t>Cellulose synthase (IPR005150|317-1018); Nucleotide-diphospho-sugar transferases (IPR029044|331-816); Nucleotide-diphospho-sugar transferases (IPR029044|469-608); Zinc finger, RING-type (IPR001841|37-83); Zinc finger, RING/FYVE/PHD-type (IPR013083|20-109); Cellulose synthase, RING-type zinc finger (IPR027934|27-103)</t>
  </si>
  <si>
    <t>LOC9309895</t>
  </si>
  <si>
    <t>0.140978348035285</t>
  </si>
  <si>
    <t>-0.00956845468218</t>
  </si>
  <si>
    <t>0.17273389151802</t>
  </si>
  <si>
    <t>0.067982172727517</t>
  </si>
  <si>
    <t>17.1082387072331</t>
  </si>
  <si>
    <t>3.36229687690392</t>
  </si>
  <si>
    <t>3.24682748387205</t>
  </si>
  <si>
    <t>3.24620480059727</t>
  </si>
  <si>
    <t>XP_002873828.1</t>
  </si>
  <si>
    <t>AT5G17430.1</t>
  </si>
  <si>
    <t>GO:0003677; GO:0003700; GO:0005634; GO:0008283; GO:0006355</t>
  </si>
  <si>
    <t>N0.HOG0012652</t>
  </si>
  <si>
    <t>OG0007148</t>
  </si>
  <si>
    <t>90.614</t>
  </si>
  <si>
    <t>BBM, PLT4</t>
  </si>
  <si>
    <t>BABY BOOM, PLETHORA4</t>
  </si>
  <si>
    <t>Integrase-type DNA-binding superfamily protein</t>
  </si>
  <si>
    <t>Encodes an AP2-domain containing protein similar to ANT. Expressed in embryos and lateral root primordium. PLT4 acts after PLT3,5 and 7 during lateral roof formation.</t>
  </si>
  <si>
    <t>Integrase-type DNA-binding superfamily protein;(source:Araport11)</t>
  </si>
  <si>
    <t>A0A1R7T398;Q6PQQ4</t>
  </si>
  <si>
    <t>A0A1R7T398_ARATH;BBM_ARATH</t>
  </si>
  <si>
    <t>AP2-like ethylene-responsive transcription factor BBM (AtBBM) (Protein AINTEGUMENTA-LIKE 2) (Protein BABY BOOM);Integrase-type DNA-binding superfamily protein</t>
  </si>
  <si>
    <t>BBM AIL2 At5g17430 T10B6.90;BBM BABY BOOM At5g17430 T10B6.90 T10B6_90</t>
  </si>
  <si>
    <t xml:space="preserve"> 522; 584</t>
  </si>
  <si>
    <t>At5g17430</t>
  </si>
  <si>
    <t>BBM</t>
  </si>
  <si>
    <t>AIL2;BABY BOOM</t>
  </si>
  <si>
    <t>DNA_BIND 210..276; /note="AP2/ERF 1"; /evidence="ECO:0000255|PROSITE-ProRule:PRU00366"; DNA_BIND 312..370; /note="AP2/ERF 2"; /evidence="ECO:0000255|PROSITE-ProRule:PRU00366"</t>
  </si>
  <si>
    <t>Developmental protein;DNA-binding;Nucleus;Reference proteome;Repeat;Transcription;Transcription regulation;Proteomics identification</t>
  </si>
  <si>
    <t>DEVELOPMENTAL STAGE: Expressed in embryo during embryogenesis, first throughoutthe embryo, but later basally localized at the heart stage (PubMed:12172019, PubMed:25564655). Also present in free nuclear endosperm, but disappears once endosperm cellularization begins (PubMed:12172019). Observed in the stem cell niche and the provascular tissue of mature roots (PubMed:25564655). {ECO:0000269|PubMed:12172019, ECO:0000269|PubMed:25564655}.</t>
  </si>
  <si>
    <t>TISSUE SPECIFICITY: Mostly expressed in developing seeds. Also expressed in roots, seedlings, and siliques, and, at low levels, in leaves. {ECO:0000269|PubMed:12172019, ECO:0000269|PubMed:15988559}.</t>
  </si>
  <si>
    <t>cell population proliferation [GO:0008283]</t>
  </si>
  <si>
    <t>nucleus [GO:0005634]; DNA binding [GO:0003677]; DNA-binding transcription factor activity [GO:0003700]; cell population proliferation [GO:0008283]</t>
  </si>
  <si>
    <t>GO:0003677; GO:0003700; GO:0005634; GO:0008283</t>
  </si>
  <si>
    <t>SUBCELLULAR LOCATION: Nucleus {ECO:0000256|ARBA:ARBA00004123}.;SUBCELLULAR LOCATION: Nucleus {ECO:0000305}.</t>
  </si>
  <si>
    <t>https://bar.utoronto.ca/thalemine/gene:AT5G17430</t>
  </si>
  <si>
    <t>http://www.arabidopsis.org/servlets/TairObject?name=AT5G17430&amp;type=locus</t>
  </si>
  <si>
    <t>AP2 (cd00018|314-375); AP2 (cd00018|212-281)</t>
  </si>
  <si>
    <t>AP2-like ethylene-responsive transcription factor ANT (G3DSA:3.30.730.10:FF:000003|212-281); AP2-like ethylene-responsive transcription factor (G3DSA:3.30.730.10:FF:000002|314-375)</t>
  </si>
  <si>
    <t>AP2/ERF domain (G3DSA:3.30.730.10|315-375); AP2/ERF domain (G3DSA:3.30.730.10|213-281)</t>
  </si>
  <si>
    <t>AP2-LIKE ETHYLENE-RESPONSIVE TRANSCRIPTION FACTOR (PTHR32467|95-405)</t>
  </si>
  <si>
    <t>AP2 domain (PF00847|214-271); AP2 domain (PF00847|316-365)</t>
  </si>
  <si>
    <t>Ethylene responsive element binding protein signature (PR00367|214-225); Ethylene responsive element binding protein signature (PR00367|355-375)</t>
  </si>
  <si>
    <t>AP2/ERF domain profile. (PS51032|213-279); AP2/ERF domain profile. (PS51032|315-373)</t>
  </si>
  <si>
    <t>rav1_2 (SM00380|315-379); rav1_2 (SM00380|213-285)</t>
  </si>
  <si>
    <t>DNA-binding domain (SSF54171|212-281); DNA-binding domain (SSF54171|314-375)</t>
  </si>
  <si>
    <t>AP2/ERF domain (IPR001471|314-375); AP2/ERF domain (IPR001471|214-225); AP2/ERF domain (IPR001471|355-375); AP2/ERF domain (IPR001471|213-279); AP2/ERF domain (IPR001471|315-379); AP2/ERF domain (IPR001471|213-285); DNA-binding domain superfamily (IPR016177|212-281); AP2/ERF domain (IPR001471|214-271); AP2/ERF domain (IPR001471|316-365); AP2/ERF domain (IPR001471|315-373); AP2/ERF domain superfamily (IPR036955|315-375); AP2/ERF domain superfamily (IPR036955|213-281); AP2/ERF domain (IPR001471|212-281); DNA-binding domain superfamily (IPR016177|314-375)</t>
  </si>
  <si>
    <t>GO:0003700; GO:0006355; GO:0003677</t>
  </si>
  <si>
    <t>LOC9309896</t>
  </si>
  <si>
    <t>0.147901725280106</t>
  </si>
  <si>
    <t>0.00763540447095032</t>
  </si>
  <si>
    <t>0.053238863206298</t>
  </si>
  <si>
    <t>18.4670481419877</t>
  </si>
  <si>
    <t>2.05528631469212</t>
  </si>
  <si>
    <t>3.2441395929552</t>
  </si>
  <si>
    <t>3.24348584802099</t>
  </si>
  <si>
    <t>XP_002871766.1</t>
  </si>
  <si>
    <t>AT5G17440.1</t>
  </si>
  <si>
    <t>GO:0003729; GO:0005685; GO:0006376</t>
  </si>
  <si>
    <t>N0.HOG0006683</t>
  </si>
  <si>
    <t>OG0002536</t>
  </si>
  <si>
    <t>AT3G03340.2, AT5G17440.1</t>
  </si>
  <si>
    <t>97.772</t>
  </si>
  <si>
    <t>LUC7B</t>
  </si>
  <si>
    <t>LETHAL UNLESS CBC 7 B</t>
  </si>
  <si>
    <t>LUC7 related protein</t>
  </si>
  <si>
    <t>LUC7 related protein;(source:Araport11)</t>
  </si>
  <si>
    <t>A0A178UML4;Q940U9</t>
  </si>
  <si>
    <t>A0A178UML4_ARATH;Q940U9_ARATH</t>
  </si>
  <si>
    <t>AT5g17440/K3M16_10 (LUC7 related protein);LUC7 related protein</t>
  </si>
  <si>
    <t>LUC7B At5g17440 K3M16.10 K3M16_10</t>
  </si>
  <si>
    <t xml:space="preserve"> 287; 404</t>
  </si>
  <si>
    <t>At5g17440</t>
  </si>
  <si>
    <t>mRNA splice site recognition [GO:0006376]</t>
  </si>
  <si>
    <t>U1 snRNP [GO:0005685]; mRNA binding [GO:0003729]; mRNA splice site recognition [GO:0006376]</t>
  </si>
  <si>
    <t>U1 snRNP [GO:0005685]</t>
  </si>
  <si>
    <t>PF03194</t>
  </si>
  <si>
    <t>IPR004882</t>
  </si>
  <si>
    <t>https://bar.utoronto.ca/thalemine/gene:AT5G17440</t>
  </si>
  <si>
    <t>http://www.arabidopsis.org/servlets/TairObject?name=AT5G17440&amp;type=locus</t>
  </si>
  <si>
    <t>Coil (Coil|226-246); Coil (Coil|298-325)</t>
  </si>
  <si>
    <t>consensus disorder prediction (mobidb-lite|312-369); consensus disorder prediction (mobidb-lite|312-404); consensus disorder prediction (mobidb-lite|387-397)</t>
  </si>
  <si>
    <t>RNA-BINDING PROTEIN LUC7-RELATED (PTHR12375|1-395)</t>
  </si>
  <si>
    <t>LUC7 N_terminus (PF03194|206-325); LUC7 N_terminus (PF03194|2-172)</t>
  </si>
  <si>
    <t>Luc7-related (IPR004882|206-325); Luc7-related (IPR004882|2-172); Luc7-related (IPR004882|1-395)</t>
  </si>
  <si>
    <t>LOC9307836</t>
  </si>
  <si>
    <t>0.105535740460253</t>
  </si>
  <si>
    <t>0.0149650450939507</t>
  </si>
  <si>
    <t>0.126738644100768</t>
  </si>
  <si>
    <t>0.051754467731721</t>
  </si>
  <si>
    <t>8.51023939719043</t>
  </si>
  <si>
    <t>1.86895020787604</t>
  </si>
  <si>
    <t>3.24216806695597</t>
  </si>
  <si>
    <t>3.24195716399589</t>
  </si>
  <si>
    <t>XP_002871767.1</t>
  </si>
  <si>
    <t>AT5G17450.1</t>
  </si>
  <si>
    <t>GO:0016020; GO:0046872; GO:0071585;GO:0046872</t>
  </si>
  <si>
    <t>N0.HOG0012651</t>
  </si>
  <si>
    <t>OG0007147</t>
  </si>
  <si>
    <t>3.43e-112</t>
  </si>
  <si>
    <t>AtHMP45, HIPP21</t>
  </si>
  <si>
    <t>HEAVY METAL ASSOCIATED PROTEIN 45, heavy metal associated isoprenylated plant protein 21</t>
  </si>
  <si>
    <t>Q3E9G4;Q9LF57</t>
  </si>
  <si>
    <t>HIP21_ARATH;Q3E9G4_ARATH</t>
  </si>
  <si>
    <t>Heavy metal-associated isoprenylated plant protein 21 (AtHIP21) (AtHIPP21);Heavy metal transport/detoxification superfamily protein</t>
  </si>
  <si>
    <t>HIPP21 At5g17450 K3M16.20 K3M16_20;HIPP21 At5g17450 K3M16_20</t>
  </si>
  <si>
    <t xml:space="preserve"> 105; 149</t>
  </si>
  <si>
    <t>At5g17450</t>
  </si>
  <si>
    <t>HIPP21</t>
  </si>
  <si>
    <t>BINDING 36; /ligand="a metal cation"; /ligand_id="ChEBI:CHEBI:25213"; /evidence="ECO:0000255|PROSITE-ProRule:PRU00280"; BINDING 39; /ligand="a metal cation"; /ligand_id="ChEBI:CHEBI:25213"; /evidence="ECO:0000255|PROSITE-ProRule:PRU00280"</t>
  </si>
  <si>
    <t>Alternative splicing;Cadmium;Lipoprotein;Membrane;Metal-binding;Methylation;Prenylation;Reference proteome</t>
  </si>
  <si>
    <t>TISSUE SPECIFICITY: Expressed at low levels in leaves and sepals. {ECO:0000269|PubMed:21072340}.</t>
  </si>
  <si>
    <t>detoxification of cadmium ion [GO:0071585]</t>
  </si>
  <si>
    <t>membrane [GO:0016020]; metal ion binding [GO:0046872]; detoxification of cadmium ion [GO:0071585];metal ion binding [GO:0046872]</t>
  </si>
  <si>
    <t>SUBCELLULAR LOCATION: Membrane {ECO:0000250|UniProtKB:Q9SZN7}.</t>
  </si>
  <si>
    <t>https://bar.utoronto.ca/thalemine/gene:AT5G17450</t>
  </si>
  <si>
    <t>http://www.arabidopsis.org/servlets/TairObject?name=AT5G17450&amp;type=locus</t>
  </si>
  <si>
    <t>HMA (cd00371|29-88)</t>
  </si>
  <si>
    <t>Heavy metal-associated isoprenylated plant protein 26 (G3DSA:3.30.70.100:FF:000035|12-90)</t>
  </si>
  <si>
    <t>- (G3DSA:3.30.70.100|11-90)</t>
  </si>
  <si>
    <t>COPPER TRANSPORT PROTEIN ATOX1-RELATED (PTHR22814|27-149)</t>
  </si>
  <si>
    <t>Heavy-metal-associated domain (PF00403|31-86)</t>
  </si>
  <si>
    <t>Heavy-metal-associated domain profile. (PS50846|25-88)</t>
  </si>
  <si>
    <t>HMA, heavy metal-associated domain (SSF55008|26-91)</t>
  </si>
  <si>
    <t>Heavy metal-associated domain superfamily (IPR036163|26-91); Heavy metal-associated domain, HMA (IPR006121|25-88); Heavy metal-associated domain, HMA (IPR006121|31-86); Heavy metal-associated domain, HMA (IPR006121|29-88)</t>
  </si>
  <si>
    <t>LOC9307837</t>
  </si>
  <si>
    <t>0.258333333333333</t>
  </si>
  <si>
    <t>-0.012824291879778</t>
  </si>
  <si>
    <t>0.068820707053831</t>
  </si>
  <si>
    <t>9.2440265939022</t>
  </si>
  <si>
    <t>2.2718322396008</t>
  </si>
  <si>
    <t>3.24168375939869</t>
  </si>
  <si>
    <t>3.24125570050322</t>
  </si>
  <si>
    <t>XP_002873829.1</t>
  </si>
  <si>
    <t>AT5G17460.1</t>
  </si>
  <si>
    <t>GO:2000214</t>
  </si>
  <si>
    <t>N0.HOG0020373</t>
  </si>
  <si>
    <t>OG0014408</t>
  </si>
  <si>
    <t>94.175</t>
  </si>
  <si>
    <t>DFR1</t>
  </si>
  <si>
    <t>Drought and Freezing Responsive gene 1</t>
  </si>
  <si>
    <t>glutamyl-tRNA (Gln) amidotransferase subunit C;(source:Araport11)</t>
  </si>
  <si>
    <t>A0A1P8BCT0;Q949X1</t>
  </si>
  <si>
    <t>A0A1P8BCT0_ARATH;Q949X1_ARATH</t>
  </si>
  <si>
    <t>Glutamyl-tRNA (Gln) amidotransferase subunit C</t>
  </si>
  <si>
    <t>DFR1 At5g17460</t>
  </si>
  <si>
    <t xml:space="preserve"> 234; 309</t>
  </si>
  <si>
    <t>At5g17460</t>
  </si>
  <si>
    <t>regulation of proline metabolic process [GO:2000214]</t>
  </si>
  <si>
    <t>https://bar.utoronto.ca/thalemine/gene:AT5G17460</t>
  </si>
  <si>
    <t>http://www.arabidopsis.org/servlets/TairObject?name=AT5G17460&amp;type=locus</t>
  </si>
  <si>
    <t>Coil (Coil|93-120)</t>
  </si>
  <si>
    <t>consensus disorder prediction (mobidb-lite|146-155); consensus disorder prediction (mobidb-lite|78-91); consensus disorder prediction (mobidb-lite|287-309); consensus disorder prediction (mobidb-lite|92-109); consensus disorder prediction (mobidb-lite|78-163)</t>
  </si>
  <si>
    <t>GLUTAMYL-TRNA (GLN) AMIDOTRANSFERASE SUBUNIT C (PTHR38393|13-309)</t>
  </si>
  <si>
    <t>LOC9309897</t>
  </si>
  <si>
    <t>0.104327341055052</t>
  </si>
  <si>
    <t>-0.0100475097701649</t>
  </si>
  <si>
    <t>0.0488584041932735</t>
  </si>
  <si>
    <t>6.93238137653422</t>
  </si>
  <si>
    <t>2.05462206463574</t>
  </si>
  <si>
    <t>3.2408593788313</t>
  </si>
  <si>
    <t>3.24077251758178</t>
  </si>
  <si>
    <t>XP_002873830.1</t>
  </si>
  <si>
    <t>AT3G03341.1</t>
  </si>
  <si>
    <t>OG0002223</t>
  </si>
  <si>
    <t>80.556</t>
  </si>
  <si>
    <t>5.58e-39</t>
  </si>
  <si>
    <t>cold-regulated protein;(source:Araport11)</t>
  </si>
  <si>
    <t>Q1G3B4</t>
  </si>
  <si>
    <t>Q1G3B4_ARATH</t>
  </si>
  <si>
    <t>Cold-regulated protein</t>
  </si>
  <si>
    <t>At3g03341</t>
  </si>
  <si>
    <t>TRANSMEM 26..46; /note="Helical"; /evidence="ECO:0000256|SAM:Phobius"</t>
  </si>
  <si>
    <t>https://bar.utoronto.ca/thalemine/gene:AT3G03341</t>
  </si>
  <si>
    <t>http://www.arabidopsis.org/servlets/TairObject?name=AT3G03341&amp;type=locus</t>
  </si>
  <si>
    <t>COLD-REGULATED PROTEIN (PTHR34673|3-73)</t>
  </si>
  <si>
    <t>LOC9309898</t>
  </si>
  <si>
    <t>0.0739805124503789</t>
  </si>
  <si>
    <t>0.000886705943782329</t>
  </si>
  <si>
    <t>0.0314747007587982</t>
  </si>
  <si>
    <t>2.68606058604307</t>
  </si>
  <si>
    <t>0.791608746119714</t>
  </si>
  <si>
    <t>3.240274107091</t>
  </si>
  <si>
    <t>3.24011350459374</t>
  </si>
  <si>
    <t>XP_002873831.1</t>
  </si>
  <si>
    <t>AT5G17470.1</t>
  </si>
  <si>
    <t>N0.HOG0003123</t>
  </si>
  <si>
    <t>AT5G17470.1, AT2G36180.1</t>
  </si>
  <si>
    <t>OG0000762</t>
  </si>
  <si>
    <t>AT2G36180.1, AT3G03400.1, AT5G17470.1</t>
  </si>
  <si>
    <t>4.59e-90</t>
  </si>
  <si>
    <t>EF hand calcium-binding protein family</t>
  </si>
  <si>
    <t>EF hand calcium-binding protein family;(source:Araport11)</t>
  </si>
  <si>
    <t>Q9LF55</t>
  </si>
  <si>
    <t>CML32_ARATH</t>
  </si>
  <si>
    <t>Probable calcium-binding protein CML32 (Calmodulin-like protein 32)</t>
  </si>
  <si>
    <t>CML32 At5g17470 K3M16.40</t>
  </si>
  <si>
    <t>At5g17470</t>
  </si>
  <si>
    <t>CML32</t>
  </si>
  <si>
    <t>BINDING 11; /ligand="Ca(2+)"; /ligand_id="ChEBI:CHEBI:29108"; /ligand_label="1"; /evidence="ECO:0000255|PROSITE-ProRule:PRU00448"; BINDING 13; /ligand="Ca(2+)"; /ligand_id="ChEBI:CHEBI:29108"; /ligand_label="1"; /evidence="ECO:0000255|PROSITE-ProRule:PRU00448"; BINDING 15; /ligand="Ca(2+)"; /ligand_id="ChEBI:CHEBI:29108"; /ligand_label="1"; /evidence="ECO:0000255|PROSITE-ProRule:PRU00448"; BINDING 17; /ligand="Ca(2+)"; /ligand_id="ChEBI:CHEBI:29108"; /ligand_label="1"; /evidence="ECO:0000255|PROSITE-ProRule:PRU00448"; BINDING 22; /ligand="Ca(2+)"; /ligand_id="ChEBI:CHEBI:29108"; /ligand_label="1"; /evidence="ECO:0000255|PROSITE-ProRule:PRU00448"; BINDING 47; /ligand="Ca(2+)"; /ligand_id="ChEBI:CHEBI:29108"; /ligand_label="2"; /evidence="ECO:0000255|PROSITE-ProRule:PRU00448"; BINDING 49; /ligand="Ca(2+)"; /ligand_id="ChEBI:CHEBI:29108"; /ligand_label="2"; /evidence="ECO:0000255|PROSITE-ProRule:PRU00448"; BINDING 51; /ligand="Ca(2+)"; /ligand_id="ChEBI:CHEBI:29108"; /ligand_label="2"; /evidence="ECO:0000255|PROSITE-ProRule:PRU00448"; BINDING 53; /ligand="Ca(2+)"; /ligand_id="ChEBI:CHEBI:29108"; /ligand_label="2"; /evidence="ECO:0000255|PROSITE-ProRule:PRU00448"; BINDING 58; /ligand="Ca(2+)"; /ligand_id="ChEBI:CHEBI:29108"; /ligand_label="2"; /evidence="ECO:0000255|PROSITE-ProRule:PRU00448"; BINDING 86; /ligand="Ca(2+)"; /ligand_id="ChEBI:CHEBI:29108"; /ligand_label="3"; /evidence="ECO:0000255|PROSITE-ProRule:PRU00448"; BINDING 88; /ligand="Ca(2+)"; /ligand_id="ChEBI:CHEBI:29108"; /ligand_label="3"; /evidence="ECO:0000255|PROSITE-ProRule:PRU00448"; BINDING 90; /ligand="Ca(2+)"; /ligand_id="ChEBI:CHEBI:29108"; /ligand_label="3"; /evidence="ECO:0000255|PROSITE-ProRule:PRU00448"; BINDING 92; /ligand="Ca(2+)"; /ligand_id="ChEBI:CHEBI:29108"; /ligand_label="3"; /evidence="ECO:0000255|PROSITE-ProRule:PRU00448"; BINDING 97; /ligand="Ca(2+)"; /ligand_id="ChEBI:CHEBI:29108"; /ligand_label="3"; /evidence="ECO:0000255|PROSITE-ProRule:PRU00448"; BINDING 122; /ligand="Ca(2+)"; /ligand_id="ChEBI:CHEBI:29108"; /ligand_label="4"; /evidence="ECO:0000255|PROSITE-ProRule:PRU00448"; BINDING 124; /ligand="Ca(2+)"; /ligand_id="ChEBI:CHEBI:29108"; /ligand_label="4"; /evidence="ECO:0000255|PROSITE-ProRule:PRU00448"; BINDING 126; /ligand="Ca(2+)"; /ligand_id="ChEBI:CHEBI:29108"; /ligand_label="4"; /evidence="ECO:0000255|PROSITE-ProRule:PRU00448"; BINDING 133; /ligand="Ca(2+)"; /ligand_id="ChEBI:CHEBI:29108"; /ligand_label="4"; /evidence="ECO:0000255|PROSITE-ProRule:PRU00448"</t>
  </si>
  <si>
    <t>Calcium;Metal-binding;Reference proteome;Repeat</t>
  </si>
  <si>
    <t>PS00018;PS50222</t>
  </si>
  <si>
    <t>PF13499</t>
  </si>
  <si>
    <t>IPR011992;IPR018247;IPR002048</t>
  </si>
  <si>
    <t>https://bar.utoronto.ca/thalemine/gene:AT5G17470</t>
  </si>
  <si>
    <t>http://www.arabidopsis.org/servlets/TairObject?name=AT5G17470&amp;type=locus</t>
  </si>
  <si>
    <t>EFh (cd00051|79-139); EFh (cd00051|5-60)</t>
  </si>
  <si>
    <t>Probable calcium-binding protein CML34 (G3DSA:1.10.238.10:FF:000505|2-65); Probable calcium-binding protein CML31 (G3DSA:1.10.238.10:FF:000353|67-145)</t>
  </si>
  <si>
    <t>- (G3DSA:1.10.238.10|75-142); - (G3DSA:1.10.238.10|2-64)</t>
  </si>
  <si>
    <t>EF-HAND CALCIUM-BINDING DOMAIN CONTAINING PROTEIN (PTHR10891|78-139)</t>
  </si>
  <si>
    <t>EF hand (PF00036|3-29); EF hand (PF00036|38-64); EF-hand domain pair (PF13499|76-139)</t>
  </si>
  <si>
    <t>EF-hand calcium-binding domain. (PS00018|47-59); EF-hand calcium-binding domain. (PS00018|86-98); EF-hand calcium-binding domain. (PS00018|11-23); EF-hand calcium-binding domain. (PS00018|122-134)</t>
  </si>
  <si>
    <t>EF-hand calcium-binding domain profile. (PS50222|1-33); EF-hand calcium-binding domain profile. (PS50222|34-69); EF-hand calcium-binding domain profile. (PS50222|109-144); EF-hand calcium-binding domain profile. (PS50222|73-108)</t>
  </si>
  <si>
    <t>efh_1 (SM00054|113-141); efh_1 (SM00054|2-30); efh_1 (SM00054|77-105); efh_1 (SM00054|38-66)</t>
  </si>
  <si>
    <t>EF-hand (SSF47473|3-140)</t>
  </si>
  <si>
    <t>EF-hand domain (IPR002048|79-139); EF-hand domain (IPR002048|1-33); EF-hand domain pair (IPR011992|3-140); EF-hand domain pair protein CML-like (IPR039647|78-139); EF-Hand 1, calcium-binding site (IPR018247|47-59); EF-hand domain (IPR002048|3-29); EF-hand domain (IPR002048|38-64); EF-hand domain (IPR002048|76-139); EF-Hand 1, calcium-binding site (IPR018247|86-98); EF-Hand 1, calcium-binding site (IPR018247|11-23); EF-hand domain (IPR002048|113-141); EF-hand domain (IPR002048|2-30); EF-hand domain (IPR002048|77-105); EF-hand domain (IPR002048|38-66); EF-hand domain (IPR002048|5-60); EF-hand domain (IPR002048|34-69); EF-hand domain (IPR002048|109-144); EF-Hand 1, calcium-binding site (IPR018247|122-134); EF-hand domain (IPR002048|73-108)</t>
  </si>
  <si>
    <t>LOC9309899</t>
  </si>
  <si>
    <t>0.0975211431904345</t>
  </si>
  <si>
    <t>0.0189147036179162</t>
  </si>
  <si>
    <t>0.125524475524476</t>
  </si>
  <si>
    <t>0.0786724177840793</t>
  </si>
  <si>
    <t>4.83961928894201</t>
  </si>
  <si>
    <t>2.66007782210752</t>
  </si>
  <si>
    <t>3.23955774217338</t>
  </si>
  <si>
    <t>3.23950791893104</t>
  </si>
  <si>
    <t>XP_002871768.1</t>
  </si>
  <si>
    <t>AT5G17480.1</t>
  </si>
  <si>
    <t>GO:0005509; GO:0005737</t>
  </si>
  <si>
    <t>N0.HOG0005775</t>
  </si>
  <si>
    <t>OG0002061</t>
  </si>
  <si>
    <t>AT3G03430.1, AT5G17480.1</t>
  </si>
  <si>
    <t>98.795</t>
  </si>
  <si>
    <t>7.04e-55</t>
  </si>
  <si>
    <t>APC1, PC1</t>
  </si>
  <si>
    <t>pollen calcium-binding protein 1, pollen calcium-binding protein 1</t>
  </si>
  <si>
    <t>pollen calcium-binding protein 1</t>
  </si>
  <si>
    <t>pollen calcium-binding protein 1;(source:Araport11)</t>
  </si>
  <si>
    <t>Q9LF54</t>
  </si>
  <si>
    <t>CML29_ARATH</t>
  </si>
  <si>
    <t>Probable calcium-binding protein CML29 (Calmodulin-like protein 29)</t>
  </si>
  <si>
    <t>CML29 At5g17480 K3M16.50</t>
  </si>
  <si>
    <t>At5g17480</t>
  </si>
  <si>
    <t>CML29</t>
  </si>
  <si>
    <t>BINDING 18; /ligand="Ca(2+)"; /ligand_id="ChEBI:CHEBI:29108"; /ligand_label="1"; /evidence="ECO:0000255|PROSITE-ProRule:PRU00448"; BINDING 20; /ligand="Ca(2+)"; /ligand_id="ChEBI:CHEBI:29108"; /ligand_label="1"; /evidence="ECO:0000255|PROSITE-ProRule:PRU00448"; BINDING 22; /ligand="Ca(2+)"; /ligand_id="ChEBI:CHEBI:29108"; /ligand_label="1"; /evidence="ECO:0000255|PROSITE-ProRule:PRU00448"; BINDING 24; /ligand="Ca(2+)"; /ligand_id="ChEBI:CHEBI:29108"; /ligand_label="1"; /evidence="ECO:0000255|PROSITE-ProRule:PRU00448"; BINDING 29; /ligand="Ca(2+)"; /ligand_id="ChEBI:CHEBI:29108"; /ligand_label="1"; /evidence="ECO:0000255|PROSITE-ProRule:PRU00448"; BINDING 53; /ligand="Ca(2+)"; /ligand_id="ChEBI:CHEBI:29108"; /ligand_label="2"; /evidence="ECO:0000255|PROSITE-ProRule:PRU00448"; BINDING 55; /ligand="Ca(2+)"; /ligand_id="ChEBI:CHEBI:29108"; /ligand_label="2"; /evidence="ECO:0000255|PROSITE-ProRule:PRU00448"; BINDING 57; /ligand="Ca(2+)"; /ligand_id="ChEBI:CHEBI:29108"; /ligand_label="2"; /evidence="ECO:0000255|PROSITE-ProRule:PRU00448"; BINDING 59; /ligand="Ca(2+)"; /ligand_id="ChEBI:CHEBI:29108"; /ligand_label="2"; /evidence="ECO:0000255|PROSITE-ProRule:PRU00448"; BINDING 64; /ligand="Ca(2+)"; /ligand_id="ChEBI:CHEBI:29108"; /ligand_label="2"; /evidence="ECO:0000255|PROSITE-ProRule:PRU00448"</t>
  </si>
  <si>
    <t>cytoplasm [GO:0005737]; calcium ion binding [GO:0005509]</t>
  </si>
  <si>
    <t>https://bar.utoronto.ca/thalemine/gene:AT5G17480</t>
  </si>
  <si>
    <t>http://www.arabidopsis.org/servlets/TairObject?name=AT5G17480&amp;type=locus</t>
  </si>
  <si>
    <t>EFh (cd00051|12-68)</t>
  </si>
  <si>
    <t>Calmodulin A (G3DSA:1.10.238.10:FF:000003|1-72)</t>
  </si>
  <si>
    <t>- (G3DSA:1.10.238.10|2-83)</t>
  </si>
  <si>
    <t>EF-HAND CALCIUM-BINDING DOMAIN CONTAINING PROTEIN (PTHR10891|11-67)</t>
  </si>
  <si>
    <t>EF-hand domain pair (PF13499|12-68)</t>
  </si>
  <si>
    <t>EF-hand calcium-binding domain. (PS00018|18-30); EF-hand calcium-binding domain. (PS00018|53-65)</t>
  </si>
  <si>
    <t>EF-hand calcium-binding domain profile. (PS50222|43-75); EF-hand calcium-binding domain profile. (PS50222|5-40)</t>
  </si>
  <si>
    <t>efh_1 (SM00054|44-72); efh_1 (SM00054|9-37)</t>
  </si>
  <si>
    <t>EF-hand (SSF47473|8-68)</t>
  </si>
  <si>
    <t>EF-Hand 1, calcium-binding site (IPR018247|18-30); EF-hand domain (IPR002048|44-72); EF-hand domain (IPR002048|9-37); EF-hand domain (IPR002048|12-68); EF-hand domain pair protein CML-like (IPR039647|11-67); EF-hand domain (IPR002048|43-75); EF-hand domain (IPR002048|12-68); EF-Hand 1, calcium-binding site (IPR018247|53-65); EF-hand domain pair (IPR011992|8-68); EF-hand domain (IPR002048|5-40)</t>
  </si>
  <si>
    <t>LOC9307838</t>
  </si>
  <si>
    <t>0.238349885408709</t>
  </si>
  <si>
    <t>-0.0218291068822061</t>
  </si>
  <si>
    <t>0.099088504102657</t>
  </si>
  <si>
    <t>17.5151327827273</t>
  </si>
  <si>
    <t>4.72311835052468</t>
  </si>
  <si>
    <t>3.23906574210692</t>
  </si>
  <si>
    <t>3.23885210172239</t>
  </si>
  <si>
    <t>LOC9307839</t>
  </si>
  <si>
    <t>0.160326086956522</t>
  </si>
  <si>
    <t>0.024138758260798</t>
  </si>
  <si>
    <t>0.0757318311915834</t>
  </si>
  <si>
    <t>6.19007254137626</t>
  </si>
  <si>
    <t>1.95571628606588</t>
  </si>
  <si>
    <t>3.2382990553584</t>
  </si>
  <si>
    <t>3.23803454140922</t>
  </si>
  <si>
    <t>XP_020878075.1</t>
  </si>
  <si>
    <t>AT5G17490.1</t>
  </si>
  <si>
    <t>GO:0003700; GO:0005634; GO:0009739; GO:0009740</t>
  </si>
  <si>
    <t>N0.HOG0016224</t>
  </si>
  <si>
    <t>OG0010466</t>
  </si>
  <si>
    <t>92.543</t>
  </si>
  <si>
    <t>AtRGL3, RGL3</t>
  </si>
  <si>
    <t>RGA-like protein 3</t>
  </si>
  <si>
    <t>Encodes a DELLA subfamily member that acts as a negative regulator of GA signaling and as a coactivator of ABI3 to promote seed storage protein biosynthesis during the seed maturation stage.</t>
  </si>
  <si>
    <t>RGA-like protein 3;(source:Araport11)</t>
  </si>
  <si>
    <t>Q9LF53</t>
  </si>
  <si>
    <t>RGL3_ARATH</t>
  </si>
  <si>
    <t>DELLA protein RGL3 (GRAS family protein 27) (AtGRAS-27) (RGA-like protein 3)</t>
  </si>
  <si>
    <t>RGL3 At5g17490 K3M16.60</t>
  </si>
  <si>
    <t>At5g17490</t>
  </si>
  <si>
    <t>RGL3</t>
  </si>
  <si>
    <t>Developmental protein;Gibberellin signaling pathway;Nucleus;Phosphoprotein;Reference proteome;Repressor;Transcription;Transcription regulation;Ubl conjugation</t>
  </si>
  <si>
    <t>A0A384KCV6; Q9FMT4; Q94C60; A0A384KCR9; A0A178UH48; B9DGI8; Q84JC2; Q9MAA7; Q9LYC1; Q940G6; Q8LF89; Q93WJ9; Q9FFJ9; Q84JZ6; Q9LPZ1; Q9FX36; Q38899; Q9SZC9; Q9ZNT7; Q9S7W5; Q9LEZ9; Q8W4J8; Q5CCK4</t>
  </si>
  <si>
    <t>TISSUE SPECIFICITY: Expressed at very low level. Mainly expressed in germinating seeds and flowers and siliques. Not expressed in other tissues. {ECO:0000269|PubMed:11826301}.</t>
  </si>
  <si>
    <t>gibberellic acid mediated signaling pathway [GO:0009740]; response to gibberellin [GO:0009739]</t>
  </si>
  <si>
    <t>nucleus [GO:0005634]; DNA-binding transcription factor activity [GO:0003700]; gibberellic acid mediated signaling pathway [GO:0009740]; response to gibberellin [GO:0009739]</t>
  </si>
  <si>
    <t>PS50985</t>
  </si>
  <si>
    <t>PF12041;PF03514</t>
  </si>
  <si>
    <t>IPR038088;IPR021914;IPR005202</t>
  </si>
  <si>
    <t>https://bar.utoronto.ca/thalemine/gene:AT5G17490</t>
  </si>
  <si>
    <t>http://www.arabidopsis.org/servlets/TairObject?name=AT5G17490&amp;type=locus</t>
  </si>
  <si>
    <t>DELLA protein GAI (G3DSA:1.10.10.1290:FF:000001|32-96)</t>
  </si>
  <si>
    <t>- (G3DSA:1.10.10.1290|32-96)</t>
  </si>
  <si>
    <t>consensus disorder prediction (mobidb-lite|1-28)</t>
  </si>
  <si>
    <t>OSJNBA0084A10.13 PROTEIN-RELATED (PTHR31636|126-511)</t>
  </si>
  <si>
    <t>GRAS domain family (PF03514|156-515); Transcriptional regulator DELLA protein N terminal (PF12041|34-100)</t>
  </si>
  <si>
    <t>GRAS family profile. (PS50985|147-515)</t>
  </si>
  <si>
    <t>DELLA_2 (SM01129|34-106)</t>
  </si>
  <si>
    <t>DELLA, N-terminal domain superfamily (IPR038088|32-96); Transcription factor GRAS (IPR005202|126-511); Transcription factor GRAS (IPR005202|156-515); Transcription factor GRAS (IPR005202|147-515); Transcriptional factor DELLA, N-terminal (IPR021914|34-100)</t>
  </si>
  <si>
    <t>LOC9309900</t>
  </si>
  <si>
    <t>0.244609929078014</t>
  </si>
  <si>
    <t>-0.00598657274519482</t>
  </si>
  <si>
    <t>0.0700714717065325</t>
  </si>
  <si>
    <t>20.0064184513806</t>
  </si>
  <si>
    <t>3.44830512825969</t>
  </si>
  <si>
    <t>3.23726120766119</t>
  </si>
  <si>
    <t>3.23671401384134</t>
  </si>
  <si>
    <t>XP_002871770.2</t>
  </si>
  <si>
    <t>AT5G17500.1</t>
  </si>
  <si>
    <t>GO:0000272; GO:0016985; GO:0004553</t>
  </si>
  <si>
    <t>N0.HOG0024308</t>
  </si>
  <si>
    <t>OG0018265</t>
  </si>
  <si>
    <t>92.41</t>
  </si>
  <si>
    <t>Glycosyl hydrolase superfamily protein</t>
  </si>
  <si>
    <t>Glycosyl hydrolase superfamily protein;(source:Araport11)</t>
  </si>
  <si>
    <t>Q9LF52</t>
  </si>
  <si>
    <t>Q9LF52_ARATH</t>
  </si>
  <si>
    <t>At5g17500 K3M16.70 K3M16_70</t>
  </si>
  <si>
    <t>At5g17500</t>
  </si>
  <si>
    <t>Glycosidase;Hydrolase;Proteomics identification;Reference proteome;Signal</t>
  </si>
  <si>
    <t>polysaccharide catabolic process [GO:0000272]</t>
  </si>
  <si>
    <t>mannan endo-1,4-beta-mannosidase activity [GO:0016985]; polysaccharide catabolic process [GO:0000272]</t>
  </si>
  <si>
    <t>GO:0000272; GO:0016985</t>
  </si>
  <si>
    <t>mannan endo-1,4-beta-mannosidase activity [GO:0016985]</t>
  </si>
  <si>
    <t>PF00150</t>
  </si>
  <si>
    <t>IPR001547;IPR017853</t>
  </si>
  <si>
    <t>https://bar.utoronto.ca/thalemine/gene:AT5G17500</t>
  </si>
  <si>
    <t>http://www.arabidopsis.org/servlets/TairObject?name=AT5G17500&amp;type=locus</t>
  </si>
  <si>
    <t>Glycosidases (G3DSA:3.20.20.80|38-401)</t>
  </si>
  <si>
    <t>CELLULASE FAMILY PROTEIN (AFU_ORTHOLOGUE AFUA_5G14560) (PTHR31263|33-538)</t>
  </si>
  <si>
    <t>Cellulase (glycosyl hydrolase family 5) (PF00150|79-362)</t>
  </si>
  <si>
    <t>(Trans)glycosidases (SSF51445|40-393)</t>
  </si>
  <si>
    <t>Glycoside hydrolase, family 5 (IPR001547|79-362); Glycoside hydrolase superfamily (IPR017853|40-393)</t>
  </si>
  <si>
    <t>GO:0000272; GO:0004553</t>
  </si>
  <si>
    <t>LOC9307840</t>
  </si>
  <si>
    <t>0.115480649188514</t>
  </si>
  <si>
    <t>-0.0407607812939047</t>
  </si>
  <si>
    <t>0.198989898989899</t>
  </si>
  <si>
    <t>0.0722351641870438</t>
  </si>
  <si>
    <t>20.002638797328</t>
  </si>
  <si>
    <t>3.31008939257816</t>
  </si>
  <si>
    <t>3.23613361402353</t>
  </si>
  <si>
    <t>3.23577695404049</t>
  </si>
  <si>
    <t>XP_002873833.1</t>
  </si>
  <si>
    <t>AT5G17510.1</t>
  </si>
  <si>
    <t>GO:0003690; GO:0005634; GO:0016514; GO:0045893</t>
  </si>
  <si>
    <t>N0.HOG0007214</t>
  </si>
  <si>
    <t>OG0002845</t>
  </si>
  <si>
    <t>AT3G03460.1, AT5G17510.1</t>
  </si>
  <si>
    <t>94.385</t>
  </si>
  <si>
    <t>BRIP2</t>
  </si>
  <si>
    <t>BRAHMA-interacting protein 2</t>
  </si>
  <si>
    <t>Identified as a specific subunit of BRM-associated SWI/SNF (BAS) complexes (PMID:36471048).</t>
  </si>
  <si>
    <t>mediator of RNA polymerase II transcription subunit-like protein;(source:Araport11)</t>
  </si>
  <si>
    <t>Q9LF51</t>
  </si>
  <si>
    <t>Q9LF51_ARATH</t>
  </si>
  <si>
    <t>Glutamine-rich protein (Mediator of RNA polymerase II transcription subunit-like protein)</t>
  </si>
  <si>
    <t>At5g17510 K3M16.80 K3M16_80</t>
  </si>
  <si>
    <t>At5g17510</t>
  </si>
  <si>
    <t>nucleus [GO:0005634]; double-stranded DNA binding [GO:0003690]</t>
  </si>
  <si>
    <t>GO:0003690; GO:0005634</t>
  </si>
  <si>
    <t>double-stranded DNA binding [GO:0003690]</t>
  </si>
  <si>
    <t>PF15249</t>
  </si>
  <si>
    <t>IPR052438;IPR015671</t>
  </si>
  <si>
    <t>https://bar.utoronto.ca/thalemine/gene:AT5G17510</t>
  </si>
  <si>
    <t>http://www.arabidopsis.org/servlets/TairObject?name=AT5G17510&amp;type=locus</t>
  </si>
  <si>
    <t>Coil (Coil|258-278); Coil (Coil|34-54)</t>
  </si>
  <si>
    <t>consensus disorder prediction (mobidb-lite|64-121); consensus disorder prediction (mobidb-lite|337-355); consensus disorder prediction (mobidb-lite|101-121); consensus disorder prediction (mobidb-lite|1-24); consensus disorder prediction (mobidb-lite|15-24); consensus disorder prediction (mobidb-lite|311-370); consensus disorder prediction (mobidb-lite|79-90); consensus disorder prediction (mobidb-lite|357-370)</t>
  </si>
  <si>
    <t>GLIOMA TUMOR SUPPRESSOR CANDIDATE REGION GENE 1 (PTHR15572|131-370)</t>
  </si>
  <si>
    <t>Conserved region of unknown function on GLTSCR protein (PF15249|139-253)</t>
  </si>
  <si>
    <t>GLTSCR protein, conserved domain (IPR015671|139-253); Chromatin-remodeling and transcription coactivator (IPR052438|131-370)</t>
  </si>
  <si>
    <t>GO:0016514; GO:0045893</t>
  </si>
  <si>
    <t>LOC9309901</t>
  </si>
  <si>
    <t>0.152716186252772</t>
  </si>
  <si>
    <t>-0.0388667804195575</t>
  </si>
  <si>
    <t>0.268394648829431</t>
  </si>
  <si>
    <t>0.0767985076149413</t>
  </si>
  <si>
    <t>35.8038794536557</t>
  </si>
  <si>
    <t>5.67926941953795</t>
  </si>
  <si>
    <t>3.23538712011161</t>
  </si>
  <si>
    <t>3.23499227084754</t>
  </si>
  <si>
    <t>XP_020878410.1</t>
  </si>
  <si>
    <t>AT5G17523.1, AT5G17520.1</t>
  </si>
  <si>
    <t>AT5G17520.1</t>
  </si>
  <si>
    <t>GO:0000023; GO:0005363; GO:0005975; GO:0005983; GO:0009536; GO:0009624; GO:0009706; GO:0009941;GO:0009536; GO:0016020;GO:0016020; GO:0009941</t>
  </si>
  <si>
    <t>N0.HOG0010094</t>
  </si>
  <si>
    <t>OG0004854</t>
  </si>
  <si>
    <t>AT5G17520.1, AT5G17523.1</t>
  </si>
  <si>
    <t>95.181</t>
  </si>
  <si>
    <t>MEX1, RCP1</t>
  </si>
  <si>
    <t>MALTOSE EXCESS 1, ROOT CAP 1</t>
  </si>
  <si>
    <t>NULL (AT5G17523.1), root cap 1 (RCP1) (AT5G17520.1)</t>
  </si>
  <si>
    <t>Encodes a maltose transporter that is expressed in leaves and roots. Mutations at the MEX1 locus cause accumulation of both starch and maltose in  leaves, with maltose levels at least 40 times higher than that of wild-type. This gene encodes a protein located in the chloroplast envelope. (AT5G17520.1), Maltose transporter; similar to Maltose excess protein 1 (AT5G17523.1)</t>
  </si>
  <si>
    <t>maltose excess-like protein;(source:Araport11) (AT5G17523.1), root cap 1 (RCP1);(source:Araport11) (AT5G17520.1)</t>
  </si>
  <si>
    <t>A0A1P8BC44;F4KH13;Q9LF50</t>
  </si>
  <si>
    <t>A0A1P8BC44_ARATH;F4KH13_ARATH;MEX1_ARATH</t>
  </si>
  <si>
    <t>Maltose excess-like protein;Maltose excess protein 1, chloroplastic (Root cap protein 1);Root cap 1 (RCP1)</t>
  </si>
  <si>
    <t>At5g17523;MEX1 RCP1 At5g17520 K3M16.90;RCP1 MALTOSE EXCESS 1 MEX1 ROOT CAP 1 At5g17520 K3M16.90 K3M16_90</t>
  </si>
  <si>
    <t xml:space="preserve"> 261; 353; 415</t>
  </si>
  <si>
    <t>At5g17520;At5g17523</t>
  </si>
  <si>
    <t>MEX1;RCP1</t>
  </si>
  <si>
    <t>MALTOSE EXCESS 1 MEX1 ROOT CAP 1;RCP1</t>
  </si>
  <si>
    <t>Chloroplast;Maltose metabolism;Membrane;Plastid;Plastid inner membrane;Reference proteome;Transit peptide;Transmembrane;Transmembrane helix;Transport;Proteomics identification</t>
  </si>
  <si>
    <t>TISSUE SPECIFICITY: Expressed in leaves and roots. Expressed in root cap cells. {ECO:0000269|PubMed:10536027, ECO:0000269|PubMed:14704427}.</t>
  </si>
  <si>
    <t>carbohydrate metabolic process [GO:0005975]; maltose metabolic process [GO:0000023]; response to nematode [GO:0009624]; starch catabolic process [GO:0005983]</t>
  </si>
  <si>
    <t>chloroplast envelope [GO:0009941]; chloroplast inner membrane [GO:0009706]; plastid [GO:0009536]; maltose transmembrane transporter activity [GO:0005363]; carbohydrate metabolic process [GO:0005975]; maltose metabolic process [GO:0000023]; response to nematode [GO:0009624]; starch catabolic process [GO:0005983];membrane [GO:0016020]</t>
  </si>
  <si>
    <t>GO:0000023; GO:0005363; GO:0005975; GO:0005983; GO:0009536; GO:0009624; GO:0009706; GO:0009941;GO:0009536; GO:0016020;GO:0016020</t>
  </si>
  <si>
    <t>maltose transmembrane transporter activity [GO:0005363]</t>
  </si>
  <si>
    <t>chloroplast envelope [GO:0009941]; chloroplast inner membrane [GO:0009706]; plastid [GO:0009536];membrane [GO:0016020]</t>
  </si>
  <si>
    <t>SUBCELLULAR LOCATION: Plastid, chloroplast inner membrane {ECO:0000269|PubMed:14704427}; Multi-pass membrane protein {ECO:0000269|PubMed:14704427}.</t>
  </si>
  <si>
    <t>TRANSMEM 139..159; /note="Helical; Name=1"; /evidence="ECO:0000255"; TRANSMEM 176..196; /note="Helical; Name=2"; /evidence="ECO:0000255"; TRANSMEM 199..219; /note="Helical; Name=3"; /evidence="ECO:0000255"; TRANSMEM 231..251; /note="Helical; Name=4"; /evidence="ECO:0000255"; TRANSMEM 252..272; /note="Helical; Name=5"; /evidence="ECO:0000255"; TRANSMEM 286..306; /note="Helical; Name=6"; /evidence="ECO:0000255"; TRANSMEM 322..342; /note="Helical; Name=7"; /evidence="ECO:0000255"; TRANSMEM 345..365; /note="Helical; Name=8"; /evidence="ECO:0000255"; TRANSMEM 373..393; /note="Helical; Name=9"; /evidence="ECO:0000255";TRANSMEM 142..163; /note="Helical"; /evidence="ECO:0000256|SAM:Phobius"; TRANSMEM 170..190; /note="Helical"; /evidence="ECO:0000256|SAM:Phobius"; TRANSMEM 196..218; /note="Helical"; /evidence="ECO:0000256|SAM:Phobius";TRANSMEM 7..25; /note="Helical"; /evidence="ECO:0000256|SAM:Phobius"; TRANSMEM 80..101; /note="Helical"; /evidence="ECO:0000256|SAM:Phobius"; TRANSMEM 108..128; /note="Helical"; /evidence="ECO:0000256|SAM:Phobius"; TRANSMEM 134..157; /note="Helical"; /evidence="ECO:0000256|SAM:Phobius"; TRANSMEM 169..188; /note="Helical"; /evidence="ECO:0000256|SAM:Phobius"; TRANSMEM 194..212; /note="Helical"; /evidence="ECO:0000256|SAM:Phobius"; TRANSMEM 224..242; /note="Helical"; /evidence="ECO:0000256|SAM:Phobius"; TRANSMEM 254..273; /note="Helical"; /evidence="ECO:0000256|SAM:Phobius"; TRANSMEM 285..307; /note="Helical"; /evidence="ECO:0000256|SAM:Phobius"; TRANSMEM 313..331; /note="Helical"; /evidence="ECO:0000256|SAM:Phobius"</t>
  </si>
  <si>
    <t>IPR034628</t>
  </si>
  <si>
    <t>https://bar.utoronto.ca/thalemine/gene:AT5G17523; https://bar.utoronto.ca/thalemine/gene:AT5G17520</t>
  </si>
  <si>
    <t>http://www.arabidopsis.org/servlets/TairObject?name=AT5G17523&amp;type=locus; http://www.arabidopsis.org/servlets/TairObject?name=AT5G17520&amp;type=locus</t>
  </si>
  <si>
    <t>MALTOSE EXCESS PROTEIN 1, CHLOROPLASTIC-RELATED (PTHR34809|42-412)</t>
  </si>
  <si>
    <t>Maltose excess protein 1 (IPR034628|42-412)</t>
  </si>
  <si>
    <t>GO:0005363; GO:0009941</t>
  </si>
  <si>
    <t>LOC9309902</t>
  </si>
  <si>
    <t>0.160751028806584</t>
  </si>
  <si>
    <t>-0.0339155903137398</t>
  </si>
  <si>
    <t>0.207430340557276</t>
  </si>
  <si>
    <t>0.0694327999731226</t>
  </si>
  <si>
    <t>25.4582603349235</t>
  </si>
  <si>
    <t>3.8899427805775</t>
  </si>
  <si>
    <t>3.23441722291218</t>
  </si>
  <si>
    <t>3.23374392932538</t>
  </si>
  <si>
    <t>XP_020878406.1</t>
  </si>
  <si>
    <t>LOC9307841</t>
  </si>
  <si>
    <t>0.161841547803982</t>
  </si>
  <si>
    <t>-0.0613679484647255</t>
  </si>
  <si>
    <t>0.236940298507463</t>
  </si>
  <si>
    <t>0.0929253012345993</t>
  </si>
  <si>
    <t>26.3801811614193</t>
  </si>
  <si>
    <t>5.10888111809141</t>
  </si>
  <si>
    <t>3.232981608386</t>
  </si>
  <si>
    <t>3.23262295130923</t>
  </si>
  <si>
    <t>XP_020878409.1</t>
  </si>
  <si>
    <t>AT5G17540.1</t>
  </si>
  <si>
    <t>N0.HOG0003030</t>
  </si>
  <si>
    <t>OG0000728</t>
  </si>
  <si>
    <t>AT3G03480.1, AT5G17540.1</t>
  </si>
  <si>
    <t>86.093</t>
  </si>
  <si>
    <t>HXXXD-type acyl-transferase family protein</t>
  </si>
  <si>
    <t>HXXXD-type acyl-transferase family protein;(source:Araport11)</t>
  </si>
  <si>
    <t>traumatin and (&lt;i&gt;Z&lt;/i&gt;)-3-hexen-1-yl acetate biosynthesis</t>
  </si>
  <si>
    <t>Q9LF70</t>
  </si>
  <si>
    <t>Q9LF70_ARATH</t>
  </si>
  <si>
    <t>At5g17540 (HXXXD-type acyl-transferase family protein)</t>
  </si>
  <si>
    <t>At5g17540 K10A8.20 K10A8_20</t>
  </si>
  <si>
    <t>At5g17540</t>
  </si>
  <si>
    <t>PF02458</t>
  </si>
  <si>
    <t>IPR023213;IPR050317</t>
  </si>
  <si>
    <t>https://bar.utoronto.ca/thalemine/gene:AT5G17540</t>
  </si>
  <si>
    <t>http://www.arabidopsis.org/servlets/TairObject?name=AT5G17540&amp;type=locus</t>
  </si>
  <si>
    <t>- (G3DSA:3.30.559.10|4-213); - (G3DSA:3.30.559.10|214-429)</t>
  </si>
  <si>
    <t>ACYL TRANSFERASE 4 (PTHR31147|6-431)</t>
  </si>
  <si>
    <t>Transferase family (PF02458|9-431)</t>
  </si>
  <si>
    <t>Chloramphenicol acetyltransferase-like domain superfamily (IPR023213|4-213); Plant acyltransferase (IPR050898|6-431); Chloramphenicol acetyltransferase-like domain superfamily (IPR023213|214-429)</t>
  </si>
  <si>
    <t>LOC9309903</t>
  </si>
  <si>
    <t>0.133540372670807</t>
  </si>
  <si>
    <t>-0.0199353292215163</t>
  </si>
  <si>
    <t>0.207017543859649</t>
  </si>
  <si>
    <t>0.0736215140544108</t>
  </si>
  <si>
    <t>11.5311179801274</t>
  </si>
  <si>
    <t>2.73969569211701</t>
  </si>
  <si>
    <t>3.23222678092247</t>
  </si>
  <si>
    <t>3.23195032823136</t>
  </si>
  <si>
    <t>XP_002873836.1</t>
  </si>
  <si>
    <t>AT5G17550.1</t>
  </si>
  <si>
    <t>GO:0005777;GO:0005778; GO:0005829; GO:0006625; GO:0007031; GO:0015031; GO:0005777; GO:0005778; GO:0033328; GO:0045046</t>
  </si>
  <si>
    <t>N0.HOG0005208</t>
  </si>
  <si>
    <t>AT3G03490.1, AT5G17550.1</t>
  </si>
  <si>
    <t>OG0001763</t>
  </si>
  <si>
    <t>97.143</t>
  </si>
  <si>
    <t>2.11e-178</t>
  </si>
  <si>
    <t>AtPEX19-2, PEX19-2, PEX19B</t>
  </si>
  <si>
    <t>peroxin 19-2</t>
  </si>
  <si>
    <t>Encodes the predominant PEX19 peroxin isoform, a cytosolic chaperone for peroxisome membrane proteins (PMPs) that delivers PMPs to the endoplasmic reticulum or peroxisomal membrane. It is predominantly cytosolic, forms dimers, promotes peroxisome function and is essential for viability.  The protein is farnesylated in vivo through the actions of ERA1 and PLP.</t>
  </si>
  <si>
    <t>peroxin 19-2;(source:Araport11)</t>
  </si>
  <si>
    <t>A0A1P8BFP6;Q94EI3</t>
  </si>
  <si>
    <t>A0A1P8BFP6_ARATH;PE192_ARATH</t>
  </si>
  <si>
    <t>Peroxin 19-2;Peroxisome biogenesis protein 19-2 (Peroxin-19-2) (AtPEX19-2) (Peroxisomal membrane protein import receptor PEX19-2)</t>
  </si>
  <si>
    <t>PEX19-2 At5g17550 K10A8.30;PEX19-2 AtPEX19-2 peroxin 19-2 At5g17550 K10A8.30 K10A8_30</t>
  </si>
  <si>
    <t xml:space="preserve"> 191; 245</t>
  </si>
  <si>
    <t>At5g17550</t>
  </si>
  <si>
    <t>PEX19-2</t>
  </si>
  <si>
    <t>AtPEX19-2 peroxin 19-2</t>
  </si>
  <si>
    <t>Cytoplasm;Lipoprotein;Membrane;Methylation;Peroxisome;Peroxisome biogenesis;Prenylation;Protein transport;Reference proteome;Transport;Proteomics identification</t>
  </si>
  <si>
    <t>Q94FB9</t>
  </si>
  <si>
    <t>TISSUE SPECIFICITY: Expressed in roots, leaves, flowers, siliques and stems. Highest expression in roots and leaves. {ECO:0000269|PubMed:16923726}.</t>
  </si>
  <si>
    <t>peroxisome organization [GO:0007031]; protein targeting to peroxisome [GO:0006625]; protein transport [GO:0015031]</t>
  </si>
  <si>
    <t>cytosol [GO:0005829]; peroxisomal membrane [GO:0005778]; peroxisome organization [GO:0007031]; protein targeting to peroxisome [GO:0006625]; protein transport [GO:0015031];peroxisome [GO:0005777]</t>
  </si>
  <si>
    <t>GO:0005777;GO:0005778; GO:0005829; GO:0006625; GO:0007031; GO:0015031</t>
  </si>
  <si>
    <t>cytosol [GO:0005829]; peroxisomal membrane [GO:0005778];peroxisome [GO:0005777]</t>
  </si>
  <si>
    <t>SUBCELLULAR LOCATION: Cytoplasm {ECO:0000269|PubMed:16923726}. Peroxisome membrane {ECO:0000250}; Lipid-anchor {ECO:0000250}. Note=Predominantly cytoplasmic.</t>
  </si>
  <si>
    <t>PF04614</t>
  </si>
  <si>
    <t>IPR006708;IPR038322</t>
  </si>
  <si>
    <t>https://bar.utoronto.ca/thalemine/gene:AT5G17550</t>
  </si>
  <si>
    <t>http://www.arabidopsis.org/servlets/TairObject?name=AT5G17550&amp;type=locus</t>
  </si>
  <si>
    <t>Peroxisome biogenesis protein 19-2 (G3DSA:1.20.120.900:FF:000002|116-228)</t>
  </si>
  <si>
    <t>Pex19, mPTS binding domain (G3DSA:1.20.120.900|116-228)</t>
  </si>
  <si>
    <t>consensus disorder prediction (mobidb-lite|33-44); consensus disorder prediction (mobidb-lite|18-72)</t>
  </si>
  <si>
    <t>PEROXISOMAL BIOGENESIS FACTOR 19 (PTHR12774|6-245)</t>
  </si>
  <si>
    <t>Pex19 protein family (PF04614|55-242)</t>
  </si>
  <si>
    <t>Pex19, C-terminal domain superfamily (IPR038322|116-228); Pex19 protein (IPR006708|55-242); Pex19 protein (IPR006708|6-245)</t>
  </si>
  <si>
    <t>GO:0005777; GO:0005778; GO:0033328; GO:0045046</t>
  </si>
  <si>
    <t>LOC9309904</t>
  </si>
  <si>
    <t>0.133953488372093</t>
  </si>
  <si>
    <t>-0.00713933799927282</t>
  </si>
  <si>
    <t>0.221361940298508</t>
  </si>
  <si>
    <t>0.0812417653864662</t>
  </si>
  <si>
    <t>19.2022455358601</t>
  </si>
  <si>
    <t>4.61161791092758</t>
  </si>
  <si>
    <t>3.23158028962992</t>
  </si>
  <si>
    <t>3.23140057584969</t>
  </si>
  <si>
    <t>XP_002871772.1</t>
  </si>
  <si>
    <t>AT5G17560.1</t>
  </si>
  <si>
    <t>GO:0005739; GO:0009507; GO:0009536; GO:0016226</t>
  </si>
  <si>
    <t>N0.HOG0010701</t>
  </si>
  <si>
    <t>OG0005365</t>
  </si>
  <si>
    <t>94.915</t>
  </si>
  <si>
    <t>8.59e-122</t>
  </si>
  <si>
    <t>BolA4</t>
  </si>
  <si>
    <t>homolog of E.coli BolA 4</t>
  </si>
  <si>
    <t>BolA-like family protein</t>
  </si>
  <si>
    <t>BolA-like family protein;(source:Araport11)</t>
  </si>
  <si>
    <t>A0A1P8BBD0;A0A1P8BBE1;Q9LF68</t>
  </si>
  <si>
    <t>A0A1P8BBD0_ARATH;A0A1P8BBE1_ARATH;BOLA4_ARATH</t>
  </si>
  <si>
    <t>BolA-like family protein;Protein BOLA4, chloroplastic/mitochondrial</t>
  </si>
  <si>
    <t>BOLA4 At5g17560 K10A8.40;BOLA4 BolA4 homolog of E.coli BolA 4 At5g17560 K10A8.40 K10A8_40</t>
  </si>
  <si>
    <t xml:space="preserve"> 131; 136; 177</t>
  </si>
  <si>
    <t>At5g17560</t>
  </si>
  <si>
    <t>BOLA4</t>
  </si>
  <si>
    <t>BolA4 homolog of E.coli BolA 4</t>
  </si>
  <si>
    <t>Acetylation;Chloroplast;Mitochondrion;Plastid;Reference proteome;Transit peptide;Proteomics identification</t>
  </si>
  <si>
    <t>chloroplast [GO:0009507]; mitochondrion [GO:0005739]; plastid [GO:0009536]</t>
  </si>
  <si>
    <t>GO:0005739; GO:0009507; GO:0009536</t>
  </si>
  <si>
    <t>SUBCELLULAR LOCATION: Plastid, chloroplast {ECO:0000269|PubMed:24203231}. Mitochondrion {ECO:0000269|PubMed:24203231}.</t>
  </si>
  <si>
    <t>PF01722</t>
  </si>
  <si>
    <t>IPR002634;IPR036065</t>
  </si>
  <si>
    <t>https://bar.utoronto.ca/thalemine/gene:AT5G17560</t>
  </si>
  <si>
    <t>http://www.arabidopsis.org/servlets/TairObject?name=AT5G17560&amp;type=locus</t>
  </si>
  <si>
    <t>BolA-like protein 1 (G3DSA:3.10.20.90:FF:000310|74-174)</t>
  </si>
  <si>
    <t>- (G3DSA:3.10.20.90|74-174)</t>
  </si>
  <si>
    <t>- (PTHR46230|71-174)</t>
  </si>
  <si>
    <t>BolA-like protein (PF01722|112-173)</t>
  </si>
  <si>
    <t>BolA-like (SSF82657|94-173)</t>
  </si>
  <si>
    <t>BolA-like superfamily (IPR036065|94-173); BolA protein (IPR002634|112-173)</t>
  </si>
  <si>
    <t>GO:0009507; GO:0016226</t>
  </si>
  <si>
    <t>LOC9307842</t>
  </si>
  <si>
    <t>0.0669955802240724</t>
  </si>
  <si>
    <t>-0.025008494357241</t>
  </si>
  <si>
    <t>0.136157885207315</t>
  </si>
  <si>
    <t>0.0457222761622898</t>
  </si>
  <si>
    <t>10.3602533271444</t>
  </si>
  <si>
    <t>2.1468805188196</t>
  </si>
  <si>
    <t>3.22998858127158</t>
  </si>
  <si>
    <t>3.22966677797078</t>
  </si>
  <si>
    <t>XP_020877288.1</t>
  </si>
  <si>
    <t>LOC9307843</t>
  </si>
  <si>
    <t>0.127439368302313</t>
  </si>
  <si>
    <t>-0.0152411648545128</t>
  </si>
  <si>
    <t>0.147462550549638</t>
  </si>
  <si>
    <t>0.0560679875355281</t>
  </si>
  <si>
    <t>8.91534488441265</t>
  </si>
  <si>
    <t>1.90995935287152</t>
  </si>
  <si>
    <t>3.22938952711899</t>
  </si>
  <si>
    <t>3.22909509633003</t>
  </si>
  <si>
    <t>XP_020877287.1</t>
  </si>
  <si>
    <t>AT5G17580.2</t>
  </si>
  <si>
    <t>GO:0016567; GO:0005515</t>
  </si>
  <si>
    <t>N0.HOG0011505</t>
  </si>
  <si>
    <t>OG0006089</t>
  </si>
  <si>
    <t>91.489</t>
  </si>
  <si>
    <t>Phototropic-responsive NPH3 family protein;(source:Araport11)</t>
  </si>
  <si>
    <t>A0A1P8BAC1;Q9LF66</t>
  </si>
  <si>
    <t>A0A1P8BAC1_ARATH;Y5758_ARATH</t>
  </si>
  <si>
    <t>BTB/POZ domain-containing protein At5g17580;Phototropic-responsive NPH3 family protein</t>
  </si>
  <si>
    <t>At5g17580 K10A8.60 K10A8_60;At5g17580 K10A8_60</t>
  </si>
  <si>
    <t xml:space="preserve"> 548; 563</t>
  </si>
  <si>
    <t>At5g17580</t>
  </si>
  <si>
    <t>PATHWAY: Protein modification; protein ubiquitination.;PATHWAY: Protein modification; protein ubiquitination. {ECO:0000256|ARBA:ARBA00004906}.</t>
  </si>
  <si>
    <t>Coiled coil;Phosphoprotein;Reference proteome;Ubl conjugation pathway</t>
  </si>
  <si>
    <t>GO:0016567</t>
  </si>
  <si>
    <t>PS50097;PS51649</t>
  </si>
  <si>
    <t>PF00651;PF03000</t>
  </si>
  <si>
    <t>IPR000210;IPR043454;IPR027356;IPR011333</t>
  </si>
  <si>
    <t>https://bar.utoronto.ca/thalemine/gene:AT5G17580</t>
  </si>
  <si>
    <t>http://www.arabidopsis.org/servlets/TairObject?name=AT5G17580&amp;type=locus</t>
  </si>
  <si>
    <t>Coil (Coil|460-503)</t>
  </si>
  <si>
    <t>Potassium Channel Kv1.1; Chain A (G3DSA:3.30.710.10|11-127)</t>
  </si>
  <si>
    <t>OS12G0117600 PROTEIN (PTHR32370|23-528)</t>
  </si>
  <si>
    <t>NPH3 family (PF03000|196-434); BTB/POZ domain (PF00651|22-107)</t>
  </si>
  <si>
    <t>NPH3 domain profile. (PS51649|196-458)</t>
  </si>
  <si>
    <t>BTB_4 (SM00225|23-118)</t>
  </si>
  <si>
    <t>POZ domain (SSF54695|21-107)</t>
  </si>
  <si>
    <t>BTB/POZ domain (IPR000210|23-118); SKP1/BTB/POZ domain superfamily (IPR011333|11-127); SKP1/BTB/POZ domain superfamily (IPR011333|21-107); NPH3 domain (IPR027356|196-458); NPH3 domain (IPR027356|196-434); BTB/POZ domain (IPR000210|22-107); NPH3/RPT2-like family (IPR043454|23-528)</t>
  </si>
  <si>
    <t>LOC9307844</t>
  </si>
  <si>
    <t>0.230917339241441</t>
  </si>
  <si>
    <t>0.0221685476755579</t>
  </si>
  <si>
    <t>0.10666940788448</t>
  </si>
  <si>
    <t>24.2117745128403</t>
  </si>
  <si>
    <t>6.44676182250917</t>
  </si>
  <si>
    <t>3.228573159582</t>
  </si>
  <si>
    <t>3.22828916175862</t>
  </si>
  <si>
    <t>XP_020877289.1</t>
  </si>
  <si>
    <t>AT5G17590.1</t>
  </si>
  <si>
    <t>N0.HOG0010700</t>
  </si>
  <si>
    <t>OG0005364</t>
  </si>
  <si>
    <t>2.94e-114</t>
  </si>
  <si>
    <t>Q9LF65</t>
  </si>
  <si>
    <t>Q9LF65_ARATH</t>
  </si>
  <si>
    <t>Membrane lipoprotein</t>
  </si>
  <si>
    <t>At5g17590 K10A8.70 K10A8_70</t>
  </si>
  <si>
    <t>At5g17590</t>
  </si>
  <si>
    <t>Lipoprotein;Membrane;Proteomics identification;Reference proteome;Transmembrane;Transmembrane helix</t>
  </si>
  <si>
    <t>TRANSMEM 12..33; /note="Helical"; /evidence="ECO:0000256|SAM:Phobius"; TRANSMEM 53..73; /note="Helical"; /evidence="ECO:0000256|SAM:Phobius"</t>
  </si>
  <si>
    <t>https://bar.utoronto.ca/thalemine/gene:AT5G17590</t>
  </si>
  <si>
    <t>http://www.arabidopsis.org/servlets/TairObject?name=AT5G17590&amp;type=locus</t>
  </si>
  <si>
    <t>consensus disorder prediction (mobidb-lite|85-200); consensus disorder prediction (mobidb-lite|178-188); consensus disorder prediction (mobidb-lite|88-98)</t>
  </si>
  <si>
    <t>MEMBRANE LIPOPROTEIN-RELATED (PTHR34964|1-198)</t>
  </si>
  <si>
    <t>Prokaryotic membrane lipoprotein lipid attachment site profile. (PS51257|1-20)</t>
  </si>
  <si>
    <t>LOC9309905</t>
  </si>
  <si>
    <t>0.207602339181287</t>
  </si>
  <si>
    <t>0.00397672119699602</t>
  </si>
  <si>
    <t>0.0917511702008518</t>
  </si>
  <si>
    <t>16.8648489061133</t>
  </si>
  <si>
    <t>4.01845196752867</t>
  </si>
  <si>
    <t>3.22621861072972</t>
  </si>
  <si>
    <t>3.22588006401112</t>
  </si>
  <si>
    <t>XP_020877290.1</t>
  </si>
  <si>
    <t>AT5G17600.1</t>
  </si>
  <si>
    <t>N0.HOG0004704</t>
  </si>
  <si>
    <t>OG0001502</t>
  </si>
  <si>
    <t>AT3G03550.1, AT5G17600.1</t>
  </si>
  <si>
    <t>89.714</t>
  </si>
  <si>
    <t>90.857</t>
  </si>
  <si>
    <t>ATL52</t>
  </si>
  <si>
    <t>Arabidopsis Toxicos en Levadura 52</t>
  </si>
  <si>
    <t>Q9LF64</t>
  </si>
  <si>
    <t>ATL52_ARATH</t>
  </si>
  <si>
    <t>RING-H2 finger protein ATL52 (EC 2.3.2.27) (RING-type E3 ubiquitin transferase ATL52)</t>
  </si>
  <si>
    <t>ATL52 At5g17600 K10A8_80</t>
  </si>
  <si>
    <t>At5g17600</t>
  </si>
  <si>
    <t>Membrane;Metal-binding;Reference proteome;Transferase;Transmembrane;Transmembrane helix;Ubl conjugation pathway;Zinc;Zinc-finger</t>
  </si>
  <si>
    <t>TISSUE SPECIFICITY: Expressed in flowers. {ECO:0000269|PubMed:15010618}.</t>
  </si>
  <si>
    <t>TRANSMEM 58..78; /note="Helical"; /evidence="ECO:0000255"</t>
  </si>
  <si>
    <t>IPR044600;IPR001841;IPR013083</t>
  </si>
  <si>
    <t>https://bar.utoronto.ca/thalemine/gene:AT5G17600</t>
  </si>
  <si>
    <t>http://www.arabidopsis.org/servlets/TairObject?name=AT5G17600&amp;type=locus</t>
  </si>
  <si>
    <t>RING-H2_EL5-like (cd16461|142-185)</t>
  </si>
  <si>
    <t>RING-H2 finger protein ATL54 (G3DSA:3.30.40.10:FF:000233|118-191)</t>
  </si>
  <si>
    <t>Zinc/RING finger domain, C3HC4 (zinc finger) (G3DSA:3.30.40.10|118-192)</t>
  </si>
  <si>
    <t>consensus disorder prediction (mobidb-lite|296-338); consensus disorder prediction (mobidb-lite|251-272); consensus disorder prediction (mobidb-lite|261-272)</t>
  </si>
  <si>
    <t>RING-H2 FINGER PROTEIN ATL16 (PTHR46913|39-307)</t>
  </si>
  <si>
    <t>Ring finger domain (PF13639|142-185)</t>
  </si>
  <si>
    <t>Zinc finger RING-type profile. (PS50089|143-185)</t>
  </si>
  <si>
    <t>ring_2 (SM00184|143-184)</t>
  </si>
  <si>
    <t>RING/U-box (SSF57850|124-189)</t>
  </si>
  <si>
    <t>Zinc finger, RING/FYVE/PHD-type (IPR013083|118-192); Zinc finger, RING-type (IPR001841|143-184); RING-H2 finger protein ATL1/ATL16-like (IPR044600|39-307); Zinc finger, RING-type (IPR001841|142-185); Zinc finger, RING-type (IPR001841|143-185)</t>
  </si>
  <si>
    <t>LOC9309906</t>
  </si>
  <si>
    <t>0.141628264208909</t>
  </si>
  <si>
    <t>0.00554976377410943</t>
  </si>
  <si>
    <t>0.0655518659210896</t>
  </si>
  <si>
    <t>19.5871724271616</t>
  </si>
  <si>
    <t>3.47006185020859</t>
  </si>
  <si>
    <t>3.22476184180329</t>
  </si>
  <si>
    <t>3.22458977319373</t>
  </si>
  <si>
    <t>XP_002871775.1</t>
  </si>
  <si>
    <t>AT5G17610.1</t>
  </si>
  <si>
    <t>GO:0005783; GO:0009536</t>
  </si>
  <si>
    <t>N0.HOG0018124</t>
  </si>
  <si>
    <t>OG0012229</t>
  </si>
  <si>
    <t>93.388</t>
  </si>
  <si>
    <t>1.01e-72</t>
  </si>
  <si>
    <t>Q67Y04</t>
  </si>
  <si>
    <t>Q67Y04_ARATH</t>
  </si>
  <si>
    <t>At5g17610</t>
  </si>
  <si>
    <t>At5g17610 K10A8.90 K10A8_90</t>
  </si>
  <si>
    <t>endoplasmic reticulum [GO:0005783]; plastid [GO:0009536]</t>
  </si>
  <si>
    <t>PF16029</t>
  </si>
  <si>
    <t>IPR031985</t>
  </si>
  <si>
    <t>https://bar.utoronto.ca/thalemine/gene:AT5G17610</t>
  </si>
  <si>
    <t>http://www.arabidopsis.org/servlets/TairObject?name=AT5G17610&amp;type=locus</t>
  </si>
  <si>
    <t>UNNAMED PRODUCT (PTHR35455|6-116)</t>
  </si>
  <si>
    <t>Domain of unknown function (DUF4787) (PF16029|35-103)</t>
  </si>
  <si>
    <t>Protein of unknown function DUF4787 (IPR031985|35-103); Protein of unknown function DUF4787 (IPR031985|6-116)</t>
  </si>
  <si>
    <t>LOC9309907</t>
  </si>
  <si>
    <t>0.2</t>
  </si>
  <si>
    <t>0.0189318661328148</t>
  </si>
  <si>
    <t>0.0605712667157489</t>
  </si>
  <si>
    <t>9.27645149760288</t>
  </si>
  <si>
    <t>2.37667369875446</t>
  </si>
  <si>
    <t>3.22298294905484</t>
  </si>
  <si>
    <t>3.22271914776638</t>
  </si>
  <si>
    <t>XP_002871776.1</t>
  </si>
  <si>
    <t>AT5G17630.1</t>
  </si>
  <si>
    <t>GO:0009536; GO:0009941; GO:0015120; GO:0015713; GO:0031969; GO:0035436; GO:0071917; GO:0016020; GO:0022857; GO:0055085</t>
  </si>
  <si>
    <t>N0.HOG0022952</t>
  </si>
  <si>
    <t>OG0016952</t>
  </si>
  <si>
    <t>97.842</t>
  </si>
  <si>
    <t>XPT</t>
  </si>
  <si>
    <t>xylulose 5-phosphate/phosphate translocator</t>
  </si>
  <si>
    <t>Nucleotide/sugar transporter family protein</t>
  </si>
  <si>
    <t>Phosphate translocator family member which resides in the plastid inner envelope membrane. Retrieves excessive pentose phosphates from the extra-plastidial space and makes them available to the plastids.</t>
  </si>
  <si>
    <t>Nucleotide/sugar transporter family protein;(source:Araport11)</t>
  </si>
  <si>
    <t>Q9LF61</t>
  </si>
  <si>
    <t>XPT_ARATH</t>
  </si>
  <si>
    <t>Xylulose 5-phosphate/phosphate translocator, chloroplastic (Xul-5-P/phosphate translocator)</t>
  </si>
  <si>
    <t>XPT RPT At5g17630 K10A8.110</t>
  </si>
  <si>
    <t>At5g17630</t>
  </si>
  <si>
    <t>RPT</t>
  </si>
  <si>
    <t>Acetylation;Chloroplast;Membrane;Plastid;Reference proteome;Sugar transport;Transit peptide;Transmembrane;Transmembrane helix;Transport</t>
  </si>
  <si>
    <t>TISSUE SPECIFICITY: Widely expressed. {ECO:0000269|PubMed:11842155}.</t>
  </si>
  <si>
    <t>phosphoglycerate transmembrane transport [GO:0015713]; triose phosphate transmembrane transport [GO:0035436]</t>
  </si>
  <si>
    <t>chloroplast envelope [GO:0009941]; chloroplast membrane [GO:0031969]; plastid [GO:0009536]; phosphoglycerate transmembrane transporter activity [GO:0015120]; triose-phosphate transmembrane transporter activity [GO:0071917]; phosphoglycerate transmembrane transport [GO:0015713]; triose phosphate transmembrane transport [GO:0035436]</t>
  </si>
  <si>
    <t>GO:0009536; GO:0009941; GO:0015120; GO:0015713; GO:0031969; GO:0035436; GO:0071917</t>
  </si>
  <si>
    <t>phosphoglycerate transmembrane transporter activity [GO:0015120]; triose-phosphate transmembrane transporter activity [GO:0071917]</t>
  </si>
  <si>
    <t>chloroplast envelope [GO:0009941]; chloroplast membrane [GO:0031969]; plastid [GO:0009536]</t>
  </si>
  <si>
    <t>SUBCELLULAR LOCATION: Plastid, chloroplast membrane {ECO:0000305}; Multi-pass membrane protein {ECO:0000305}.</t>
  </si>
  <si>
    <t>TRANSMEM 109..129; /note="Helical"; /evidence="ECO:0000255"; TRANSMEM 141..161; /note="Helical"; /evidence="ECO:0000255"; TRANSMEM 173..193; /note="Helical"; /evidence="ECO:0000255"; TRANSMEM 198..218; /note="Helical"; /evidence="ECO:0000255"; TRANSMEM 225..245; /note="Helical"; /evidence="ECO:0000255"; TRANSMEM 247..267; /note="Helical"; /evidence="ECO:0000255"; TRANSMEM 287..307; /note="Helical"; /evidence="ECO:0000255"; TRANSMEM 318..338; /note="Helical"; /evidence="ECO:0000255"; TRANSMEM 384..404; /note="Helical"; /evidence="ECO:0000255"</t>
  </si>
  <si>
    <t>IPR004853;IPR004696;IPR050186</t>
  </si>
  <si>
    <t>https://bar.utoronto.ca/thalemine/gene:AT5G17630</t>
  </si>
  <si>
    <t>http://www.arabidopsis.org/servlets/TairObject?name=AT5G17630&amp;type=locus</t>
  </si>
  <si>
    <t>consensus disorder prediction (mobidb-lite|1-23); consensus disorder prediction (mobidb-lite|91-102); consensus disorder prediction (mobidb-lite|66-102); consensus disorder prediction (mobidb-lite|1-15)</t>
  </si>
  <si>
    <t>Tpt phosphate/phosphoenolpyruvate translocator (TIGR00817|110-408)</t>
  </si>
  <si>
    <t>SOLUTE CARRIER FAMILY 35 (PTHR11132|111-405)</t>
  </si>
  <si>
    <t>Triose-phosphate Transporter family (PF03151|110-400)</t>
  </si>
  <si>
    <t>Multidrug resistance efflux transporter EmrE (SSF103481|295-402)</t>
  </si>
  <si>
    <t>Triose phosphate/phosphoenolpyruvate translocator (IPR004696|110-408); Triose Phosphate/Phosphate Translocator (IPR050186|111-405); Sugar phosphate transporter domain (IPR004853|110-400)</t>
  </si>
  <si>
    <t>LOC9307846</t>
  </si>
  <si>
    <t>0.134634888438134</t>
  </si>
  <si>
    <t>0.0117271266958248</t>
  </si>
  <si>
    <t>0.0645083656006089</t>
  </si>
  <si>
    <t>8.95697618066176</t>
  </si>
  <si>
    <t>2.50185846173489</t>
  </si>
  <si>
    <t>3.22240312617521</t>
  </si>
  <si>
    <t>3.22202066894784</t>
  </si>
  <si>
    <t>XP_002873840.1</t>
  </si>
  <si>
    <t>AT5G17640.1</t>
  </si>
  <si>
    <t>GO:0009651; GO:0009737</t>
  </si>
  <si>
    <t>N0.HOG0020371</t>
  </si>
  <si>
    <t>OG0014406</t>
  </si>
  <si>
    <t>96.991</t>
  </si>
  <si>
    <t>ASG1</t>
  </si>
  <si>
    <t>Abiotic Stress Gene 1</t>
  </si>
  <si>
    <t>Protein of unknown function (DUF1005)</t>
  </si>
  <si>
    <t>Expression of this gene is induced by abscisic acid and salt stress.</t>
  </si>
  <si>
    <t>nuclear factor 1 A-type protein (DUF1005);(source:Araport11)</t>
  </si>
  <si>
    <t>Q9LF60</t>
  </si>
  <si>
    <t>Q9LF60_ARATH</t>
  </si>
  <si>
    <t>At5g17640 (Nuclear factor 1 A-type protein (DUF1005))</t>
  </si>
  <si>
    <t>ASG1 Abiotic Stress Gene 1 At5g17640 K10A8.120 K10A8_120</t>
  </si>
  <si>
    <t>At5g17640</t>
  </si>
  <si>
    <t>response to abscisic acid [GO:0009737]; response to salt stress [GO:0009651]</t>
  </si>
  <si>
    <t>PF06219</t>
  </si>
  <si>
    <t>IPR010410</t>
  </si>
  <si>
    <t>https://bar.utoronto.ca/thalemine/gene:AT5G17640</t>
  </si>
  <si>
    <t>http://www.arabidopsis.org/servlets/TairObject?name=AT5G17640&amp;type=locus</t>
  </si>
  <si>
    <t>OS08G0163500 PROTEIN (PTHR31317|1-429)</t>
  </si>
  <si>
    <t>Protein of unknown function (DUF1005) (PF06219|1-428)</t>
  </si>
  <si>
    <t>Protein of unknown function DUF1005 (IPR010410|1-429); Protein of unknown function DUF1005 (IPR010410|1-428)</t>
  </si>
  <si>
    <t>LOC9304904</t>
  </si>
  <si>
    <t>0.14405762304922</t>
  </si>
  <si>
    <t>0.00930405361476642</t>
  </si>
  <si>
    <t>0.0359102884726916</t>
  </si>
  <si>
    <t>9.61653378476613</t>
  </si>
  <si>
    <t>1.37604693456297</t>
  </si>
  <si>
    <t>3.43802909921961</t>
  </si>
  <si>
    <t>3.43649179189322</t>
  </si>
  <si>
    <t>XP_020872821.1</t>
  </si>
  <si>
    <t>LOC9304905</t>
  </si>
  <si>
    <t>0.136221231473672</t>
  </si>
  <si>
    <t>0.00209341803761769</t>
  </si>
  <si>
    <t>0.160345173590207</t>
  </si>
  <si>
    <t>0.0549434682895367</t>
  </si>
  <si>
    <t>13.6006510086205</t>
  </si>
  <si>
    <t>2.66417412132326</t>
  </si>
  <si>
    <t>3.43484310526643</t>
  </si>
  <si>
    <t>3.43425705775486</t>
  </si>
  <si>
    <t>XP_002868833.1</t>
  </si>
  <si>
    <t>LOC9304906</t>
  </si>
  <si>
    <t>0.1177969348659</t>
  </si>
  <si>
    <t>0.00166774192706968</t>
  </si>
  <si>
    <t>0.0337378808209441</t>
  </si>
  <si>
    <t>13.2895373944789</t>
  </si>
  <si>
    <t>1.32386309286639</t>
  </si>
  <si>
    <t>3.43355910377154</t>
  </si>
  <si>
    <t>3.43320004731015</t>
  </si>
  <si>
    <t>XP_020872840.1</t>
  </si>
  <si>
    <t>AT4G38140.1</t>
  </si>
  <si>
    <t>N0.HOG0022589</t>
  </si>
  <si>
    <t>OG0016599</t>
  </si>
  <si>
    <t>93.662</t>
  </si>
  <si>
    <t>3.48e-86</t>
  </si>
  <si>
    <t>ATL100</t>
  </si>
  <si>
    <t>Arabidopsis Toxicos en Levadura 100</t>
  </si>
  <si>
    <t>Q9SZL4</t>
  </si>
  <si>
    <t>ATL18_ARATH</t>
  </si>
  <si>
    <t>RING-H2 finger protein ATL18 (EC 2.3.2.27) (RING-type E3 ubiquitin transferase ATL18)</t>
  </si>
  <si>
    <t>ATL18 At4g38140 F20D10.260</t>
  </si>
  <si>
    <t>At4g38140</t>
  </si>
  <si>
    <t>ATL18</t>
  </si>
  <si>
    <t>TRANSMEM 125..145; /note="Helical"; /evidence="ECO:0000255"</t>
  </si>
  <si>
    <t>IPR045899;IPR001841;IPR013083</t>
  </si>
  <si>
    <t>https://bar.utoronto.ca/thalemine/gene:AT4G38140</t>
  </si>
  <si>
    <t>http://www.arabidopsis.org/servlets/TairObject?name=AT4G38140&amp;type=locus</t>
  </si>
  <si>
    <t>RING-H2_PA-TM-RING (cd16454|61-105)</t>
  </si>
  <si>
    <t>Zinc/RING finger domain, C3HC4 (zinc finger) (G3DSA:3.30.40.10|31-109)</t>
  </si>
  <si>
    <t>TRANSCRIPTION FACTOR C2H2 FAMILY-RELATED (PTHR46719|53-115)</t>
  </si>
  <si>
    <t>Ring finger domain (PF13639|61-105)</t>
  </si>
  <si>
    <t>Zinc finger RING-type profile. (PS50089|62-105)</t>
  </si>
  <si>
    <t>ring_2 (SM00184|62-104)</t>
  </si>
  <si>
    <t>RING/U-box (SSF57850|52-114)</t>
  </si>
  <si>
    <t>Zinc finger, RING-type (IPR001841|62-104); Zinc finger, RING-type (IPR001841|62-105); Zinc finger, RING-type (IPR001841|61-105); Zinc finger, RING/FYVE/PHD-type (IPR013083|31-109); Putative RING-H2 finger protein ATL71-like (IPR045899|53-115)</t>
  </si>
  <si>
    <t>LOC9302858</t>
  </si>
  <si>
    <t>0.057601166605906</t>
  </si>
  <si>
    <t>-0.0129222473045569</t>
  </si>
  <si>
    <t>0.095448798988622</t>
  </si>
  <si>
    <t>0.0526028594345301</t>
  </si>
  <si>
    <t>4.54361406709539</t>
  </si>
  <si>
    <t>1.67788760104783</t>
  </si>
  <si>
    <t>3.43276824236297</t>
  </si>
  <si>
    <t>3.43245398560686</t>
  </si>
  <si>
    <t>XP_020872836.1</t>
  </si>
  <si>
    <t>AT4G38150.1</t>
  </si>
  <si>
    <t>N0.HOG0022590</t>
  </si>
  <si>
    <t>OG0016600</t>
  </si>
  <si>
    <t>92.384</t>
  </si>
  <si>
    <t>1,3,5-trimethoxybenzene biosynthesis</t>
  </si>
  <si>
    <t>Q9SZL5</t>
  </si>
  <si>
    <t>PP356_ARATH</t>
  </si>
  <si>
    <t>Pentatricopeptide repeat-containing protein At4g38150</t>
  </si>
  <si>
    <t>At4g38150 F20D10.270</t>
  </si>
  <si>
    <t>At4g38150</t>
  </si>
  <si>
    <t>PF01535;PF13041</t>
  </si>
  <si>
    <t>IPR002885;IPR050872;IPR011990</t>
  </si>
  <si>
    <t>https://bar.utoronto.ca/thalemine/gene:AT4G38150</t>
  </si>
  <si>
    <t>http://www.arabidopsis.org/servlets/TairObject?name=AT4G38150&amp;type=locus</t>
  </si>
  <si>
    <t>Tetratricopeptide repeat domain (G3DSA:1.25.40.10|147-316)</t>
  </si>
  <si>
    <t>consensus disorder prediction (mobidb-lite|127-150); consensus disorder prediction (mobidb-lite|87-109); consensus disorder prediction (mobidb-lite|60-111)</t>
  </si>
  <si>
    <t>pentatricopeptide repeat (TIGR00756|169-197); pentatricopeptide repeat (TIGR00756|235-269); pentatricopeptide repeat (TIGR00756|200-234)</t>
  </si>
  <si>
    <t>MITOCHONDRIAL GROUP I INTRON SPLICING FACTOR CCM1 (PTHR46128|152-304)</t>
  </si>
  <si>
    <t>PPR repeat family (PF13041|197-245); PPR repeat (PF01535|169-194)</t>
  </si>
  <si>
    <t>Pentatricopeptide (PPR) repeat profile. (PS51375|198-232); Pentatricopeptide (PPR) repeat profile. (PS51375|163-197); Pentatricopeptide (PPR) repeat profile. (PS51375|233-267)</t>
  </si>
  <si>
    <t>Pentatricopeptide repeat (IPR002885|197-245); Pentatricopeptide repeat (IPR002885|198-232); Pentatricopeptide repeat (IPR002885|169-197); Pentatricopeptide repeat (IPR002885|235-269); Pentatricopeptide repeat (IPR002885|200-234); Pentatricopeptide Repeat-containing Protein P Subfamily (IPR050872|152-304); Pentatricopeptide repeat (IPR002885|169-194); Tetratricopeptide-like helical domain superfamily (IPR011990|147-316); Pentatricopeptide repeat (IPR002885|163-197); Pentatricopeptide repeat (IPR002885|233-267)</t>
  </si>
  <si>
    <t>LOC9304908</t>
  </si>
  <si>
    <t>0.0881219903691814</t>
  </si>
  <si>
    <t>-0.018467479550602</t>
  </si>
  <si>
    <t>0.139276763336914</t>
  </si>
  <si>
    <t>0.0370031749837191</t>
  </si>
  <si>
    <t>5.23585891332031</t>
  </si>
  <si>
    <t>1.06163221364679</t>
  </si>
  <si>
    <t>3.43232103403744</t>
  </si>
  <si>
    <t>3.43193710787136</t>
  </si>
  <si>
    <t>XP_020872839.1</t>
  </si>
  <si>
    <t>AT4G38160.3</t>
  </si>
  <si>
    <t>GO:0003677; GO:0003690; GO:0003727; GO:0005737; GO:0006353; GO:0006355; GO:0009658; GO:0042651;GO:0003690; GO:0003723; GO:0005739; GO:0008033; GO:0009507</t>
  </si>
  <si>
    <t>N0.HOG0017841</t>
  </si>
  <si>
    <t>OG0011978</t>
  </si>
  <si>
    <t>95.389</t>
  </si>
  <si>
    <t>mTERF6, PDE191</t>
  </si>
  <si>
    <t>mitochondrial transcription termination factor 6, pigment defective 191</t>
  </si>
  <si>
    <t>Mitochondrial transcription termination factor family protein</t>
  </si>
  <si>
    <t>Encodes a member of the mitochondrial transcription termination factor family. MTERF6 is localized to both the mitochondria and chloroplast. It is required for ILE tRNA maturation during chloroplast development. Loss of function of MTERF6 results in plants with defective chloroplasts or reduced rate of photosynthesis when MTERF6 expression is low.</t>
  </si>
  <si>
    <t>Mitochondrial transcription termination factor family protein;(source:Araport11)</t>
  </si>
  <si>
    <t>F4JSY9;F4JSZ0;Q9SZL6</t>
  </si>
  <si>
    <t>F4JSY9_ARATH;F4JSZ0_ARATH;MTEF6_ARATH</t>
  </si>
  <si>
    <t>Mitochondrial transcription termination factor family protein;Transcription termination factor MTERF6, chloroplastic/mitochondrial (Mitochondrial transcription termination factor 6) (Protein PIGMENT DEFECTIVE 191)</t>
  </si>
  <si>
    <t>MTERF6 PDE191 At4g38160 F20D10.280;PDE191 pde191 pigment defective 191 At4g38160 F20D10.280 F20D10_280</t>
  </si>
  <si>
    <t xml:space="preserve"> 333; 363; 378</t>
  </si>
  <si>
    <t>At4g38160</t>
  </si>
  <si>
    <t>MTERF6;PDE191</t>
  </si>
  <si>
    <t>PDE191;pde191 pigment defective 191</t>
  </si>
  <si>
    <t>Alternative splicing;Chloroplast;DNA-binding;Mitochondrion;Plastid;Reference proteome;RNA-binding;Transcription;Transcription regulation;Transcription termination;Transit peptide;Proteomics identification</t>
  </si>
  <si>
    <t>DNA-templated transcription termination [GO:0006353]; regulation of DNA-templated transcription [GO:0006355]; tRNA processing [GO:0008033];chloroplast organization [GO:0009658]; DNA-templated transcription termination [GO:0006353]</t>
  </si>
  <si>
    <t>cytoplasm [GO:0005737]; double-stranded DNA binding [GO:0003690]; DNA-templated transcription termination [GO:0006353]; regulation of DNA-templated transcription [GO:0006355]; thylakoid membrane [GO:0042651]; DNA binding [GO:0003677]; single-stranded RNA binding [GO:0003727]; chloroplast organization [GO:0009658];chloroplast [GO:0009507]; mitochondrion [GO:0005739]; RNA binding [GO:0003723]; tRNA processing [GO:0008033]</t>
  </si>
  <si>
    <t>DNA binding [GO:0003677]; double-stranded DNA binding [GO:0003690]; single-stranded RNA binding [GO:0003727];double-stranded DNA binding [GO:0003690]; RNA binding [GO:0003723]</t>
  </si>
  <si>
    <t>cytoplasm [GO:0005737]; thylakoid membrane [GO:0042651];chloroplast [GO:0009507]; mitochondrion [GO:0005739]</t>
  </si>
  <si>
    <t>SUBCELLULAR LOCATION: Plastid, chloroplast {ECO:0000269|PubMed:26152711}. Mitochondrion {ECO:0000269|PubMed:21464319, ECO:0000269|PubMed:26152711}.</t>
  </si>
  <si>
    <t>PF02536</t>
  </si>
  <si>
    <t>IPR003690;IPR038538</t>
  </si>
  <si>
    <t>https://bar.utoronto.ca/thalemine/gene:AT4G38160</t>
  </si>
  <si>
    <t>http://www.arabidopsis.org/servlets/TairObject?name=AT4G38160&amp;type=locus</t>
  </si>
  <si>
    <t>transcription termination factor MTERF6, chloroplastic/mitochondrial (G3DSA:1.25.70.10:FF:000012|95-328)</t>
  </si>
  <si>
    <t>Transcription termination factor 3, mitochondrial (G3DSA:1.25.70.10|102-330)</t>
  </si>
  <si>
    <t>CGI-12 PROTEIN-RELATED (PTHR13068|129-251)</t>
  </si>
  <si>
    <t>mTERF (PF02536|12-320)</t>
  </si>
  <si>
    <t>mt_12 (SM00733|242-274); mt_12 (SM00733|206-237); mt_12 (SM00733|60-91); mt_12 (SM00733|132-163); mt_12 (SM00733|169-201); mt_12 (SM00733|275-306); mt_12 (SM00733|96-127)</t>
  </si>
  <si>
    <t>MTERF superfamily, mitochondrial/chloroplastic (IPR038538|102-330); Transcription termination factor, mitochondrial/chloroplastic (IPR003690|12-320); Transcription termination factor, mitochondrial/chloroplastic (IPR003690|129-251); Transcription termination factor, mitochondrial/chloroplastic (IPR003690|242-274); Transcription termination factor, mitochondrial/chloroplastic (IPR003690|206-237); Transcription termination factor, mitochondrial/chloroplastic (IPR003690|60-91); Transcription termination factor, mitochondrial/chloroplastic (IPR003690|132-163); Transcription termination factor, mitochondrial/chloroplastic (IPR003690|169-201); Transcription termination factor, mitochondrial/chloroplastic (IPR003690|275-306); Transcription termination factor, mitochondrial/chloroplastic (IPR003690|96-127)</t>
  </si>
  <si>
    <t>GO:0003690; GO:0006355</t>
  </si>
  <si>
    <t>LOC110226249</t>
  </si>
  <si>
    <t>0.091688035524423</t>
  </si>
  <si>
    <t>-0.00338983717384096</t>
  </si>
  <si>
    <t>0.179736746769714</t>
  </si>
  <si>
    <t>0.0489088837996646</t>
  </si>
  <si>
    <t>21.0835391010432</t>
  </si>
  <si>
    <t>2.79715125800686</t>
  </si>
  <si>
    <t>3.43137233439633</t>
  </si>
  <si>
    <t>3.4309760407317</t>
  </si>
  <si>
    <t>XP_020872831.1</t>
  </si>
  <si>
    <t>AT4G38170.1</t>
  </si>
  <si>
    <t>GO:0005634; GO:0006355; GO:0008270</t>
  </si>
  <si>
    <t>N0.HOG0024763</t>
  </si>
  <si>
    <t>OG0018706</t>
  </si>
  <si>
    <t>94.371</t>
  </si>
  <si>
    <t>FRS9</t>
  </si>
  <si>
    <t>FAR1-related sequence 9</t>
  </si>
  <si>
    <t>FAR1-related sequence 9;(source:Araport11)</t>
  </si>
  <si>
    <t>Q9SZL7</t>
  </si>
  <si>
    <t>FRS9_ARATH</t>
  </si>
  <si>
    <t>Protein FAR1-RELATED SEQUENCE 9</t>
  </si>
  <si>
    <t>FRS9 At4g38170 F20D10.290</t>
  </si>
  <si>
    <t>At4g38170</t>
  </si>
  <si>
    <t>Coiled coil;Metal-binding;Nucleus;Reference proteome;Zinc;Zinc-finger</t>
  </si>
  <si>
    <t>INDUCTION: Up-regulated in hypocotyls by far-red light treatment. {ECO:0000269|PubMed:15591448}.</t>
  </si>
  <si>
    <t>TISSUE SPECIFICITY: Expressed in hypocotyls, rosette and cauline leaves, inflorescences stems, flowers and siliques. {ECO:0000269|PubMed:15591448}.</t>
  </si>
  <si>
    <t>nucleus [GO:0005634]; zinc ion binding [GO:0008270]; regulation of DNA-templated transcription [GO:0006355]</t>
  </si>
  <si>
    <t>SUBCELLULAR LOCATION: Nucleus {ECO:0000269|PubMed:15591448}. Note=The nuclear localization is independent of the light treatment.</t>
  </si>
  <si>
    <t>PS50966</t>
  </si>
  <si>
    <t>PF10551;PF04434</t>
  </si>
  <si>
    <t>IPR031052;IPR018289;IPR006564;IPR007527</t>
  </si>
  <si>
    <t>https://bar.utoronto.ca/thalemine/gene:AT4G38170</t>
  </si>
  <si>
    <t>http://www.arabidopsis.org/servlets/TairObject?name=AT4G38170&amp;type=locus</t>
  </si>
  <si>
    <t>PROTEIN FAR1-RELATED SEQUENCE 10-RELATED (PTHR31669|6-447)</t>
  </si>
  <si>
    <t>SWIM zinc finger (PF04434|341-370); MULE transposase domain (PF10551|53-139)</t>
  </si>
  <si>
    <t>Zinc finger SWIM-type profile. (PS50966|334-370)</t>
  </si>
  <si>
    <t>26again6 (SM00575|345-372)</t>
  </si>
  <si>
    <t>Zinc finger, SWIM-type (IPR007527|334-370); Zinc finger, PMZ-type (IPR006564|345-372); Zinc finger, SWIM-type (IPR007527|341-370); FHY3/FAR1 family (IPR031052|6-447); MULE transposase domain (IPR018289|53-139)</t>
  </si>
  <si>
    <t>GO:0008270; GO:0006355</t>
  </si>
  <si>
    <t>LOC110226248</t>
  </si>
  <si>
    <t>0.0666498993963782</t>
  </si>
  <si>
    <t>-0.00819308335885229</t>
  </si>
  <si>
    <t>0.0952308196005675</t>
  </si>
  <si>
    <t>0.0414969687923601</t>
  </si>
  <si>
    <t>5.00044202286216</t>
  </si>
  <si>
    <t>1.5599520345008</t>
  </si>
  <si>
    <t>3.43026245603099</t>
  </si>
  <si>
    <t>3.42971470487063</t>
  </si>
  <si>
    <t>XP_020872827.1</t>
  </si>
  <si>
    <t>AT4G38180.1</t>
  </si>
  <si>
    <t>N0.HOG0022591</t>
  </si>
  <si>
    <t>OG0016601</t>
  </si>
  <si>
    <t>96.478</t>
  </si>
  <si>
    <t>FRS5</t>
  </si>
  <si>
    <t>FAR1-related sequence 5</t>
  </si>
  <si>
    <t>FAR1-related sequence 5;(source:Araport11)</t>
  </si>
  <si>
    <t>Q9SZL8</t>
  </si>
  <si>
    <t>FRS5_ARATH</t>
  </si>
  <si>
    <t>Protein FAR1-RELATED SEQUENCE 5</t>
  </si>
  <si>
    <t>FRS5 At4g38180 F20D10.300</t>
  </si>
  <si>
    <t>At4g38180</t>
  </si>
  <si>
    <t>Q9LV59; F4JI72; Q93Z68; Q9ZVC9</t>
  </si>
  <si>
    <t>PF03101;PF10551;PF04434</t>
  </si>
  <si>
    <t>IPR004330;IPR031052;IPR018289;IPR006564;IPR007527</t>
  </si>
  <si>
    <t>https://bar.utoronto.ca/thalemine/gene:AT4G38180</t>
  </si>
  <si>
    <t>http://www.arabidopsis.org/servlets/TairObject?name=AT4G38180&amp;type=locus</t>
  </si>
  <si>
    <t>Coil (Coil|737-764)</t>
  </si>
  <si>
    <t>PROTEIN FAR1-RELATED SEQUENCE 10-RELATED (PTHR31669|63-693)</t>
  </si>
  <si>
    <t>MULE transposase domain (PF10551|299-392); FAR1 DNA-binding domain (PF03101|87-178); SWIM zinc finger (PF04434|586-612)</t>
  </si>
  <si>
    <t>Zinc finger SWIM-type profile. (PS50966|583-615)</t>
  </si>
  <si>
    <t>26again6 (SM00575|590-617)</t>
  </si>
  <si>
    <t>MULE transposase domain (IPR018289|299-392); FAR1 DNA binding domain (IPR004330|87-178); Zinc finger, SWIM-type (IPR007527|586-612); Zinc finger, SWIM-type (IPR007527|583-615); Zinc finger, PMZ-type (IPR006564|590-617); FHY3/FAR1 family (IPR031052|63-693)</t>
  </si>
  <si>
    <t>LOC9302860</t>
  </si>
  <si>
    <t>0.107485144719187</t>
  </si>
  <si>
    <t>-0.0165458380113441</t>
  </si>
  <si>
    <t>0.126662696049236</t>
  </si>
  <si>
    <t>0.0734662286793244</t>
  </si>
  <si>
    <t>6.34445151239155</t>
  </si>
  <si>
    <t>2.78016416911172</t>
  </si>
  <si>
    <t>3.42266116718123</t>
  </si>
  <si>
    <t>3.42237369509488</t>
  </si>
  <si>
    <t>XP_002868837.1</t>
  </si>
  <si>
    <t>AT4G38210.1</t>
  </si>
  <si>
    <t>GO:0005576; GO:0006949; GO:0009828; GO:0016020; GO:0009664</t>
  </si>
  <si>
    <t>N0.HOG0020038</t>
  </si>
  <si>
    <t>OG0014084</t>
  </si>
  <si>
    <t>98.828</t>
  </si>
  <si>
    <t>ATEXP20, ATEXPA20, ATHEXP ALPHA 1.23, EXP20, EXPA20</t>
  </si>
  <si>
    <t>expansin A20, EXPANSIN 20, expansin A20</t>
  </si>
  <si>
    <t>expansin A20</t>
  </si>
  <si>
    <t>expansin -like protein. Naming convention from the Expansin Working Group (Kende et al, 2004. Plant Mol Bio).  Involved in the formation of nematode-induced syncytia in roots of Arabidopsis thaliana.</t>
  </si>
  <si>
    <t>expansin A20;(source:Araport11)</t>
  </si>
  <si>
    <t>Q9SZM1</t>
  </si>
  <si>
    <t>EXP20_ARATH</t>
  </si>
  <si>
    <t>Expansin-A20 (AtEXPA20) (Alpha-expansin-20) (At-EXP20) (AtEx20) (Ath-ExpAlpha-1.23)</t>
  </si>
  <si>
    <t>EXPA20 EXP20 At4g38210 F20D10.330</t>
  </si>
  <si>
    <t>At4g38210</t>
  </si>
  <si>
    <t>EXPA20</t>
  </si>
  <si>
    <t>EXP20</t>
  </si>
  <si>
    <t>Cell wall;Cell wall biogenesis/degradation;Membrane;Reference proteome;Secreted;Signal</t>
  </si>
  <si>
    <t>plant-type cell wall loosening [GO:0009828]; syncytium formation [GO:0006949]</t>
  </si>
  <si>
    <t>extracellular region [GO:0005576]; membrane [GO:0016020]; plant-type cell wall loosening [GO:0009828]; syncytium formation [GO:0006949]</t>
  </si>
  <si>
    <t>GO:0005576; GO:0006949; GO:0009828; GO:0016020</t>
  </si>
  <si>
    <t>https://bar.utoronto.ca/thalemine/gene:AT4G38210</t>
  </si>
  <si>
    <t>http://www.arabidopsis.org/servlets/TairObject?name=AT4G38210&amp;type=locus</t>
  </si>
  <si>
    <t>DPBB_EXPA_N (cd22274|27-157)</t>
  </si>
  <si>
    <t>Expansin (G3DSA:2.40.40.10:FF:000008|17-157)</t>
  </si>
  <si>
    <t>- (G3DSA:2.40.40.10|17-157); - (G3DSA:2.60.40.760|163-254)</t>
  </si>
  <si>
    <t>EXPANSIN-A15 (PTHR31867|12-254)</t>
  </si>
  <si>
    <t>Expansin C-terminal domain (PF01357|164-240); Lytic transglycolase (PF03330|66-152)</t>
  </si>
  <si>
    <t>Expansin signature (PR01226|137-150); Expansin signature (PR01226|60-74); Expansin signature (PR01226|208-229); Expansin signature (PR01226|120-137); Expansin signature (PR01226|237-253); Expansin signature (PR01226|87-98); Expansin signature (PR01226|161-173); Expansin signature (PR01226|101-111); Expansin signature (PR01226|173-194); Expansin/Lol pI family signature (PR01225|69-87); Expansin/Lol pI family signature (PR01225|27-42); Expansin/Lol pI family signature (PR01225|237-251); Expansin/Lol pI family signature (PR01225|145-161); Expansin/Lol pI family signature (PR01225|199-213); Expansin/Lol pI family signature (PR01225|47-65)</t>
  </si>
  <si>
    <t>Expansin, family-45 endoglucanase-like domain profile. (PS50842|48-162); Expansin, Cellulose-binding-like domain profile. (PS50843|172-251)</t>
  </si>
  <si>
    <t>dpbb_1 (SM00837|65-152)</t>
  </si>
  <si>
    <t>PHL pollen allergen (SSF49590|159-251); Barwin-like endoglucanases (SSF50685|27-180)</t>
  </si>
  <si>
    <t>Expansin/pollen allergen, DPBB domain (IPR007112|48-162); Expansin (IPR002963|12-254); RlpA-like domain superfamily (IPR036908|17-157); Expansin (IPR002963|137-150); Expansin (IPR002963|60-74); Expansin (IPR002963|208-229); Expansin (IPR002963|120-137); Expansin (IPR002963|237-253); Expansin (IPR002963|87-98); Expansin (IPR002963|161-173); Expansin (IPR002963|101-111); Expansin (IPR002963|173-194); Expansin, cellulose-binding-like domain (IPR007117|164-240); Expansin/pollen allergen, DPBB domain (IPR007112|65-152); Expansin, cellulose-binding-like domain superfamily (IPR036749|163-254); Expansin, cellulose-binding-like domain superfamily (IPR036749|159-251); Expansin/Lol pI (IPR007118|69-87); Expansin/Lol pI (IPR007118|27-42); Expansin/Lol pI (IPR007118|237-251); Expansin/Lol pI (IPR007118|145-161); Expansin/Lol pI (IPR007118|199-213); Expansin/Lol pI (IPR007118|47-65); Expansin, cellulose-binding-like domain (IPR007117|172-251); RlpA-like domain superfamily (IPR036908|27-180); RlpA-like protein, double-psi beta-barrel domain (IPR009009|66-152)</t>
  </si>
  <si>
    <t>GO:0009664; GO:0005576</t>
  </si>
  <si>
    <t>LOC9304910</t>
  </si>
  <si>
    <t>0.2375</t>
  </si>
  <si>
    <t>0.0382618565490181</t>
  </si>
  <si>
    <t>0.0624954771655233</t>
  </si>
  <si>
    <t>14.1131304053558</t>
  </si>
  <si>
    <t>2.10955601408318</t>
  </si>
  <si>
    <t>3.42119928450363</t>
  </si>
  <si>
    <t>3.42073326271446</t>
  </si>
  <si>
    <t>XP_002868838.2</t>
  </si>
  <si>
    <t>AT4G38213.1</t>
  </si>
  <si>
    <t>N0.HOG0024764</t>
  </si>
  <si>
    <t>OG0018707</t>
  </si>
  <si>
    <t>85.38</t>
  </si>
  <si>
    <t>8.43e-92</t>
  </si>
  <si>
    <t>tubulin-tyrosine ligase;(source:Araport11)</t>
  </si>
  <si>
    <t>A0A1P8B6C8</t>
  </si>
  <si>
    <t>A0A1P8B6C8_ARATH</t>
  </si>
  <si>
    <t>Tubulin-tyrosine ligase</t>
  </si>
  <si>
    <t>At4g38213</t>
  </si>
  <si>
    <t>https://bar.utoronto.ca/thalemine/gene:AT4G38213</t>
  </si>
  <si>
    <t>http://www.arabidopsis.org/servlets/TairObject?name=AT4G38213&amp;type=locus</t>
  </si>
  <si>
    <t>LOC110226171</t>
  </si>
  <si>
    <t>0.141540291406482</t>
  </si>
  <si>
    <t>0.0311440361735595</t>
  </si>
  <si>
    <t>0.0666547484421284</t>
  </si>
  <si>
    <t>11.3204048935977</t>
  </si>
  <si>
    <t>3.05642006997459</t>
  </si>
  <si>
    <t>3.41812394433782</t>
  </si>
  <si>
    <t>3.41789298065429</t>
  </si>
  <si>
    <t>XP_020872529.1</t>
  </si>
  <si>
    <t>AT4G38225.3</t>
  </si>
  <si>
    <t>GO:0009507; GO:0016301; GO:0016310;GO:0016301</t>
  </si>
  <si>
    <t>N0.HOG0023985</t>
  </si>
  <si>
    <t>OG0017962</t>
  </si>
  <si>
    <t>91.643</t>
  </si>
  <si>
    <t>glycerol kinase;(source:Araport11)</t>
  </si>
  <si>
    <t>F4JTL0;F4JTL2;Q8LAA8</t>
  </si>
  <si>
    <t>F4JTL0_ARATH;F4JTL2_ARATH;Q8LAA8_ARATH</t>
  </si>
  <si>
    <t>Glycerol kinase</t>
  </si>
  <si>
    <t>At4g38225</t>
  </si>
  <si>
    <t xml:space="preserve"> 308; 363; 365</t>
  </si>
  <si>
    <t>Kinase;Proteomics identification;Reference proteome;Transferase</t>
  </si>
  <si>
    <t>chloroplast [GO:0009507]; kinase activity [GO:0016301]; phosphorylation [GO:0016310];kinase activity [GO:0016301]</t>
  </si>
  <si>
    <t>kinase activity [GO:0016301]</t>
  </si>
  <si>
    <t>https://bar.utoronto.ca/thalemine/gene:AT4G38225</t>
  </si>
  <si>
    <t>http://www.arabidopsis.org/servlets/TairObject?name=AT4G38225&amp;type=locus</t>
  </si>
  <si>
    <t>consensus disorder prediction (mobidb-lite|1-25); consensus disorder prediction (mobidb-lite|1-16)</t>
  </si>
  <si>
    <t>LOC9302861</t>
  </si>
  <si>
    <t>0.105287569573284</t>
  </si>
  <si>
    <t>0.0152296904411064</t>
  </si>
  <si>
    <t>0.0405542449831605</t>
  </si>
  <si>
    <t>7.9296237018487</t>
  </si>
  <si>
    <t>1.41122736993651</t>
  </si>
  <si>
    <t>3.41748591042426</t>
  </si>
  <si>
    <t>3.41702869367244</t>
  </si>
  <si>
    <t>XP_002868839.1</t>
  </si>
  <si>
    <t>AT4G38230.2</t>
  </si>
  <si>
    <t>GO:0004672; GO:0005509; GO:0005524; GO:0005886; GO:0006468;GO:0004683; GO:0005516; GO:0005634; GO:0005737; GO:0009931; GO:0035556; GO:0044024; GO:0106310; GO:0006468</t>
  </si>
  <si>
    <t>N0.HOG0020039</t>
  </si>
  <si>
    <t>OG0014085</t>
  </si>
  <si>
    <t>99.38</t>
  </si>
  <si>
    <t>ATCPK26, CPK26</t>
  </si>
  <si>
    <t>ARABIDOPSIS THALIANA CALCIUM-DEPENDENT PROTEIN KINASE 26, calcium-dependent protein kinase 26</t>
  </si>
  <si>
    <t>calcium-dependent protein kinase 26</t>
  </si>
  <si>
    <t>member of Calcium Dependent Protein Kinase</t>
  </si>
  <si>
    <t>calcium-dependent protein kinase 26;(source:Araport11)</t>
  </si>
  <si>
    <t>F4JTL3;Q9SZM3</t>
  </si>
  <si>
    <t>CDPKQ_ARATH;F4JTL3_ARATH</t>
  </si>
  <si>
    <t>Calcium-dependent protein kinase 26 (EC 2.7.11.1);non-specific serine/threonine protein kinase (EC 2.7.11.1)</t>
  </si>
  <si>
    <t>CPK26 At4g38230 F20D10.350;CPK26 ATCPK26 At4g38230 F20D10.350 F20D10_350</t>
  </si>
  <si>
    <t xml:space="preserve"> 484; 514</t>
  </si>
  <si>
    <t>At4g38230</t>
  </si>
  <si>
    <t>CPK26</t>
  </si>
  <si>
    <t>ATCPK26</t>
  </si>
  <si>
    <t>BINDING 30..38; /ligand="ATP"; /ligand_id="ChEBI:CHEBI:30616"; /evidence="ECO:0000255|PROSITE-ProRule:PRU00159"; BINDING 53; /ligand="ATP"; /ligand_id="ChEBI:CHEBI:30616"; /evidence="ECO:0000255|PROSITE-ProRule:PRU00159"; BINDING 338; /ligand="Ca(2+)"; /ligand_id="ChEBI:CHEBI:29108"; /ligand_label="1"; /evidence="ECO:0000255|PROSITE-ProRule:PRU00448"; BINDING 340; /ligand="Ca(2+)"; /ligand_id="ChEBI:CHEBI:29108"; /ligand_label="1"; /evidence="ECO:0000255|PROSITE-ProRule:PRU00448"; BINDING 342; /ligand="Ca(2+)"; /ligand_id="ChEBI:CHEBI:29108"; /ligand_label="1"; /evidence="ECO:0000255|PROSITE-ProRule:PRU00448"; BINDING 349; /ligand="Ca(2+)"; /ligand_id="ChEBI:CHEBI:29108"; /ligand_label="1"; /evidence="ECO:0000255|PROSITE-ProRule:PRU00448"; BINDING 374; /ligand="Ca(2+)"; /ligand_id="ChEBI:CHEBI:29108"; /ligand_label="2"; /evidence="ECO:0000255|PROSITE-ProRule:PRU00448"; BINDING 376; /ligand="Ca(2+)"; /ligand_id="ChEBI:CHEBI:29108"; /ligand_label="2"; /evidence="ECO:0000255|PROSITE-ProRule:PRU00448"; BINDING 378; /ligand="Ca(2+)"; /ligand_id="ChEBI:CHEBI:29108"; /ligand_label="2"; /evidence="ECO:0000255|PROSITE-ProRule:PRU00448"; BINDING 380; /ligand="Ca(2+)"; /ligand_id="ChEBI:CHEBI:29108"; /ligand_label="2"; /evidence="ECO:0000255|PROSITE-ProRule:PRU00448"; BINDING 385; /ligand="Ca(2+)"; /ligand_id="ChEBI:CHEBI:29108"; /ligand_label="2"; /evidence="ECO:0000255|PROSITE-ProRule:PRU00448"; BINDING 410; /ligand="Ca(2+)"; /ligand_id="ChEBI:CHEBI:29108"; /ligand_label="3"; /evidence="ECO:0000255|PROSITE-ProRule:PRU00448"; BINDING 412; /ligand="Ca(2+)"; /ligand_id="ChEBI:CHEBI:29108"; /ligand_label="3"; /evidence="ECO:0000255|PROSITE-ProRule:PRU00448"; BINDING 414; /ligand="Ca(2+)"; /ligand_id="ChEBI:CHEBI:29108"; /ligand_label="3"; /evidence="ECO:0000255|PROSITE-ProRule:PRU00448"; BINDING 416; /ligand="Ca(2+)"; /ligand_id="ChEBI:CHEBI:29108"; /ligand_label="3"; /evidence="ECO:0000255|PROSITE-ProRule:PRU00448"; BINDING 421; /ligand="Ca(2+)"; /ligand_id="ChEBI:CHEBI:29108"; /ligand_label="3"; /evidence="ECO:0000255|PROSITE-ProRule:PRU00448"; BINDING 444; /ligand="Ca(2+)"; /ligand_id="ChEBI:CHEBI:29108"; /ligand_label="4"; /evidence="ECO:0000255|PROSITE-ProRule:PRU00448"; BINDING 446; /ligand="Ca(2+)"; /ligand_id="ChEBI:CHEBI:29108"; /ligand_label="4"; /evidence="ECO:0000255|PROSITE-ProRule:PRU00448"; BINDING 448; /ligand="Ca(2+)"; /ligand_id="ChEBI:CHEBI:29108"; /ligand_label="4"; /evidence="ECO:0000255|PROSITE-ProRule:PRU00448"; BINDING 450; /ligand="Ca(2+)"; /ligand_id="ChEBI:CHEBI:29108"; /ligand_label="4"; /evidence="ECO:0000255|PROSITE-ProRule:PRU00448"; BINDING 455; /ligand="Ca(2+)"; /ligand_id="ChEBI:CHEBI:29108"; /ligand_label="4"; /evidence="ECO:0000255|PROSITE-ProRule:PRU00448";BINDING 83; /ligand="ATP"; /ligand_id="ChEBI:CHEBI:30616"; /evidence="ECO:0000256|PROSITE-ProRule:PRU10141"</t>
  </si>
  <si>
    <t>ACT_SITE 148; /note="Proton acceptor"; /evidence="ECO:0000255|PROSITE-ProRule:PRU00159, ECO:0000255|PROSITE-ProRule:PRU10027"</t>
  </si>
  <si>
    <t>Alternative splicing;ATP-binding;Calcium;Kinase;Metal-binding;Nucleotide-binding;Phosphoprotein;Reference proteome;Repeat;Serine/threonine-protein kinase;Transferase;Proteomics identification</t>
  </si>
  <si>
    <t>intracellular signal transduction [GO:0035556]; protein phosphorylation [GO:0006468];protein phosphorylation [GO:0006468]</t>
  </si>
  <si>
    <t>cytoplasm [GO:0005737]; nucleus [GO:0005634]; ATP binding [GO:0005524]; calcium ion binding [GO:0005509]; calcium-dependent protein serine/threonine kinase activity [GO:0009931]; calcium/calmodulin-dependent protein kinase activity [GO:0004683]; calmodulin binding [GO:0005516]; histone H2AS1 kinase activity [GO:0044024]; protein serine kinase activity [GO:0106310]; intracellular signal transduction [GO:0035556]; protein phosphorylation [GO:0006468];plasma membrane [GO:0005886]; protein kinase activity [GO:0004672]</t>
  </si>
  <si>
    <t>GO:0004672; GO:0005509; GO:0005524; GO:0005886; GO:0006468;GO:0004683; GO:0005516; GO:0005634; GO:0005737; GO:0009931; GO:0035556; GO:0044024; GO:0106310</t>
  </si>
  <si>
    <t>ATP binding [GO:0005524]; calcium ion binding [GO:0005509]; calcium-dependent protein serine/threonine kinase activity [GO:0009931]; calcium/calmodulin-dependent protein kinase activity [GO:0004683]; calmodulin binding [GO:0005516]; histone H2AS1 kinase activity [GO:0044024]; protein serine kinase activity [GO:0106310]; protein kinase activity [GO:0004672]</t>
  </si>
  <si>
    <t>cytoplasm [GO:0005737]; nucleus [GO:0005634];plasma membrane [GO:0005886]</t>
  </si>
  <si>
    <t>PS00018;PS50222;PS00107;PS50011;PS00108</t>
  </si>
  <si>
    <t>PF13499;PF00069</t>
  </si>
  <si>
    <t>IPR050205;IPR011992;IPR018247;IPR002048;IPR011009;IPR000719;IPR017441;IPR008271</t>
  </si>
  <si>
    <t>https://bar.utoronto.ca/thalemine/gene:AT4G38230</t>
  </si>
  <si>
    <t>http://www.arabidopsis.org/servlets/TairObject?name=AT4G38230&amp;type=locus</t>
  </si>
  <si>
    <t>STKc_CAMK (cd05117|24-281); EFh (cd00051|401-461); EFh (cd00051|330-389)</t>
  </si>
  <si>
    <t>Calcium-dependent protein kinase 5 (G3DSA:1.10.510.10:FF:000178|110-290); Calcium-dependent protein kinase 1 (G3DSA:3.30.200.20:FF:000004|26-109); Calcium-dependent protein kinase 1 (G3DSA:1.10.238.10:FF:000015|290-464)</t>
  </si>
  <si>
    <t>Phosphorylase Kinase; domain 1 (G3DSA:3.30.200.20|26-109); - (G3DSA:1.10.238.10|292-463); Transferase(Phosphotransferase) domain 1 (G3DSA:1.10.510.10|110-291)</t>
  </si>
  <si>
    <t>SERINE/THREONINE-PROTEIN KINASE (PTHR24349|18-453)</t>
  </si>
  <si>
    <t>Protein kinase domain (PF00069|24-282); EF-hand domain pair (PF13499|330-389); EF-hand domain pair (PF13499|399-461)</t>
  </si>
  <si>
    <t>EF-hand calcium-binding domain. (PS00018|338-350); Protein kinases ATP-binding region signature. (PS00107|30-53); EF-hand calcium-binding domain. (PS00018|410-422); EF-hand calcium-binding domain. (PS00018|374-386); EF-hand calcium-binding domain. (PS00018|444-456); Serine/Threonine protein kinases active-site signature. (PS00108|144-156)</t>
  </si>
  <si>
    <t>EF-hand calcium-binding domain profile. (PS50222|361-396); Protein kinase domain profile. (PS50011|24-282); EF-hand calcium-binding domain profile. (PS50222|325-360); EF-hand calcium-binding domain profile. (PS50222|436-466); EF-hand calcium-binding domain profile. (PS50222|397-432)</t>
  </si>
  <si>
    <t>serkin_6 (SM00220|24-282); efh_1 (SM00054|329-357); efh_1 (SM00054|401-429); efh_1 (SM00054|435-463); efh_1 (SM00054|365-393)</t>
  </si>
  <si>
    <t>Protein kinase-like (PK-like) (SSF56112|24-298); EF-hand (SSF47473|322-461)</t>
  </si>
  <si>
    <t>Protein kinase domain (IPR000719|24-282); EF-Hand 1, calcium-binding site (IPR018247|338-350); EF-hand domain (IPR002048|329-357); EF-hand domain (IPR002048|401-429); EF-hand domain (IPR002048|435-463); EF-hand domain (IPR002048|365-393); EF-hand domain (IPR002048|361-396); Protein kinase-like domain superfamily (IPR011009|24-298); EF-hand domain pair (IPR011992|322-461); Protein kinase, ATP binding site (IPR017441|30-53); Protein kinase domain (IPR000719|24-282); EF-Hand 1, calcium-binding site (IPR018247|410-422); Protein kinase domain (IPR000719|24-282); EF-hand domain (IPR002048|330-389); EF-hand domain (IPR002048|399-461); EF-hand domain (IPR002048|325-360); Calcium-dependent Serine/Threonine Protein Kinases (IPR050205|18-453); EF-hand domain (IPR002048|401-461); EF-hand domain (IPR002048|330-389); EF-hand domain (IPR002048|436-466); EF-Hand 1, calcium-binding site (IPR018247|374-386); EF-Hand 1, calcium-binding site (IPR018247|444-456); Serine/threonine-protein kinase, active site (IPR008271|144-156); EF-hand domain (IPR002048|397-432)</t>
  </si>
  <si>
    <t>GO:0004672; GO:0005524; GO:0006468; GO:0005509</t>
  </si>
  <si>
    <t>LOC9302862</t>
  </si>
  <si>
    <t>0.192952703975881</t>
  </si>
  <si>
    <t>-0.00241999094331196</t>
  </si>
  <si>
    <t>0.209959349593496</t>
  </si>
  <si>
    <t>0.0667982089149927</t>
  </si>
  <si>
    <t>18.961384593217</t>
  </si>
  <si>
    <t>4.04281604277143</t>
  </si>
  <si>
    <t>3.41623280847754</t>
  </si>
  <si>
    <t>3.41524721310567</t>
  </si>
  <si>
    <t>XP_020872524.1</t>
  </si>
  <si>
    <t>LOC9304913</t>
  </si>
  <si>
    <t>0.0923076923076923</t>
  </si>
  <si>
    <t>0.00471709406376444</t>
  </si>
  <si>
    <t>0.0375477180177408</t>
  </si>
  <si>
    <t>4.20709531593084</t>
  </si>
  <si>
    <t>0.953046675804183</t>
  </si>
  <si>
    <t>3.414737520883</t>
  </si>
  <si>
    <t>3.41442796865269</t>
  </si>
  <si>
    <t>XP_020872525.1</t>
  </si>
  <si>
    <t>AT4G38250.1</t>
  </si>
  <si>
    <t>GO:0005774; GO:0015175; GO:0015804; GO:0003333; GO:0015179; GO:0016020</t>
  </si>
  <si>
    <t>N0.HOG0015930</t>
  </si>
  <si>
    <t>OG0010200</t>
  </si>
  <si>
    <t>96.575</t>
  </si>
  <si>
    <t>At4g38250</t>
  </si>
  <si>
    <t>Transmembrane amino acid transporter family protein</t>
  </si>
  <si>
    <t>Transmembrane amino acid transporter family protein;(source:Araport11)</t>
  </si>
  <si>
    <t>Q9SVG0</t>
  </si>
  <si>
    <t>AVT3C_ARATH</t>
  </si>
  <si>
    <t>Amino acid transporter AVT3C (AtAvt3C) (Aromatic and neutral amino acid transporter-like protein 2)</t>
  </si>
  <si>
    <t>AVT3C At4g38250 F22I13.20</t>
  </si>
  <si>
    <t>AVT3C</t>
  </si>
  <si>
    <t>Amino-acid transport;Membrane;Reference proteome;Transmembrane;Transmembrane helix;Transport;Vacuole</t>
  </si>
  <si>
    <t>TISSUE SPECIFICITY: Ubiquitous. {ECO:0000269|PubMed:27925655}.</t>
  </si>
  <si>
    <t>neutral amino acid transport [GO:0015804]</t>
  </si>
  <si>
    <t>vacuolar membrane [GO:0005774]; neutral L-amino acid transmembrane transporter activity [GO:0015175]; neutral amino acid transport [GO:0015804]</t>
  </si>
  <si>
    <t>GO:0005774; GO:0015175; GO:0015804</t>
  </si>
  <si>
    <t>neutral L-amino acid transmembrane transporter activity [GO:0015175]</t>
  </si>
  <si>
    <t>vacuolar membrane [GO:0005774]</t>
  </si>
  <si>
    <t>SUBCELLULAR LOCATION: Vacuole membrane {ECO:0000269|PubMed:27925655}; Multi-pass membrane protein {ECO:0000255}.</t>
  </si>
  <si>
    <t>TOPO_DOM 1..38; /note="Cytoplasmic"; /evidence="ECO:0000305"; TOPO_DOM 60..65; /note="Vacuolar"; /evidence="ECO:0000305"; TOPO_DOM 87..118; /note="Cytoplasmic"; /evidence="ECO:0000305"; TOPO_DOM 140..166; /note="Vacuolar"; /evidence="ECO:0000305"; TOPO_DOM 188..195; /note="Cytoplasmic"; /evidence="ECO:0000305"; TOPO_DOM 217..228; /note="Vacuolar"; /evidence="ECO:0000305"; TOPO_DOM 250..273; /note="Cytoplasmic"; /evidence="ECO:0000305"; TOPO_DOM 295..309; /note="Vacuolar"; /evidence="ECO:0000305"; TOPO_DOM 331..352; /note="Cytoplasmic"; /evidence="ECO:0000305"; TOPO_DOM 374..376; /note="Vacuolar"; /evidence="ECO:0000305"; TOPO_DOM 398..411; /note="Cytoplasmic"; /evidence="ECO:0000305"; TOPO_DOM 433..436; /note="Vacuolar"; /evidence="ECO:0000305"</t>
  </si>
  <si>
    <t>TRANSMEM 39..59; /note="Helical; Name=1"; /evidence="ECO:0000255"; TRANSMEM 66..86; /note="Helical; Name=2"; /evidence="ECO:0000255"; TRANSMEM 119..139; /note="Helical; Name=3"; /evidence="ECO:0000255"; TRANSMEM 167..187; /note="Helical; Name=4"; /evidence="ECO:0000255"; TRANSMEM 196..216; /note="Helical; Name=5"; /evidence="ECO:0000255"; TRANSMEM 229..249; /note="Helical; Name=6"; /evidence="ECO:0000255"; TRANSMEM 274..294; /note="Helical; Name=7"; /evidence="ECO:0000255"; TRANSMEM 310..330; /note="Helical; Name=8"; /evidence="ECO:0000255"; TRANSMEM 353..373; /note="Helical; Name=9"; /evidence="ECO:0000255"; TRANSMEM 377..397; /note="Helical; Name=10"; /evidence="ECO:0000255"; TRANSMEM 412..432; /note="Helical; Name=11"; /evidence="ECO:0000255"</t>
  </si>
  <si>
    <t>https://bar.utoronto.ca/thalemine/gene:AT4G38250</t>
  </si>
  <si>
    <t>http://www.arabidopsis.org/servlets/TairObject?name=AT4G38250&amp;type=locus</t>
  </si>
  <si>
    <t>consensus disorder prediction (mobidb-lite|1-29)</t>
  </si>
  <si>
    <t>AMINO ACID TRANSPORTER (PTHR22950|36-427)</t>
  </si>
  <si>
    <t>Transmembrane amino acid transporter protein (PF01490|37-429)</t>
  </si>
  <si>
    <t>Amino acid transporter, transmembrane domain (IPR013057|37-429)</t>
  </si>
  <si>
    <t>GO:0003333; GO:0005774; GO:0015175; GO:0015179; GO:0015804; GO:0016020</t>
  </si>
  <si>
    <t>LOC9302863</t>
  </si>
  <si>
    <t>0.142440996373581</t>
  </si>
  <si>
    <t>-0.0388722056450815</t>
  </si>
  <si>
    <t>0.444444444444444</t>
  </si>
  <si>
    <t>0.0781366164459481</t>
  </si>
  <si>
    <t>12.6955804527184</t>
  </si>
  <si>
    <t>2.96956163980995</t>
  </si>
  <si>
    <t>3.41406315912227</t>
  </si>
  <si>
    <t>3.41382983017282</t>
  </si>
  <si>
    <t>XP_002868841.1</t>
  </si>
  <si>
    <t>AT4G38260.1</t>
  </si>
  <si>
    <t>N0.HOG0017842</t>
  </si>
  <si>
    <t>OG0011979</t>
  </si>
  <si>
    <t>94.465</t>
  </si>
  <si>
    <t>Protein of unknown function (DUF833)</t>
  </si>
  <si>
    <t>transport/golgi organization-like protein (DUF833);(source:Araport11)</t>
  </si>
  <si>
    <t>F4JTM0</t>
  </si>
  <si>
    <t>F4JTM0_ARATH</t>
  </si>
  <si>
    <t>Transport/golgi organization-like protein (DUF833)</t>
  </si>
  <si>
    <t>At4g38260 F22I13.30 F22I13_30</t>
  </si>
  <si>
    <t>At4g38260</t>
  </si>
  <si>
    <t>PF05742</t>
  </si>
  <si>
    <t>IPR008551</t>
  </si>
  <si>
    <t>https://bar.utoronto.ca/thalemine/gene:AT4G38260</t>
  </si>
  <si>
    <t>http://www.arabidopsis.org/servlets/TairObject?name=AT4G38260&amp;type=locus</t>
  </si>
  <si>
    <t>SER/THR-RICH PROTEIN T10 IN DGCR REGION (PTHR17985|1-269)</t>
  </si>
  <si>
    <t>Transport and Golgi organisation 2 (PF05742|1-255)</t>
  </si>
  <si>
    <t>Transport and Golgi organisation protein 2 (IPR008551|1-269); Transport and Golgi organisation protein 2 (IPR008551|1-255)</t>
  </si>
  <si>
    <t>LOC9302864</t>
  </si>
  <si>
    <t>0.131665299425759</t>
  </si>
  <si>
    <t>0.0213402712138033</t>
  </si>
  <si>
    <t>0.0700474583242937</t>
  </si>
  <si>
    <t>9.39388854040257</t>
  </si>
  <si>
    <t>3.89744592486826</t>
  </si>
  <si>
    <t>3.41209393926864</t>
  </si>
  <si>
    <t>3.41188507063009</t>
  </si>
  <si>
    <t>XP_020872533.1</t>
  </si>
  <si>
    <t>AT2G45250.2, AT4G38280.1</t>
  </si>
  <si>
    <t>AT4G38280.1</t>
  </si>
  <si>
    <t>GO:0005739; GO:0070176</t>
  </si>
  <si>
    <t>N0.HOG0017843</t>
  </si>
  <si>
    <t>OG0011980</t>
  </si>
  <si>
    <t>84.516</t>
  </si>
  <si>
    <t>3.51e-81</t>
  </si>
  <si>
    <t>LIN52A (AT2G45250), LIN52B (AT4G38280)</t>
  </si>
  <si>
    <t>Chloroplast (AT2G45250.2), Nucleus (AT4G38280.1)</t>
  </si>
  <si>
    <t>Integral membrane protein hemolysin-III homolog (AT2G45250.2), NULL (AT4G38280.1)</t>
  </si>
  <si>
    <t>Member of the DREAM complex, which represses growth in response to DNA  damage, LIN52 type.</t>
  </si>
  <si>
    <t>integral membrane hemolysin-III-like protein;(source:Araport11)</t>
  </si>
  <si>
    <t>A0A1P8AZ17;A8MRU4;F4IW42;Q8L6Z3</t>
  </si>
  <si>
    <t>A0A1P8AZ17_ARATH;A8MRU4_ARATH;F4IW42_ARATH;Q8L6Z3_ARATH</t>
  </si>
  <si>
    <t>At4g38290 (Integral membrane hemolysin-III-like protein);Integral membrane hemolysin-III-like protein</t>
  </si>
  <si>
    <t>At2g45250 F4L23.24;At4g38280 At4g38290 F22I13.50 F22I13_50</t>
  </si>
  <si>
    <t xml:space="preserve"> 170; 184; 204; 215</t>
  </si>
  <si>
    <t>At2g45250;At4g38280 At4g38290</t>
  </si>
  <si>
    <t>DRM complex [GO:0070176]; mitochondrion [GO:0005739]</t>
  </si>
  <si>
    <t>https://bar.utoronto.ca/thalemine/gene:AT2G45250; https://bar.utoronto.ca/thalemine/gene:AT4G38280</t>
  </si>
  <si>
    <t>http://www.arabidopsis.org/servlets/TairObject?name=AT2G45250&amp;type=locus; http://www.arabidopsis.org/servlets/TairObject?name=AT4G38280&amp;type=locus</t>
  </si>
  <si>
    <t>consensus disorder prediction (mobidb-lite|60-69); consensus disorder prediction (mobidb-lite|1-80)</t>
  </si>
  <si>
    <t>INTEGRAL MEMBRANE HEMOLYSIN-III-LIKE PROTEIN (PTHR34555|8-60)</t>
  </si>
  <si>
    <t>LOC9302865</t>
  </si>
  <si>
    <t>0.179571619812584</t>
  </si>
  <si>
    <t>-0.00355111035615819</t>
  </si>
  <si>
    <t>0.0541450191778073</t>
  </si>
  <si>
    <t>16.2735531522004</t>
  </si>
  <si>
    <t>2.97284798279296</t>
  </si>
  <si>
    <t>3.41030093035187</t>
  </si>
  <si>
    <t>3.40978542462974</t>
  </si>
  <si>
    <t>XP_002866792.1</t>
  </si>
  <si>
    <t>AT4G38340.1</t>
  </si>
  <si>
    <t>GO:0003677; GO:0003700; GO:0005634; GO:0006355;GO:0003700; GO:0005515</t>
  </si>
  <si>
    <t>N0.HOG0022593</t>
  </si>
  <si>
    <t>OG0016603</t>
  </si>
  <si>
    <t>93.831</t>
  </si>
  <si>
    <t>NLP3</t>
  </si>
  <si>
    <t>NIN-like protein 3</t>
  </si>
  <si>
    <t>Plant regulator RWP-RK family protein</t>
  </si>
  <si>
    <t>Chip-seq data indicates bZIP1 binds to  the NLP3 promoter.</t>
  </si>
  <si>
    <t>Plant regulator RWP-RK family protein;(source:Araport11)</t>
  </si>
  <si>
    <t>A0A1P8B7T2;Q9SVF1</t>
  </si>
  <si>
    <t>A0A1P8B7T2_ARATH;NLP3_ARATH</t>
  </si>
  <si>
    <t>Plant regulator RWP-RK family protein;Protein NLP3 (AtNLP3) (NIN-like protein 3) (Nodule inception protein-like protein 3)</t>
  </si>
  <si>
    <t>NLP3 At4g38340 F22I13.110;NLP3 NIN-like protein 3 At4g38340 F22I13.110 F22I13_110</t>
  </si>
  <si>
    <t xml:space="preserve"> 696; 767</t>
  </si>
  <si>
    <t>At4g38340</t>
  </si>
  <si>
    <t>INDUCTION: Up-regulated by nitrate. {ECO:0000269|PubMed:15375205}.</t>
  </si>
  <si>
    <t>DNA-binding transcription factor activity [GO:0003700];nucleus [GO:0005634]; DNA binding [GO:0003677]; DNA-binding transcription factor activity [GO:0003700]; regulation of DNA-templated transcription [GO:0006355]</t>
  </si>
  <si>
    <t>GO:0003677; GO:0003700; GO:0005634; GO:0006355;GO:0003700</t>
  </si>
  <si>
    <t>DNA-binding transcription factor activity [GO:0003700];DNA binding [GO:0003677]; DNA-binding transcription factor activity [GO:0003700]</t>
  </si>
  <si>
    <t>SUBCELLULAR LOCATION: Nucleus {ECO:0000255|PROSITE-ProRule:PRU00852}.</t>
  </si>
  <si>
    <t>PS51745;PS51519</t>
  </si>
  <si>
    <t>PF22922;PF00564;PF02042</t>
  </si>
  <si>
    <t>IPR045012;IPR055081;IPR053793;IPR000270;IPR034891;IPR003035</t>
  </si>
  <si>
    <t>https://bar.utoronto.ca/thalemine/gene:AT4G38340</t>
  </si>
  <si>
    <t>http://www.arabidopsis.org/servlets/TairObject?name=AT4G38340&amp;type=locus</t>
  </si>
  <si>
    <t>PB1_NLP (cd06407|601-683)</t>
  </si>
  <si>
    <t>- (G3DSA:3.10.20.90|596-684)</t>
  </si>
  <si>
    <t>consensus disorder prediction (mobidb-lite|531-552); consensus disorder prediction (mobidb-lite|582-594); consensus disorder prediction (mobidb-lite|514-560); consensus disorder prediction (mobidb-lite|578-599); consensus disorder prediction (mobidb-lite|391-421)</t>
  </si>
  <si>
    <t>PROTEIN NLP8 (PTHR32002|21-684)</t>
  </si>
  <si>
    <t>NLP protein GAF domain (PF22922|220-362); NLP protein GAF domain (PF22922|63-185); PB1 domain (PF00564|601-684); RWP-RK domain (PF02042|425-473)</t>
  </si>
  <si>
    <t>RWP-RK domain profile. (PS51519|409-493); PB1 domain profile. (PS51745|600-685)</t>
  </si>
  <si>
    <t>PB1_new (SM00666|600-685)</t>
  </si>
  <si>
    <t>GAF domain-like (SSF55781|227-337); CAD &amp; PB1 domains (SSF54277|595-686)</t>
  </si>
  <si>
    <t>RWP-RK domain (IPR003035|409-493); Protein NLP (IPR045012|21-684); PB1-like domain (IPR053793|600-685); NLP1-9, GAF domain (IPR055081|220-362); NLP1-9, GAF domain (IPR055081|63-185); Protein NLP, PB1 domain (IPR034891|601-683); PB1 domain (IPR000270|600-685); PB1 domain (IPR000270|601-684); RWP-RK domain (IPR003035|425-473)</t>
  </si>
  <si>
    <t>GO:0003700; GO:0005515</t>
  </si>
  <si>
    <t>LOC9302866</t>
  </si>
  <si>
    <t>0.111421911421911</t>
  </si>
  <si>
    <t>0.00974085942706247</t>
  </si>
  <si>
    <t>0.172619047619048</t>
  </si>
  <si>
    <t>0.0442844512041318</t>
  </si>
  <si>
    <t>15.7537713744259</t>
  </si>
  <si>
    <t>2.2665379985034</t>
  </si>
  <si>
    <t>3.40885658525566</t>
  </si>
  <si>
    <t>3.40711695051868</t>
  </si>
  <si>
    <t>XP_020875711.1</t>
  </si>
  <si>
    <t>AT4G38350.2</t>
  </si>
  <si>
    <t>GO:0000325; GO:0005319; GO:0005773; GO:0016020; GO:0048868; GO:0090153;GO:0005319; GO:0015918; GO:0032934</t>
  </si>
  <si>
    <t>N0.HOG0023986</t>
  </si>
  <si>
    <t>OG0017963</t>
  </si>
  <si>
    <t>94.295</t>
  </si>
  <si>
    <t>AtNPC1-2</t>
  </si>
  <si>
    <t>Niemann-Pick disease type C1-2</t>
  </si>
  <si>
    <t>Patched family protein</t>
  </si>
  <si>
    <t>Patched family protein;(source:Araport11)</t>
  </si>
  <si>
    <t>F4JTN0;F4JTN1</t>
  </si>
  <si>
    <t>F4JTN0_ARATH;F4JTN1_ARATH</t>
  </si>
  <si>
    <t>ATNPC1-2 At4g38350 F22I13.120 F22I13_120</t>
  </si>
  <si>
    <t>1273;1297</t>
  </si>
  <si>
    <t>At4g38350</t>
  </si>
  <si>
    <t>ATNPC1-2</t>
  </si>
  <si>
    <t>Cholesterol metabolism;Disulfide bond;Glycoprotein;Lipid metabolism;Membrane;Proteomics identification;Reference proteome;Signal;Steroid metabolism;Sterol metabolism;Transmembrane;Transmembrane helix;Transport</t>
  </si>
  <si>
    <t>pollen tube development [GO:0048868]; regulation of sphingolipid biosynthetic process [GO:0090153]</t>
  </si>
  <si>
    <t>membrane [GO:0016020]; lipid transporter activity [GO:0005319]; plant-type vacuole [GO:0000325]; vacuole [GO:0005773]; pollen tube development [GO:0048868]; regulation of sphingolipid biosynthetic process [GO:0090153]</t>
  </si>
  <si>
    <t>GO:0000325; GO:0005319; GO:0005773; GO:0016020; GO:0048868; GO:0090153;GO:0005319</t>
  </si>
  <si>
    <t>lipid transporter activity [GO:0005319]</t>
  </si>
  <si>
    <t>membrane [GO:0016020]; plant-type vacuole [GO:0000325]; vacuole [GO:0005773]</t>
  </si>
  <si>
    <t>TRANSMEM 277..296; /note="Helical"; /evidence="ECO:0000256|SAM:Phobius"; TRANSMEM 364..383; /note="Helical"; /evidence="ECO:0000256|SAM:Phobius"; TRANSMEM 610..631; /note="Helical"; /evidence="ECO:0000256|SAM:Phobius"; TRANSMEM 643..667; /note="Helical"; /evidence="ECO:0000256|SAM:Phobius"; TRANSMEM 673..698; /note="Helical"; /evidence="ECO:0000256|SAM:Phobius"; TRANSMEM 718..740; /note="Helical"; /evidence="ECO:0000256|SAM:Phobius"; TRANSMEM 746..772; /note="Helical"; /evidence="ECO:0000256|SAM:Phobius"; TRANSMEM 819..842; /note="Helical"; /evidence="ECO:0000256|SAM:Phobius"; TRANSMEM 1095..1118; /note="Helical"; /evidence="ECO:0000256|SAM:Phobius"; TRANSMEM 1125..1147; /note="Helical"; /evidence="ECO:0000256|SAM:Phobius"; TRANSMEM 1153..1176; /note="Helical"; /evidence="ECO:0000256|SAM:Phobius"; TRANSMEM 1197..1217; /note="Helical"; /evidence="ECO:0000256|SAM:Phobius"; TRANSMEM 1223..1247; /note="Helical"; /evidence="ECO:0000256|SAM:Phobius";TRANSMEM 277..296; /note="Helical"; /evidence="ECO:0000256|SAM:Phobius"; TRANSMEM 364..383; /note="Helical"; /evidence="ECO:0000256|SAM:Phobius"; TRANSMEM 634..655; /note="Helical"; /evidence="ECO:0000256|SAM:Phobius"; TRANSMEM 667..691; /note="Helical"; /evidence="ECO:0000256|SAM:Phobius"; TRANSMEM 697..722; /note="Helical"; /evidence="ECO:0000256|SAM:Phobius"; TRANSMEM 742..764; /note="Helical"; /evidence="ECO:0000256|SAM:Phobius"; TRANSMEM 770..796; /note="Helical"; /evidence="ECO:0000256|SAM:Phobius"; TRANSMEM 843..866; /note="Helical"; /evidence="ECO:0000256|SAM:Phobius"; TRANSMEM 1119..1142; /note="Helical"; /evidence="ECO:0000256|SAM:Phobius"; TRANSMEM 1149..1171; /note="Helical"; /evidence="ECO:0000256|SAM:Phobius"; TRANSMEM 1177..1200; /note="Helical"; /evidence="ECO:0000256|SAM:Phobius"; TRANSMEM 1221..1241; /note="Helical"; /evidence="ECO:0000256|SAM:Phobius"; TRANSMEM 1247..1271; /note="Helical"; /evidence="ECO:0000256|SAM:Phobius"</t>
  </si>
  <si>
    <t>PS50156</t>
  </si>
  <si>
    <t>PF16414;PF02460</t>
  </si>
  <si>
    <t>IPR004765;IPR032190;IPR003392;IPR000731</t>
  </si>
  <si>
    <t>https://bar.utoronto.ca/thalemine/gene:AT4G38350</t>
  </si>
  <si>
    <t>http://www.arabidopsis.org/servlets/TairObject?name=AT4G38350&amp;type=locus</t>
  </si>
  <si>
    <t>Putative Patched sphingolipid transporter (G3DSA:1.20.1640.10:FF:000029|1063-1253); NPC intracellular cholesterol transporter 1 (G3DSA:1.20.1640.10:FF:000008|565-782)</t>
  </si>
  <si>
    <t>Multidrug efflux transporter AcrB transmembrane domain (G3DSA:1.20.1640.10|1058-1254); Multidrug efflux transporter AcrB transmembrane domain (G3DSA:1.20.1640.10|563-779)</t>
  </si>
  <si>
    <t>NPC intracellular cholesterol transporter 1 (TIGR00917|37-1249)</t>
  </si>
  <si>
    <t>NPC INTRACELLULAR CHOLESTEROL TRANSPORTER 1 (PTHR45727|20-1259)</t>
  </si>
  <si>
    <t>Sterol-sensing domain of SREBP cleavage-activation (PF12349|638-788); Niemann-Pick C1 N terminus (PF16414|36-264); NPC1, middle luminal domain (PF22314|403-594)</t>
  </si>
  <si>
    <t>Sterol-sensing domain (SSD) profile. (PS50156|608-771)</t>
  </si>
  <si>
    <t>Multidrug efflux transporter AcrB transmembrane domain (SSF82866|586-771); Multidrug efflux transporter AcrB transmembrane domain (SSF82866|1058-1250)</t>
  </si>
  <si>
    <t>HMGCR/SNAP/NPC1-like, sterol-sensing domain (IPR053958|638-788); Niemann-Pick C1, N-terminal (IPR032190|36-264); NPC1, middle luminal domain (IPR053956|403-594); Sterol-sensing domain (IPR000731|608-771); NPC1-like (IPR004765|37-1249)</t>
  </si>
  <si>
    <t>GO:0015918; GO:0016020; GO:0032934; GO:0005319</t>
  </si>
  <si>
    <t>LOC9304915</t>
  </si>
  <si>
    <t>0.0720430107526882</t>
  </si>
  <si>
    <t>-0.0107107692484067</t>
  </si>
  <si>
    <t>0.0948310948310949</t>
  </si>
  <si>
    <t>0.0342321007355679</t>
  </si>
  <si>
    <t>4.7794206390013</t>
  </si>
  <si>
    <t>0.986799663371052</t>
  </si>
  <si>
    <t>3.40516074875769</t>
  </si>
  <si>
    <t>3.40474669790526</t>
  </si>
  <si>
    <t>XP_002866793.1</t>
  </si>
  <si>
    <t>AT4G38360.2</t>
  </si>
  <si>
    <t>GO:0005829; GO:0005886; GO:0007033; GO:0009705; GO:0012501; GO:0012505; GO:0016020; GO:0098876; GO:1900458</t>
  </si>
  <si>
    <t>N0.HOG0017844</t>
  </si>
  <si>
    <t>OG0011981</t>
  </si>
  <si>
    <t>98.354</t>
  </si>
  <si>
    <t>LAZ1</t>
  </si>
  <si>
    <t>LAZARUS 1</t>
  </si>
  <si>
    <t>Protein of unknown function (DUF300)</t>
  </si>
  <si>
    <t>LAZ1 is a DUF300 domain protein that appears to function in vacuolar transport effecting brassinosteroid and programmed cell dealth signaling pathways.</t>
  </si>
  <si>
    <t>organic solute transporter ostalpha protein (DUF300);(source:Araport11)</t>
  </si>
  <si>
    <t>F4JTN2</t>
  </si>
  <si>
    <t>LAZ1_ARATH</t>
  </si>
  <si>
    <t>Protein LAZ1 (Lazarus1)</t>
  </si>
  <si>
    <t>LAZ1 At4g38360 F22I13.130</t>
  </si>
  <si>
    <t>At4g38360</t>
  </si>
  <si>
    <t>Alternative splicing;Cell membrane;Coiled coil;Cytoplasm;Membrane;Reference proteome;Transmembrane;Transmembrane helix</t>
  </si>
  <si>
    <t>negative regulation of brassinosteroid mediated signaling pathway [GO:1900458]; programmed cell death [GO:0012501]; vacuole organization [GO:0007033]; vesicle-mediated transport to the plasma membrane [GO:0098876]</t>
  </si>
  <si>
    <t>cytosol [GO:0005829]; endomembrane system [GO:0012505]; membrane [GO:0016020]; plant-type vacuole membrane [GO:0009705]; plasma membrane [GO:0005886]; negative regulation of brassinosteroid mediated signaling pathway [GO:1900458]; programmed cell death [GO:0012501]; vacuole organization [GO:0007033]; vesicle-mediated transport to the plasma membrane [GO:0098876]</t>
  </si>
  <si>
    <t>cytosol [GO:0005829]; endomembrane system [GO:0012505]; membrane [GO:0016020]; plant-type vacuole membrane [GO:0009705]; plasma membrane [GO:0005886]</t>
  </si>
  <si>
    <t>SUBCELLULAR LOCATION: Endomembrane system {ECO:0000269|PubMed:20830211}; Multi-pass membrane protein {ECO:0000269|PubMed:20830211}. Cell membrane {ECO:0000269|PubMed:20830211}; Multi-pass membrane protein {ECO:0000269|PubMed:20830211}. Cytoplasm, cytosol {ECO:0000269|PubMed:20830211}.</t>
  </si>
  <si>
    <t>TOPO_DOM 1..19; /note="Cytoplasmic"; /evidence="ECO:0000305|PubMed:20830211"; TOPO_DOM 41..53; /note="Lumenal"; /evidence="ECO:0000305|PubMed:20830211"; TOPO_DOM 75..167; /note="Cytoplasmic"; /evidence="ECO:0000305|PubMed:20830211"; TOPO_DOM 189..196; /note="Lumenal"; /evidence="ECO:0000305|PubMed:20830211"; TOPO_DOM 218..241; /note="Cytoplasmic"; /evidence="ECO:0000305|PubMed:20830211"; TOPO_DOM 263..277; /note="Lumenal"; /evidence="ECO:0000305|PubMed:20830211"; TOPO_DOM 299..485; /note="Cytoplasmic"; /evidence="ECO:0000305|PubMed:20830211"</t>
  </si>
  <si>
    <t>TRANSMEM 20..40; /note="Helical; Name=1"; /evidence="ECO:0000255"; TRANSMEM 54..74; /note="Helical; Name=2"; /evidence="ECO:0000255"; TRANSMEM 168..188; /note="Helical; Name=3"; /evidence="ECO:0000255"; TRANSMEM 197..217; /note="Helical; Name=4"; /evidence="ECO:0000255"; TRANSMEM 242..262; /note="Helical; Name=5"; /evidence="ECO:0000255"; TRANSMEM 278..298; /note="Helical; Name=6"; /evidence="ECO:0000255"</t>
  </si>
  <si>
    <t>PF03619</t>
  </si>
  <si>
    <t>IPR005178</t>
  </si>
  <si>
    <t>https://bar.utoronto.ca/thalemine/gene:AT4G38360</t>
  </si>
  <si>
    <t>http://www.arabidopsis.org/servlets/TairObject?name=AT4G38360&amp;type=locus</t>
  </si>
  <si>
    <t>Coil (Coil|387-414)</t>
  </si>
  <si>
    <t>consensus disorder prediction (mobidb-lite|474-483); consensus disorder prediction (mobidb-lite|401-420); consensus disorder prediction (mobidb-lite|402-415); consensus disorder prediction (mobidb-lite|436-483); consensus disorder prediction (mobidb-lite|453-467)</t>
  </si>
  <si>
    <t>ORGANIC SOLUTE TRANSPORTER-RELATED (PTHR23423|13-413)</t>
  </si>
  <si>
    <t>Organic solute transporter Ostalpha (PF03619|21-300)</t>
  </si>
  <si>
    <t>Solute_trans_a_2 (SM01417|19-300)</t>
  </si>
  <si>
    <t>Organic solute transporter subunit alpha/Transmembrane protein 184 (IPR005178|19-300); Organic solute transporter subunit alpha/Transmembrane protein 184 (IPR005178|13-413); Organic solute transporter subunit alpha/Transmembrane protein 184 (IPR005178|21-300)</t>
  </si>
  <si>
    <t>LOC9302867</t>
  </si>
  <si>
    <t>0.110479041916168</t>
  </si>
  <si>
    <t>-0.00633834693421984</t>
  </si>
  <si>
    <t>0.142067695141607</t>
  </si>
  <si>
    <t>0.0504600222816312</t>
  </si>
  <si>
    <t>13.9534554317055</t>
  </si>
  <si>
    <t>2.73835205105105</t>
  </si>
  <si>
    <t>3.40390221851196</t>
  </si>
  <si>
    <t>3.40359215592875</t>
  </si>
  <si>
    <t>XP_002868843.1</t>
  </si>
  <si>
    <t>AT4G38370.1</t>
  </si>
  <si>
    <t>N0.HOG0022594</t>
  </si>
  <si>
    <t>OG0016604</t>
  </si>
  <si>
    <t>95.111</t>
  </si>
  <si>
    <t>3.31e-163</t>
  </si>
  <si>
    <t>Phosphoglycerate mutase family protein</t>
  </si>
  <si>
    <t>Phosphoglycerate mutase family protein;(source:Araport11)</t>
  </si>
  <si>
    <t>fructose 2,6-bisphosphate biosynthesis</t>
  </si>
  <si>
    <t>Q0WW53</t>
  </si>
  <si>
    <t>Q0WW53_ARATH</t>
  </si>
  <si>
    <t>At4g38370 F22I13.140 F22I13_140</t>
  </si>
  <si>
    <t>At4g38370</t>
  </si>
  <si>
    <t>PF00300</t>
  </si>
  <si>
    <t>IPR013078;IPR029033</t>
  </si>
  <si>
    <t>https://bar.utoronto.ca/thalemine/gene:AT4G38370</t>
  </si>
  <si>
    <t>http://www.arabidopsis.org/servlets/TairObject?name=AT4G38370&amp;type=locus</t>
  </si>
  <si>
    <t>HP_PGM_like (cd07067|11-180)</t>
  </si>
  <si>
    <t>Phosphoglycerate mutase family protein (G3DSA:3.40.50.1240:FF:000124|7-222)</t>
  </si>
  <si>
    <t>- (G3DSA:3.40.50.1240|8-222)</t>
  </si>
  <si>
    <t>PHOSPHOGLYCERATE MUTASE FAMILY PROTEIN (PTHR47821|8-225)</t>
  </si>
  <si>
    <t>Histidine phosphatase superfamily (branch 1) (PF00300|13-191)</t>
  </si>
  <si>
    <t>PGAM_5 (SM00855|11-180)</t>
  </si>
  <si>
    <t>Phosphoglycerate mutase-like (SSF53254|11-191)</t>
  </si>
  <si>
    <t>Histidine phosphatase superfamily, clade-1 (IPR013078|11-180); Histidine phosphatase superfamily (IPR029033|8-222); Histidine phosphatase superfamily (IPR029033|11-191); Histidine phosphatase superfamily, clade-1 (IPR013078|11-180); Histidine phosphatase superfamily, clade-1 (IPR013078|13-191)</t>
  </si>
  <si>
    <t>LOC9304916</t>
  </si>
  <si>
    <t>0.102485035370941</t>
  </si>
  <si>
    <t>-0.00494849087811149</t>
  </si>
  <si>
    <t>0.0488510134525749</t>
  </si>
  <si>
    <t>5.70867619193346</t>
  </si>
  <si>
    <t>1.92576971933978</t>
  </si>
  <si>
    <t>3.40316229960173</t>
  </si>
  <si>
    <t>3.40251849574798</t>
  </si>
  <si>
    <t>XP_020872867.1</t>
  </si>
  <si>
    <t>AT4G38380.1</t>
  </si>
  <si>
    <t>GO:0009507; GO:0015297; GO:0031969; GO:0042910;GO:0015297; GO:0016020; GO:0042910; GO:0055085</t>
  </si>
  <si>
    <t>N0.HOG0022595</t>
  </si>
  <si>
    <t>OG0016605</t>
  </si>
  <si>
    <t>93.606</t>
  </si>
  <si>
    <t>A0A1P8B902;A0A1P8B921;A0A1P8B923;Q9SVE7</t>
  </si>
  <si>
    <t>A0A1P8B902_ARATH;A0A1P8B921_ARATH;A0A1P8B923_ARATH;DTX45_ARATH</t>
  </si>
  <si>
    <t>Protein DETOXIFICATION (Multidrug and toxic compound extrusion protein);Protein DETOXIFICATION 45, chloroplastic (AtDTX45) (Multidrug and toxic compound extrusion protein 45) (MATE protein 45)</t>
  </si>
  <si>
    <t>At4g38380 F22I13.150 F22I13_150;DTX45 At4g38380 F22I13.150</t>
  </si>
  <si>
    <t xml:space="preserve"> 450; 488; 550; 560</t>
  </si>
  <si>
    <t>At4g38380</t>
  </si>
  <si>
    <t>DTX45</t>
  </si>
  <si>
    <t>Chloroplast;Membrane;Plastid;Reference proteome;Transit peptide;Transmembrane;Transmembrane helix;Transport;Proteomics identification;Signal</t>
  </si>
  <si>
    <t>INDUCTION: Not induced by aluminum. {ECO:0000269|PubMed:18826429}.</t>
  </si>
  <si>
    <t>TISSUE SPECIFICITY: Ubiquitous. {ECO:0000269|PubMed:18826429}.</t>
  </si>
  <si>
    <t>chloroplast [GO:0009507]; chloroplast membrane [GO:0031969]; antiporter activity [GO:0015297]; xenobiotic transmembrane transporter activity [GO:0042910];membrane [GO:0016020]</t>
  </si>
  <si>
    <t>GO:0009507; GO:0015297; GO:0031969; GO:0042910;GO:0015297; GO:0016020</t>
  </si>
  <si>
    <t>chloroplast [GO:0009507]; chloroplast membrane [GO:0031969];membrane [GO:0016020]</t>
  </si>
  <si>
    <t>SUBCELLULAR LOCATION: Membrane {ECO:0000256|ARBA:ARBA00004141}; Multi-pass membrane protein {ECO:0000256|ARBA:ARBA00004141}.;SUBCELLULAR LOCATION: Plastid, chloroplast membrane {ECO:0000305}; Multi-pass membrane protein {ECO:0000305}.</t>
  </si>
  <si>
    <t>TRANSMEM 109..129; /note="Helical"; /evidence="ECO:0000255"; TRANSMEM 147..167; /note="Helical"; /evidence="ECO:0000255"; TRANSMEM 209..229; /note="Helical"; /evidence="ECO:0000255"; TRANSMEM 250..270; /note="Helical"; /evidence="ECO:0000255"; TRANSMEM 280..300; /note="Helical"; /evidence="ECO:0000255"; TRANSMEM 308..328; /note="Helical"; /evidence="ECO:0000255"; TRANSMEM 353..373; /note="Helical"; /evidence="ECO:0000255"; TRANSMEM 389..411; /note="Helical"; /evidence="ECO:0000255"; TRANSMEM 426..446; /note="Helical"; /evidence="ECO:0000255"; TRANSMEM 466..486; /note="Helical"; /evidence="ECO:0000255"; TRANSMEM 495..515; /note="Helical"; /evidence="ECO:0000255"; TRANSMEM 523..543; /note="Helical"; /evidence="ECO:0000255";TRANSMEM 137..157; /note="Helical"; /evidence="ECO:0000256|RuleBase:RU004914"; TRANSMEM 178..195; /note="Helical"; /evidence="ECO:0000256|RuleBase:RU004914"; TRANSMEM 207..227; /note="Helical"; /evidence="ECO:0000256|RuleBase:RU004914"; TRANSMEM 234..255; /note="Helical"; /evidence="ECO:0000256|RuleBase:RU004914"; TRANSMEM 317..338; /note="Helical"; /evidence="ECO:0000256|RuleBase:RU004914"; TRANSMEM 358..382; /note="Helical"; /evidence="ECO:0000256|RuleBase:RU004914"; TRANSMEM 394..415; /note="Helical"; /evidence="ECO:0000256|RuleBase:RU004914"; TRANSMEM 421..442; /note="Helical"; /evidence="ECO:0000256|RuleBase:RU004914";TRANSMEM 199..221; /note="Helical"; /evidence="ECO:0000256|RuleBase:RU004914"; TRANSMEM 241..264; /note="Helical"; /evidence="ECO:0000256|RuleBase:RU004914"; TRANSMEM 271..290; /note="Helical"; /evidence="ECO:0000256|RuleBase:RU004914"; TRANSMEM 296..319; /note="Helical"; /evidence="ECO:0000256|RuleBase:RU004914"; TRANSMEM 340..359; /note="Helical"; /evidence="ECO:0000256|RuleBase:RU004914"; TRANSMEM 379..399; /note="Helical"; /evidence="ECO:0000256|RuleBase:RU004914"; TRANSMEM 420..444; /note="Helical"; /evidence="ECO:0000256|RuleBase:RU004914"; TRANSMEM 456..473; /note="Helical"; /evidence="ECO:0000256|RuleBase:RU004914"; TRANSMEM 485..506; /note="Helical"; /evidence="ECO:0000256|RuleBase:RU004914";TRANSMEM 99..121; /note="Helical"; /evidence="ECO:0000256|RuleBase:RU004914"; TRANSMEM 141..164; /note="Helical"; /evidence="ECO:0000256|RuleBase:RU004914"; TRANSMEM 171..190; /note="Helical"; /evidence="ECO:0000256|RuleBase:RU004914"; TRANSMEM 196..219; /note="Helical"; /evidence="ECO:0000256|RuleBase:RU004914"; TRANSMEM 240..259; /note="Helical"; /evidence="ECO:0000256|RuleBase:RU004914"; TRANSMEM 279..299; /note="Helical"; /evidence="ECO:0000256|RuleBase:RU004914"; TRANSMEM 320..344; /note="Helical"; /evidence="ECO:0000256|RuleBase:RU004914"; TRANSMEM 356..373; /note="Helical"; /evidence="ECO:0000256|RuleBase:RU004914"; TRANSMEM 385..406; /note="Helical"; /evidence="ECO:0000256|RuleBase:RU004914"</t>
  </si>
  <si>
    <t>https://bar.utoronto.ca/thalemine/gene:AT4G38380</t>
  </si>
  <si>
    <t>http://www.arabidopsis.org/servlets/TairObject?name=AT4G38380&amp;type=locus</t>
  </si>
  <si>
    <t>MATE_DinF_like (cd13136|105-542)</t>
  </si>
  <si>
    <t>MATE family efflux transporter (TIGR00797|113-522)</t>
  </si>
  <si>
    <t>PROTEIN DETOXIFICATION 44, CHLOROPLASTIC-RELATED (PTHR42893|62-552)</t>
  </si>
  <si>
    <t>MatE (PF01554|359-497); MatE (PF01554|203-292)</t>
  </si>
  <si>
    <t>Multi antimicrobial extrusion protein DinF-like (IPR044644|62-552); Multi antimicrobial extrusion protein DinF-like (IPR044644|105-542); Multi antimicrobial extrusion protein (IPR002528|113-522); Multi antimicrobial extrusion protein (IPR002528|359-497); Multi antimicrobial extrusion protein (IPR002528|203-292)</t>
  </si>
  <si>
    <t>GO:0009507; GO:0015297; GO:0016020; GO:0042910; GO:0055085</t>
  </si>
  <si>
    <t>LOC9304917</t>
  </si>
  <si>
    <t>0.146804522643449</t>
  </si>
  <si>
    <t>0.00307738166582733</t>
  </si>
  <si>
    <t>0.148814346675309</t>
  </si>
  <si>
    <t>0.0477974445671431</t>
  </si>
  <si>
    <t>13.1723876320013</t>
  </si>
  <si>
    <t>1.92489523063316</t>
  </si>
  <si>
    <t>3.40152879916335</t>
  </si>
  <si>
    <t>3.40113505417016</t>
  </si>
  <si>
    <t>XP_020872868.1</t>
  </si>
  <si>
    <t>AT4G38390.1</t>
  </si>
  <si>
    <t>GO:0006004; GO:0016020; GO:0016757</t>
  </si>
  <si>
    <t>N0.HOG0022596</t>
  </si>
  <si>
    <t>OG0016606</t>
  </si>
  <si>
    <t>95.315</t>
  </si>
  <si>
    <t>RHS17</t>
  </si>
  <si>
    <t>root hair specific 17</t>
  </si>
  <si>
    <t>root hair specific 17;(source:Araport11)</t>
  </si>
  <si>
    <t>Q9SVE6</t>
  </si>
  <si>
    <t>RHS17_ARATH</t>
  </si>
  <si>
    <t>Protein ROOT HAIR SPECIFIC 17 (EC 2.4.1.-) (O-fucosyltransferase 32) (O-FucT-32) (O-fucosyltransferase family protein)</t>
  </si>
  <si>
    <t>RHS17 OFUT32 At4g38390 F22I13.160</t>
  </si>
  <si>
    <t>At4g38390</t>
  </si>
  <si>
    <t>OFUT32</t>
  </si>
  <si>
    <t>PATHWAY: Glycan metabolism. {ECO:0000305}.</t>
  </si>
  <si>
    <t>BINDING 293..295; /ligand="substrate"; /evidence="ECO:0000250|UniProtKB:Q9H488"</t>
  </si>
  <si>
    <t>Carbohydrate metabolism;Fucose metabolism;Glycoprotein;Glycosyltransferase;Membrane;Reference proteome;Signal-anchor;Transferase;Transmembrane;Transmembrane helix</t>
  </si>
  <si>
    <t>TISSUE SPECIFICITY: Specifically expressed in the root hair. {ECO:0000269|PubMed:19448035}.</t>
  </si>
  <si>
    <t>fucose metabolic process [GO:0006004]</t>
  </si>
  <si>
    <t>membrane [GO:0016020]; glycosyltransferase activity [GO:0016757]; fucose metabolic process [GO:0006004]</t>
  </si>
  <si>
    <t>glycosyltransferase activity [GO:0016757]</t>
  </si>
  <si>
    <t>SUBCELLULAR LOCATION: Membrane {ECO:0000255}; Single-pass type II membrane protein {ECO:0000305}.</t>
  </si>
  <si>
    <t>TRANSMEM 39..59; /note="Helical; Signal-anchor for type II membrane protein"; /evidence="ECO:0000305"</t>
  </si>
  <si>
    <t>PF10250</t>
  </si>
  <si>
    <t>IPR024709;IPR019378</t>
  </si>
  <si>
    <t>https://bar.utoronto.ca/thalemine/gene:AT4G38390</t>
  </si>
  <si>
    <t>http://www.arabidopsis.org/servlets/TairObject?name=AT4G38390&amp;type=locus</t>
  </si>
  <si>
    <t>O-FucT_plant (cd11299|127-447)</t>
  </si>
  <si>
    <t>consensus disorder prediction (mobidb-lite|542-553); consensus disorder prediction (mobidb-lite|517-553)</t>
  </si>
  <si>
    <t>O-FUCOSYLTRANSFERASE 16 (PTHR31818|35-524)</t>
  </si>
  <si>
    <t>GDP-fucose protein O-fucosyltransferase (PF10250|127-444)</t>
  </si>
  <si>
    <t>UCP009360 (PIRSF009360|5-513)</t>
  </si>
  <si>
    <t>Putative O-fucosyltransferase, plant (IPR024709|127-447); GDP-fucose protein O-fucosyltransferase (IPR019378|127-444); Putative O-fucosyltransferase, plant (IPR024709|5-513)</t>
  </si>
  <si>
    <t>LOC9302868</t>
  </si>
  <si>
    <t>0.128663909368819</t>
  </si>
  <si>
    <t>0.0133455315653166</t>
  </si>
  <si>
    <t>0.04241474022054</t>
  </si>
  <si>
    <t>20.5622487112357</t>
  </si>
  <si>
    <t>2.62828836838227</t>
  </si>
  <si>
    <t>3.40035252852559</t>
  </si>
  <si>
    <t>3.40011053559845</t>
  </si>
  <si>
    <t>XP_020872872.1</t>
  </si>
  <si>
    <t>AT4G38400.1</t>
  </si>
  <si>
    <t>GO:0005576; GO:0009653; GO:0009828; GO:0019953; GO:0009505; GO:0009506</t>
  </si>
  <si>
    <t>N0.HOG0005745</t>
  </si>
  <si>
    <t>AT3G45960.2, AT3G45970.1, AT4G38400.1</t>
  </si>
  <si>
    <t>OG0002043</t>
  </si>
  <si>
    <t>92.803</t>
  </si>
  <si>
    <t>93.522</t>
  </si>
  <si>
    <t>7.51e-163</t>
  </si>
  <si>
    <t>ATEXLA2, ATEXPL2, ATHEXP BETA 2.2, EXLA2, EXPL2</t>
  </si>
  <si>
    <t>expansin-like A2, expansin-like A2, EXPANSIN L2</t>
  </si>
  <si>
    <t>expansin-like A2</t>
  </si>
  <si>
    <t>member of EXPANSIN-LIKE. Naming convention from the Expansin Working Group (Kende et al, 2004. Plant Mol Bio)</t>
  </si>
  <si>
    <t>expansin-like A2;(source:Araport11)</t>
  </si>
  <si>
    <t>Q9SVE5</t>
  </si>
  <si>
    <t>EXLA2_ARATH</t>
  </si>
  <si>
    <t>Expansin-like A2 (At-EXPL2) (AtEXLA2) (AtEXPL2) (Ath-ExpBeta-2.2)</t>
  </si>
  <si>
    <t>EXLA2 EXPL2 At4g38400 F22I13.170</t>
  </si>
  <si>
    <t>At4g38400</t>
  </si>
  <si>
    <t>EXLA2</t>
  </si>
  <si>
    <t>EXPL2</t>
  </si>
  <si>
    <t>Glycoprotein;Reference proteome;Secreted;Signal</t>
  </si>
  <si>
    <t>anatomical structure morphogenesis [GO:0009653]; plant-type cell wall loosening [GO:0009828]; sexual reproduction [GO:0019953]</t>
  </si>
  <si>
    <t>extracellular region [GO:0005576]; anatomical structure morphogenesis [GO:0009653]; plant-type cell wall loosening [GO:0009828]; sexual reproduction [GO:0019953]</t>
  </si>
  <si>
    <t>GO:0005576; GO:0009653; GO:0009828; GO:0019953</t>
  </si>
  <si>
    <t>IPR007118;IPR007112;IPR007117;IPR036749;IPR005795;IPR009009;IPR036908</t>
  </si>
  <si>
    <t>https://bar.utoronto.ca/thalemine/gene:AT4G38400</t>
  </si>
  <si>
    <t>http://www.arabidopsis.org/servlets/TairObject?name=AT4G38400&amp;type=locus</t>
  </si>
  <si>
    <t>DPBB_EXLA_N (cd22276|16-144)</t>
  </si>
  <si>
    <t>Expansin-like A2 (G3DSA:2.60.40.760:FF:000003|144-248); Expansin-like A2 (G3DSA:2.40.40.10:FF:000006|14-143)</t>
  </si>
  <si>
    <t>- (G3DSA:2.40.40.10|13-143); - (G3DSA:2.60.40.760|144-248)</t>
  </si>
  <si>
    <t>EXPANSIN-B3 (PTHR31692|13-247)</t>
  </si>
  <si>
    <t>Expansin C-terminal domain (PF01357|150-232); Lytic transglycolase (PF03330|59-137)</t>
  </si>
  <si>
    <t>Expansin/Lol pI family signature (PR01225|130-146); Expansin/Lol pI family signature (PR01225|189-203); Expansin/Lol pI family signature (PR01225|62-80); Expansin/Lol pI family signature (PR01225|40-58); Expansin/Lol pI family signature (PR01225|229-243); Major pollen allergen Lol pI signature (PR00829|152-167); Major pollen allergen Lol pI signature (PR00829|219-236); Major pollen allergen Lol pI signature (PR00829|168-183); Major pollen allergen Lol pI signature (PR00829|60-71); Major pollen allergen Lol pI signature (PR00829|80-90)</t>
  </si>
  <si>
    <t>Expansin, Cellulose-binding-like domain profile. (PS50843|161-243); Expansin, family-45 endoglucanase-like domain profile. (PS50842|41-147)</t>
  </si>
  <si>
    <t>Barwin-like endoglucanases (SSF50685|10-145); PHL pollen allergen (SSF49590|147-242)</t>
  </si>
  <si>
    <t>Expansin/Lol pI (IPR007118|130-146); Expansin/Lol pI (IPR007118|189-203); Expansin/Lol pI (IPR007118|62-80); Expansin/Lol pI (IPR007118|40-58); Expansin/Lol pI (IPR007118|229-243); Expansin, cellulose-binding-like domain (IPR007117|161-243); Expansin, cellulose-binding-like domain (IPR007117|150-232); Major pollen allergen Lol pI (IPR005795|152-167); Major pollen allergen Lol pI (IPR005795|219-236); Major pollen allergen Lol pI (IPR005795|168-183); Major pollen allergen Lol pI (IPR005795|60-71); Major pollen allergen Lol pI (IPR005795|80-90); RlpA-like domain superfamily (IPR036908|10-145); RlpA-like domain superfamily (IPR036908|13-143); Expansin/pollen allergen, DPBB domain (IPR007112|41-147); RlpA-like protein, double-psi beta-barrel domain (IPR009009|59-137); Expansin, cellulose-binding-like domain superfamily (IPR036749|147-242); Expansin, cellulose-binding-like domain superfamily (IPR036749|144-248)</t>
  </si>
  <si>
    <t>GO:0005576; GO:0019953; GO:0009505; GO:0009506</t>
  </si>
  <si>
    <t>LOC110226086</t>
  </si>
  <si>
    <t>0.0958630324166131</t>
  </si>
  <si>
    <t>-0.0259398896189852</t>
  </si>
  <si>
    <t>0.137123916369199</t>
  </si>
  <si>
    <t>0.0590523319926062</t>
  </si>
  <si>
    <t>9.08843073691431</t>
  </si>
  <si>
    <t>2.46613375537799</t>
  </si>
  <si>
    <t>3.3998447737881</t>
  </si>
  <si>
    <t>3.39965110878214</t>
  </si>
  <si>
    <t>XP_020872325.1</t>
  </si>
  <si>
    <t>AT4G38405.1</t>
  </si>
  <si>
    <t>N0.HOG0036228</t>
  </si>
  <si>
    <t>OG0029811</t>
  </si>
  <si>
    <t>51.2</t>
  </si>
  <si>
    <t>5.75e-11</t>
  </si>
  <si>
    <t>B3H6G6</t>
  </si>
  <si>
    <t>B3H6G6_ARATH</t>
  </si>
  <si>
    <t>At4g38405</t>
  </si>
  <si>
    <t>TRANSMEM 12..30; /note="Helical"; /evidence="ECO:0000256|SAM:Phobius"</t>
  </si>
  <si>
    <t>https://bar.utoronto.ca/thalemine/gene:AT4G38405</t>
  </si>
  <si>
    <t>http://www.arabidopsis.org/servlets/TairObject?name=AT4G38405&amp;type=locus</t>
  </si>
  <si>
    <t>LOC9304918</t>
  </si>
  <si>
    <t>0.0346430245274176</t>
  </si>
  <si>
    <t>-0.015144857388626</t>
  </si>
  <si>
    <t>0.0911062244212327</t>
  </si>
  <si>
    <t>0.0337992423453181</t>
  </si>
  <si>
    <t>4.1345099760935</t>
  </si>
  <si>
    <t>1.2728886138108</t>
  </si>
  <si>
    <t>3.39939338984795</t>
  </si>
  <si>
    <t>3.3993141053654</t>
  </si>
  <si>
    <t>XP_020872873.1</t>
  </si>
  <si>
    <t>AT4G38410.1</t>
  </si>
  <si>
    <t>N0.HOG0020040</t>
  </si>
  <si>
    <t>OG0014086</t>
  </si>
  <si>
    <t>85.976</t>
  </si>
  <si>
    <t>6.29e-80</t>
  </si>
  <si>
    <t>Dehydrin family protein</t>
  </si>
  <si>
    <t>Dehydrin family protein;(source:Araport11)</t>
  </si>
  <si>
    <t>Q8GY17</t>
  </si>
  <si>
    <t>Q8GY17_ARATH</t>
  </si>
  <si>
    <t>At4g38410 (Dehydrin family protein) (Putative cold-regulated protein)</t>
  </si>
  <si>
    <t>At4g38410 At4g38410/F22I13_180 F22I13.180 F22I13_180</t>
  </si>
  <si>
    <t>At4g38410 At4g38410/F22I13_180</t>
  </si>
  <si>
    <t>PS00823</t>
  </si>
  <si>
    <t>https://bar.utoronto.ca/thalemine/gene:AT4G38410</t>
  </si>
  <si>
    <t>http://www.arabidopsis.org/servlets/TairObject?name=AT4G38410&amp;type=locus</t>
  </si>
  <si>
    <t>consensus disorder prediction (mobidb-lite|28-164); consensus disorder prediction (mobidb-lite|44-60); consensus disorder prediction (mobidb-lite|96-164)</t>
  </si>
  <si>
    <t>Dehydrins signature 2. (PS00823|147-154)</t>
  </si>
  <si>
    <t>Dehydrin, conserved site (IPR030513|147-154)</t>
  </si>
  <si>
    <t>LOC9302871</t>
  </si>
  <si>
    <t>0.0820720341952211</t>
  </si>
  <si>
    <t>-0.0120004448218539</t>
  </si>
  <si>
    <t>0.104010025062657</t>
  </si>
  <si>
    <t>0.0399535753051969</t>
  </si>
  <si>
    <t>9.24069902654203</t>
  </si>
  <si>
    <t>1.41160429486024</t>
  </si>
  <si>
    <t>3.39565537964233</t>
  </si>
  <si>
    <t>3.39456055246968</t>
  </si>
  <si>
    <t>XP_020874959.1</t>
  </si>
  <si>
    <t>AT4G38440.1</t>
  </si>
  <si>
    <t>GO:0005634; GO:0005737; GO:0030154</t>
  </si>
  <si>
    <t>N0.HOG0017845</t>
  </si>
  <si>
    <t>OG0011982</t>
  </si>
  <si>
    <t>90.163</t>
  </si>
  <si>
    <t>IYO</t>
  </si>
  <si>
    <t>MINIYO</t>
  </si>
  <si>
    <t>Encodes MINIYO (IYO), a positive regulator of transcriptional elongation that is essential for cells to initiate differentiation.</t>
  </si>
  <si>
    <t>RPAP1-like, carboxy-terminal protein;(source:Araport11)</t>
  </si>
  <si>
    <t>Q8GYU3</t>
  </si>
  <si>
    <t>IYO_ARATH</t>
  </si>
  <si>
    <t>Transcriptional elongation regulator MINIYO</t>
  </si>
  <si>
    <t>IYO MINIYO At4g38440 F20M13.10 F22I13.210</t>
  </si>
  <si>
    <t>At4g38440</t>
  </si>
  <si>
    <t>Cytoplasm;Differentiation;Nucleus;Reference proteome;Transcription;Transcription regulation</t>
  </si>
  <si>
    <t>TISSUE SPECIFICITY: Expressed in root and shoot apices and in leaf and flower primordia. Detected in the endosperm, embryo, meristems and in organ primordia, but not in mature cells. Found exclusively in the vascular bundles in mature leaves. {ECO:0000269|PubMed:21620701}.</t>
  </si>
  <si>
    <t>cell differentiation [GO:0030154]</t>
  </si>
  <si>
    <t>cytoplasm [GO:0005737]; nucleus [GO:0005634]; cell differentiation [GO:0030154]</t>
  </si>
  <si>
    <t>cytoplasm [GO:0005737]; nucleus [GO:0005634]</t>
  </si>
  <si>
    <t>SUBCELLULAR LOCATION: Cytoplasm {ECO:0000269|PubMed:21620701}. Nucleus {ECO:0000269|PubMed:21620701}. Note=Cytoplasmic in undifferentiated cells (meristem core) and nuclear in differentiating cells. {ECO:0000269|PubMed:21620701}.</t>
  </si>
  <si>
    <t>PF08620;PF08621</t>
  </si>
  <si>
    <t>IPR016024;IPR013929;IPR013930</t>
  </si>
  <si>
    <t>https://bar.utoronto.ca/thalemine/gene:AT4G38440</t>
  </si>
  <si>
    <t>http://www.arabidopsis.org/servlets/TairObject?name=AT4G38440&amp;type=locus</t>
  </si>
  <si>
    <t>consensus disorder prediction (mobidb-lite|172-183); consensus disorder prediction (mobidb-lite|117-136); consensus disorder prediction (mobidb-lite|74-85); consensus disorder prediction (mobidb-lite|143-196); consensus disorder prediction (mobidb-lite|184-196); consensus disorder prediction (mobidb-lite|55-109)</t>
  </si>
  <si>
    <t>TRANSCRIPTIONAL ELONGATION REGULATOR MINIYO (PTHR47605|14-1440)</t>
  </si>
  <si>
    <t>RPAP1-like, N-terminal (PF08621|198-241); RPAP1-like, C-terminal (PF08620|306-385)</t>
  </si>
  <si>
    <t>ARM repeat (SSF48371|419-694)</t>
  </si>
  <si>
    <t>RNA polymerase II-associated protein 1, N-terminal (IPR013930|198-241); RNA polymerase II-associated protein 1, C-terminal (IPR013929|306-385); Transcriptional elongation regulator MINIYO (IPR055326|14-1440); Armadillo-type fold (IPR016024|419-694)</t>
  </si>
  <si>
    <t>LOC9302872</t>
  </si>
  <si>
    <t>0.216737305742541</t>
  </si>
  <si>
    <t>-0.022619630028157</t>
  </si>
  <si>
    <t>0.085504430261309</t>
  </si>
  <si>
    <t>21.3826566939951</t>
  </si>
  <si>
    <t>5.52115096233491</t>
  </si>
  <si>
    <t>3.39335127549638</t>
  </si>
  <si>
    <t>3.39310059247281</t>
  </si>
  <si>
    <t>XP_002866799.2</t>
  </si>
  <si>
    <t>AT4G38460.1</t>
  </si>
  <si>
    <t>GO:0004659; GO:0009507; GO:0009535; GO:0042651; GO:0043693; GO:0046872; GO:0008299</t>
  </si>
  <si>
    <t>N0.HOG0020041</t>
  </si>
  <si>
    <t>OG0014087</t>
  </si>
  <si>
    <t>88.754</t>
  </si>
  <si>
    <t>AtSSU, GGPPS12, GGR, SSU</t>
  </si>
  <si>
    <t>geranyl(geranyl)diphosphate synthase 12, geranylgeranyl reductase, small subunit of Heterodimeric geranyl(geranyl)diphosphate synthase</t>
  </si>
  <si>
    <t>geranylgeranyl reductase</t>
  </si>
  <si>
    <t>Encodes a type II small subunit of the heteromeric geranyl(geranyl) diphosphate synthase that is localized to the chloroplast, expressed in petals and sepals and is involved in monoterpene biosynthesis. The mRNA is cell-to-cell mobile.</t>
  </si>
  <si>
    <t>geranylgeranyl reductase;(source:Araport11)</t>
  </si>
  <si>
    <t>superpathway of geranylgeranyldiphosphate biosynthesis I (via mevalonate), superpathway of phylloquinol biosynthesis, geranyl diphosphate biosynthesis, &lt;i&gt;trans, trans&lt;/i&gt;-farnesyl diphosphate biosynthesis, geranylgeranyl diphosphate biosynthesis, superpathway of geranylgeranyl diphosphate biosynthesis II (via MEP), polyisoprenoid biosynthesis</t>
  </si>
  <si>
    <t>Q39108</t>
  </si>
  <si>
    <t>GGR_ARATH</t>
  </si>
  <si>
    <t>Heterodimeric geranylgeranyl pyrophosphate synthase small subunit, chloroplastic</t>
  </si>
  <si>
    <t>GGR At4g38460 F20M13.20</t>
  </si>
  <si>
    <t>At4g38460</t>
  </si>
  <si>
    <t>GGR</t>
  </si>
  <si>
    <t>COFACTOR: Name=Mg(2+); Xref=ChEBI:CHEBI:18420; Evidence={ECO:0000250}; Note=Binds 2 Mg(2+) ions per subunit. {ECO:0000250}</t>
  </si>
  <si>
    <t>BINDING 88; /ligand="isopentenyl diphosphate"; /ligand_id="ChEBI:CHEBI:128769"; /evidence="ECO:0000250|UniProtKB:P14324"; BINDING 120; /ligand="isopentenyl diphosphate"; /ligand_id="ChEBI:CHEBI:128769"; /evidence="ECO:0000250|UniProtKB:Q12051"; BINDING 127; /ligand="Mg(2+)"; /ligand_id="ChEBI:CHEBI:18420"; /ligand_label="1"; /evidence="ECO:0000250|UniProtKB:P14324"; BINDING 127; /ligand="Mg(2+)"; /ligand_id="ChEBI:CHEBI:18420"; /ligand_label="2"; /evidence="ECO:0000250|UniProtKB:P14324"; BINDING 133; /ligand="Mg(2+)"; /ligand_id="ChEBI:CHEBI:18420"; /ligand_label="1"; /evidence="ECO:0000250|UniProtKB:P14324"; BINDING 133; /ligand="Mg(2+)"; /ligand_id="ChEBI:CHEBI:18420"; /ligand_label="2"; /evidence="ECO:0000250|UniProtKB:P14324"; BINDING 138; /ligand="dimethylallyl diphosphate"; /ligand_id="ChEBI:CHEBI:57623"; /evidence="ECO:0000250"; BINDING 139; /ligand="isopentenyl diphosphate"; /ligand_id="ChEBI:CHEBI:128769"; /evidence="ECO:0000250|UniProtKB:P14324"; BINDING 220; /ligand="dimethylallyl diphosphate"; /ligand_id="ChEBI:CHEBI:57623"; /evidence="ECO:0000250"; BINDING 258; /ligand="dimethylallyl diphosphate"; /ligand_id="ChEBI:CHEBI:57623"; /evidence="ECO:0000250"</t>
  </si>
  <si>
    <t>Chloroplast;Coiled coil;Magnesium;Membrane;Metal-binding;Plastid;Reference proteome;Thylakoid;Transit peptide</t>
  </si>
  <si>
    <t>TISSUE SPECIFICITY: Expressed ubiquitously. {ECO:0000269|PubMed:10759500}.</t>
  </si>
  <si>
    <t>monoterpene biosynthetic process [GO:0043693]</t>
  </si>
  <si>
    <t>chloroplast [GO:0009507]; chloroplast thylakoid membrane [GO:0009535]; thylakoid membrane [GO:0042651]; metal ion binding [GO:0046872]; prenyltransferase activity [GO:0004659]; monoterpene biosynthetic process [GO:0043693]</t>
  </si>
  <si>
    <t>GO:0004659; GO:0009507; GO:0009535; GO:0042651; GO:0043693; GO:0046872</t>
  </si>
  <si>
    <t>metal ion binding [GO:0046872]; prenyltransferase activity [GO:0004659]</t>
  </si>
  <si>
    <t>chloroplast [GO:0009507]; chloroplast thylakoid membrane [GO:0009535]; thylakoid membrane [GO:0042651]</t>
  </si>
  <si>
    <t>SUBCELLULAR LOCATION: Plastid, chloroplast thylakoid membrane {ECO:0000305}; Peripheral membrane protein {ECO:0000305}.</t>
  </si>
  <si>
    <t>PS00723</t>
  </si>
  <si>
    <t>PF00348</t>
  </si>
  <si>
    <t>IPR008949;IPR000092;IPR033749</t>
  </si>
  <si>
    <t>https://bar.utoronto.ca/thalemine/gene:AT4G38460</t>
  </si>
  <si>
    <t>http://www.arabidopsis.org/servlets/TairObject?name=AT4G38460&amp;type=locus</t>
  </si>
  <si>
    <t>Trans_IPPS_HT (cd00685|69-262)</t>
  </si>
  <si>
    <t>Coil (Coil|267-294)</t>
  </si>
  <si>
    <t>Geranylgeranyl diphosphate synthase (G3DSA:1.10.600.10:FF:000001|43-316)</t>
  </si>
  <si>
    <t>Farnesyl Diphosphate Synthase (G3DSA:1.10.600.10|43-318)</t>
  </si>
  <si>
    <t>FARNESYL DIPHOSPHATE SYNTHASE (PTHR43281|32-316)</t>
  </si>
  <si>
    <t>Polyprenyl synthetase (PF00348|73-264)</t>
  </si>
  <si>
    <t>Polyprenyl synthases signature 1. (PS00723|123-139)</t>
  </si>
  <si>
    <t>Isoprenoid Synthase Type I (SFLDS00005|74-263)</t>
  </si>
  <si>
    <t>Terpenoid synthases (SSF48576|48-268)</t>
  </si>
  <si>
    <t>Isoprenoid synthase domain superfamily (IPR008949|43-318); Polyprenyl synthetase-like (IPR000092|73-264); Polyprenyl synthetase-like (IPR000092|69-262); Isoprenoid synthase domain superfamily (IPR008949|48-268); Polyprenyl synthetase, conserved site (IPR033749|123-139)</t>
  </si>
  <si>
    <t>GO:0004659; GO:0008299</t>
  </si>
  <si>
    <t>LOC9302873</t>
  </si>
  <si>
    <t>0.224687933425798</t>
  </si>
  <si>
    <t>0.0051713858756448</t>
  </si>
  <si>
    <t>0.405128205128205</t>
  </si>
  <si>
    <t>0.0778571414361942</t>
  </si>
  <si>
    <t>25.4005636404883</t>
  </si>
  <si>
    <t>4.05568858437923</t>
  </si>
  <si>
    <t>3.39140794445337</t>
  </si>
  <si>
    <t>3.39057665048969</t>
  </si>
  <si>
    <t>XP_002866800.1</t>
  </si>
  <si>
    <t>AT4G38470.1</t>
  </si>
  <si>
    <t>GO:0004672; GO:0005524; GO:0006468;GO:0004674; GO:0004712; GO:0005829; GO:0009658; GO:0009737; GO:0044024; GO:0071456; GO:0106310; GO:0004674; GO:0006468</t>
  </si>
  <si>
    <t>N0.HOG0012501</t>
  </si>
  <si>
    <t>OG0007006</t>
  </si>
  <si>
    <t>STY46</t>
  </si>
  <si>
    <t>serine/threonine/tyrosine kinase 46</t>
  </si>
  <si>
    <t>ACT-like protein tyrosine kinase family protein</t>
  </si>
  <si>
    <t>Serine/threonine kinase that phosphorylate transit peptides of chloroplast and mitochondria targeted pre-proteins. Negatively regulates Botrytis cinerea resistance together with STY8 and STY17 by limiting MKK7 protein  accumulation.</t>
  </si>
  <si>
    <t>ACT-like protein tyrosine kinase family protein;(source:Araport11)</t>
  </si>
  <si>
    <t>A0A1P8B466;A0A1P8B481;F4JTP5</t>
  </si>
  <si>
    <t>A0A1P8B466_ARATH;A0A1P8B481_ARATH;STY46_ARATH</t>
  </si>
  <si>
    <t>ACT-like protein tyrosine kinase family protein;Serine/threonine-protein kinase STY46 (EC 2.7.11.1) (Serine/threonine/tyrosine-protein kinase 46)</t>
  </si>
  <si>
    <t>STY46 At4g38470 F20M13.30;STY46 At4g38470 F20M13.30 F20M13_30</t>
  </si>
  <si>
    <t xml:space="preserve"> 508; 553; 575</t>
  </si>
  <si>
    <t>At4g38470</t>
  </si>
  <si>
    <t>BINDING 296..304; /ligand="ATP"; /ligand_id="ChEBI:CHEBI:30616"; /evidence="ECO:0000255|PROSITE-ProRule:PRU00159"; BINDING 317; /ligand="ATP"; /ligand_id="ChEBI:CHEBI:30616"; /evidence="ECO:0000255|PROSITE-ProRule:PRU00159"</t>
  </si>
  <si>
    <t>ACT_SITE 411; /note="Proton acceptor"; /evidence="ECO:0000255|PROSITE-ProRule:PRU00159"</t>
  </si>
  <si>
    <t>ATP-binding;Cytoplasm;Kinase;Nucleotide-binding;Phosphoprotein;Reference proteome;Serine/threonine-protein kinase;Transferase;Proteomics identification</t>
  </si>
  <si>
    <t>cellular response to hypoxia [GO:0071456]; chloroplast organization [GO:0009658]; protein phosphorylation [GO:0006468]; response to abscisic acid [GO:0009737];protein phosphorylation [GO:0006468]</t>
  </si>
  <si>
    <t>ATP binding [GO:0005524]; protein kinase activity [GO:0004672]; protein phosphorylation [GO:0006468];cytosol [GO:0005829]; ATP binding [GO:0005524]; histone H2AS1 kinase activity [GO:0044024]; protein serine kinase activity [GO:0106310]; protein serine/threonine kinase activity [GO:0004674]; protein serine/threonine/tyrosine kinase activity [GO:0004712]; cellular response to hypoxia [GO:0071456]; chloroplast organization [GO:0009658]; response to abscisic acid [GO:0009737]</t>
  </si>
  <si>
    <t>GO:0004672; GO:0005524; GO:0006468;GO:0004674; GO:0004712; GO:0005829; GO:0009658; GO:0009737; GO:0044024; GO:0071456; GO:0106310</t>
  </si>
  <si>
    <t>ATP binding [GO:0005524]; histone H2AS1 kinase activity [GO:0044024]; protein serine kinase activity [GO:0106310]; protein serine/threonine kinase activity [GO:0004674]; protein serine/threonine/tyrosine kinase activity [GO:0004712]; protein kinase activity [GO:0004672]</t>
  </si>
  <si>
    <t>SUBCELLULAR LOCATION: Cytoplasm, cytosol {ECO:0000269|PubMed:21799034}.</t>
  </si>
  <si>
    <t>PS51671;PS50011;PS00108</t>
  </si>
  <si>
    <t>PF01842;PF07714</t>
  </si>
  <si>
    <t>IPR045865;IPR002912;IPR011009;IPR000719;IPR001245;IPR008271;IPR050167</t>
  </si>
  <si>
    <t>https://bar.utoronto.ca/thalemine/gene:AT4G38470</t>
  </si>
  <si>
    <t>http://www.arabidopsis.org/servlets/TairObject?name=AT4G38470&amp;type=locus</t>
  </si>
  <si>
    <t>STKc_MAP3K-like (cd13999|286-529)</t>
  </si>
  <si>
    <t>Coil (Coil|218-238)</t>
  </si>
  <si>
    <t>serine/threonine-protein kinase HT1 (G3DSA:1.10.510.10:FF:000316|359-550); Serine/threonine-protein kinase isoform 1 (G3DSA:3.30.200.20:FF:000060|270-358)</t>
  </si>
  <si>
    <t>Transferase(Phosphotransferase) domain 1 (G3DSA:1.10.510.10|358-550); - (G3DSA:3.30.70.260|167-242); Phosphorylase Kinase; domain 1 (G3DSA:3.30.200.20|270-357)</t>
  </si>
  <si>
    <t>SERINE/THREONINE-PROTEIN KINASE TNNI3K-RELATED (PTHR44329|159-538)</t>
  </si>
  <si>
    <t>Protein tyrosine and serine/threonine kinase (PF07714|280-529); ACT domain (PF01842|168-214)</t>
  </si>
  <si>
    <t>Tyrosine kinase catalytic domain signature (PR00109|354-367); Tyrosine kinase catalytic domain signature (PR00109|500-522); Tyrosine kinase catalytic domain signature (PR00109|456-478); Tyrosine kinase catalytic domain signature (PR00109|391-409); Tyrosine kinase catalytic domain signature (PR00109|437-447)</t>
  </si>
  <si>
    <t>Serine/Threonine protein kinases active-site signature. (PS00108|397-409)</t>
  </si>
  <si>
    <t>ACT domain profile. (PS51671|168-242); Protein kinase domain profile. (PS50011|280-533)</t>
  </si>
  <si>
    <t>serkin_6 (SM00220|280-533)</t>
  </si>
  <si>
    <t>ACT-like (SSF55021|165-242); Protein kinase-like (PK-like) (SSF56112|264-528)</t>
  </si>
  <si>
    <t>ACT-like domain (IPR045865|165-242); Serine/Threonine Kinases and Pseudokinases (IPR051681|159-538); Serine-threonine/tyrosine-protein kinase, catalytic domain (IPR001245|280-529); Protein kinase-like domain superfamily (IPR011009|264-528); ACT domain (IPR002912|168-242); Serine-threonine/tyrosine-protein kinase, catalytic domain (IPR001245|354-367); Serine-threonine/tyrosine-protein kinase, catalytic domain (IPR001245|500-522); Serine-threonine/tyrosine-protein kinase, catalytic domain (IPR001245|456-478); Serine-threonine/tyrosine-protein kinase, catalytic domain (IPR001245|391-409); Serine-threonine/tyrosine-protein kinase, catalytic domain (IPR001245|437-447); Protein kinase domain (IPR000719|280-533); Serine/threonine-protein kinase, active site (IPR008271|397-409); Protein kinase domain (IPR000719|280-533); ACT domain (IPR002912|168-214)</t>
  </si>
  <si>
    <t>GO:0004674; GO:0004672; GO:0006468; GO:0005524</t>
  </si>
  <si>
    <t>LOC9302874</t>
  </si>
  <si>
    <t>0.157430689351141</t>
  </si>
  <si>
    <t>-0.0262272778044721</t>
  </si>
  <si>
    <t>0.264020601700458</t>
  </si>
  <si>
    <t>0.0803278385684155</t>
  </si>
  <si>
    <t>48.7684390712379</t>
  </si>
  <si>
    <t>6.14404747675257</t>
  </si>
  <si>
    <t>3.38952557738379</t>
  </si>
  <si>
    <t>3.38914384667223</t>
  </si>
  <si>
    <t>XP_020873874.1</t>
  </si>
  <si>
    <t>LOC9302875</t>
  </si>
  <si>
    <t>0.176682170542636</t>
  </si>
  <si>
    <t>0.0188609992515413</t>
  </si>
  <si>
    <t>0.0535988290723545</t>
  </si>
  <si>
    <t>16.4113409256963</t>
  </si>
  <si>
    <t>2.83990837793818</t>
  </si>
  <si>
    <t>3.38846831176263</t>
  </si>
  <si>
    <t>3.38825572385372</t>
  </si>
  <si>
    <t>XP_002866802.1</t>
  </si>
  <si>
    <t>AT4G38490.1</t>
  </si>
  <si>
    <t>GO:0006605; GO:0006886; GO:0009528; GO:0071806; GO:0090351</t>
  </si>
  <si>
    <t>N0.HOG0022598</t>
  </si>
  <si>
    <t>OG0016608</t>
  </si>
  <si>
    <t>86.275</t>
  </si>
  <si>
    <t>1.79e-89</t>
  </si>
  <si>
    <t>SECE2</t>
  </si>
  <si>
    <t>Q940H5</t>
  </si>
  <si>
    <t>Q940H5_ARATH</t>
  </si>
  <si>
    <t>SECE2 At4g38490 F20M13.50 F20M13_50</t>
  </si>
  <si>
    <t>At4g38490</t>
  </si>
  <si>
    <t>Membrane;Protein transport;Proteomics identification;Reference proteome;Translocation;Transmembrane;Transmembrane helix;Transport</t>
  </si>
  <si>
    <t>intracellular protein transport [GO:0006886]; protein targeting [GO:0006605]; protein transmembrane transport [GO:0071806]; seedling development [GO:0090351]</t>
  </si>
  <si>
    <t>plastid inner membrane [GO:0009528]; intracellular protein transport [GO:0006886]; protein targeting [GO:0006605]; protein transmembrane transport [GO:0071806]; seedling development [GO:0090351]</t>
  </si>
  <si>
    <t>plastid inner membrane [GO:0009528]</t>
  </si>
  <si>
    <t>SUBCELLULAR LOCATION: Membrane {ECO:0000256|ARBA:ARBA00004370}.</t>
  </si>
  <si>
    <t>TRANSMEM 120..149; /note="Helical"; /evidence="ECO:0000256|SAM:Phobius"</t>
  </si>
  <si>
    <t>PF00584</t>
  </si>
  <si>
    <t>IPR001901</t>
  </si>
  <si>
    <t>https://bar.utoronto.ca/thalemine/gene:AT4G38490</t>
  </si>
  <si>
    <t>http://www.arabidopsis.org/servlets/TairObject?name=AT4G38490&amp;type=locus</t>
  </si>
  <si>
    <t>TRANSMEMBRANE PROTEIN (PTHR37247|8-146)</t>
  </si>
  <si>
    <t>LOC110226454</t>
  </si>
  <si>
    <t>0.0165165110818402</t>
  </si>
  <si>
    <t>0.0797514194648624</t>
  </si>
  <si>
    <t>3.98139453679367</t>
  </si>
  <si>
    <t>3.38816432701847</t>
  </si>
  <si>
    <t>3.38807528203676</t>
  </si>
  <si>
    <t>XP_020873877.1</t>
  </si>
  <si>
    <t>AT4G38495.1</t>
  </si>
  <si>
    <t>GO:0005634; GO:0005737; GO:0006281; GO:0006310; GO:0006338; GO:0009873; GO:0010104; GO:0010628; GO:0031011; GO:0040029</t>
  </si>
  <si>
    <t>N0.HOG0020042</t>
  </si>
  <si>
    <t>OG0014088</t>
  </si>
  <si>
    <t>8.08e-75</t>
  </si>
  <si>
    <t>EEN, EEN, EEN</t>
  </si>
  <si>
    <t>EIN6 ENHANCER, ENHANCER OF ETHYLENE INSENSITIVITY</t>
  </si>
  <si>
    <t>Subunit if INO80 chromatin remodeling complex. Along with EIN6 (REF6), redundantly controls the level and the localization of the repressive histone modification H3K27me3 and the histone variant H2A.</t>
  </si>
  <si>
    <t>chromatin-remodeling complex subunit;(source:Araport11)</t>
  </si>
  <si>
    <t>Q8RWS0</t>
  </si>
  <si>
    <t>EEN_ARATH</t>
  </si>
  <si>
    <t>Protein EIN6 ENHANCER (Protein ENHANCER OF ETHYLENE INSENSITIVITY 6)</t>
  </si>
  <si>
    <t>EEN At4g38495 F20M13 F22I13</t>
  </si>
  <si>
    <t>At4g38495</t>
  </si>
  <si>
    <t>EEN</t>
  </si>
  <si>
    <t>Cytoplasm;DNA damage;DNA recombination;DNA repair;Ethylene signaling pathway;Nucleus;Reference proteome;Stress response;Transcription;Transcription regulation</t>
  </si>
  <si>
    <t>TISSUE SPECIFICITY: Expressed ubiquitously in seedlings. {ECO:0000269|PubMed:31418686}.</t>
  </si>
  <si>
    <t>chromatin remodeling [GO:0006338]; DNA recombination [GO:0006310]; DNA repair [GO:0006281]; epigenetic regulation of gene expression [GO:0040029]; ethylene-activated signaling pathway [GO:0009873]; positive regulation of gene expression [GO:0010628]; regulation of ethylene-activated signaling pathway [GO:0010104]</t>
  </si>
  <si>
    <t>cytoplasm [GO:0005737]; Ino80 complex [GO:0031011]; nucleus [GO:0005634]; chromatin remodeling [GO:0006338]; DNA recombination [GO:0006310]; DNA repair [GO:0006281]; epigenetic regulation of gene expression [GO:0040029]; ethylene-activated signaling pathway [GO:0009873]; positive regulation of gene expression [GO:0010628]; regulation of ethylene-activated signaling pathway [GO:0010104]</t>
  </si>
  <si>
    <t>cytoplasm [GO:0005737]; Ino80 complex [GO:0031011]; nucleus [GO:0005634]</t>
  </si>
  <si>
    <t>SUBCELLULAR LOCATION: Nucleus {ECO:0000269|PubMed:31418686}. Cytoplasm {ECO:0000269|PubMed:31418686}.</t>
  </si>
  <si>
    <t>PF08265</t>
  </si>
  <si>
    <t>IPR029525;IPR013272</t>
  </si>
  <si>
    <t>https://bar.utoronto.ca/thalemine/gene:AT4G38495</t>
  </si>
  <si>
    <t>http://www.arabidopsis.org/servlets/TairObject?name=AT4G38495&amp;type=locus</t>
  </si>
  <si>
    <t>INO80 COMPLEX SUBUNIT C (PTHR31200|7-116)</t>
  </si>
  <si>
    <t>YL1 nuclear protein C-terminal domain (PF08265|66-94)</t>
  </si>
  <si>
    <t>YL1_C_2 (SM00993|65-94)</t>
  </si>
  <si>
    <t>INO80 complex, subunit Ies6 (IPR029525|7-116); Vps72/YL1, C-terminal (IPR013272|65-94); Vps72/YL1, C-terminal (IPR013272|66-94)</t>
  </si>
  <si>
    <t>GO:0006338; GO:0031011</t>
  </si>
  <si>
    <t>LOC9302876</t>
  </si>
  <si>
    <t>0.145098973219011</t>
  </si>
  <si>
    <t>0.0353466272941357</t>
  </si>
  <si>
    <t>0.0612654998017732</t>
  </si>
  <si>
    <t>17.796271304557</t>
  </si>
  <si>
    <t>4.09295887344825</t>
  </si>
  <si>
    <t>3.38780856465306</t>
  </si>
  <si>
    <t>3.38743685143981</t>
  </si>
  <si>
    <t>XP_020873871.1</t>
  </si>
  <si>
    <t>AT4G38500.1</t>
  </si>
  <si>
    <t>GO:0000138; GO:0005768; GO:0005794; GO:0005802; GO:0016020</t>
  </si>
  <si>
    <t>N0.HOG0023987</t>
  </si>
  <si>
    <t>OG0017964</t>
  </si>
  <si>
    <t>97.194</t>
  </si>
  <si>
    <t>Protein of unknown function (DUF616)</t>
  </si>
  <si>
    <t>Sept9 (DUF616);(source:Araport11)</t>
  </si>
  <si>
    <t>Q94AV6</t>
  </si>
  <si>
    <t>Q94AV6_ARATH</t>
  </si>
  <si>
    <t>AT4g38500/F20M13_60 (Sept9)</t>
  </si>
  <si>
    <t>AT4G38500.1 At4g38500 F20M13.60 F20M13_60</t>
  </si>
  <si>
    <t>At4g38500</t>
  </si>
  <si>
    <t>endosome [GO:0005768]; Golgi apparatus [GO:0005794]; Golgi trans cisterna [GO:0000138]; membrane [GO:0016020]; trans-Golgi network [GO:0005802]</t>
  </si>
  <si>
    <t>TRANSMEM 56..77; /note="Helical"; /evidence="ECO:0000256|SAM:Phobius"</t>
  </si>
  <si>
    <t>PF04765</t>
  </si>
  <si>
    <t>IPR006852;IPR048354</t>
  </si>
  <si>
    <t>https://bar.utoronto.ca/thalemine/gene:AT4G38500</t>
  </si>
  <si>
    <t>http://www.arabidopsis.org/servlets/TairObject?name=AT4G38500&amp;type=locus</t>
  </si>
  <si>
    <t>consensus disorder prediction (mobidb-lite|1-26); consensus disorder prediction (mobidb-lite|15-26); consensus disorder prediction (mobidb-lite|1-12)</t>
  </si>
  <si>
    <t>ALKALINE CERAMIDASE-RELATED (PTHR12956|29-447)</t>
  </si>
  <si>
    <t>TOD1/MUCI70, glycosyltransferase-like domain (PF04765|137-441)</t>
  </si>
  <si>
    <t>TOD1/MUCI70, glycosyltransferase-like domain (IPR048354|137-441); Alkaline ceramidase TOD1/Probable hexosyltransferase MUCI70 (IPR006852|29-447)</t>
  </si>
  <si>
    <t>LOC9302877</t>
  </si>
  <si>
    <t>0.311713286713287</t>
  </si>
  <si>
    <t>-0.0167186339393311</t>
  </si>
  <si>
    <t>0.149948913444726</t>
  </si>
  <si>
    <t>62.4425258479053</t>
  </si>
  <si>
    <t>19.5660952594597</t>
  </si>
  <si>
    <t>3.38679973616146</t>
  </si>
  <si>
    <t>3.3860018179642</t>
  </si>
  <si>
    <t>XP_020873872.1</t>
  </si>
  <si>
    <t>AT4G38510.5</t>
  </si>
  <si>
    <t>GO:0000325; GO:0005524; GO:0005773; GO:0005794; GO:0005886; GO:0009941; GO:0030835; GO:0033180; GO:0046034; GO:0046961; GO:0051015; GO:0051017; GO:0051693;GO:0005524; GO:0005774; GO:0007035; GO:1902600</t>
  </si>
  <si>
    <t>N0.HOG0003153</t>
  </si>
  <si>
    <t>OG0000770</t>
  </si>
  <si>
    <t>AT1G20260.1, AT1G76030.1, AT4G38510.5</t>
  </si>
  <si>
    <t>99.59</t>
  </si>
  <si>
    <t>AtVAB2, VAB2</t>
  </si>
  <si>
    <t>V-ATPase B subunit 2</t>
  </si>
  <si>
    <t>ATPase, V1 complex, subunit B protein</t>
  </si>
  <si>
    <t>One of three genes encoding the vacuolar ATP synthase subunit B1.  The protein binds to and co-localizes with F-actin, bundles F-actin to form higher-order structure, and stabilizes actin filaments in vitro.</t>
  </si>
  <si>
    <t>ATPase, V1 complex, subunit B protein;(source:Araport11)</t>
  </si>
  <si>
    <t>F4JTQ0;Q9SZN1</t>
  </si>
  <si>
    <t>F4JTQ0_ARATH;VATB2_ARATH</t>
  </si>
  <si>
    <t>V-type proton ATPase subunit B2 (V-ATPase subunit B2) (Vacuolar H(+)-ATPase subunit B isoform 2) (Vacuolar proton pump subunit B2);Vacuolar proton pump subunit B (V-ATPase subunit B) (Vacuolar proton pump subunit B)</t>
  </si>
  <si>
    <t>VAB2 AtVAB2 V-ATPase B subunit 2 VHA-B2 At4g38510 F22I13.8;VHA-B2 At4g38510 F20M13.70</t>
  </si>
  <si>
    <t xml:space="preserve"> 487; 494</t>
  </si>
  <si>
    <t>At4g38510</t>
  </si>
  <si>
    <t>VAB2;VHA-B2</t>
  </si>
  <si>
    <t>AtVAB2 V-ATPase B subunit 2 VHA-B2</t>
  </si>
  <si>
    <t>Acetylation;Alternative splicing;Hydrogen ion transport;Ion transport;Membrane;Reference proteome;Transport;Vacuole;Proteomics identification</t>
  </si>
  <si>
    <t>actin filament bundle assembly [GO:0051017]; actin filament capping [GO:0051693]; ATP metabolic process [GO:0046034]; negative regulation of actin filament depolymerization [GO:0030835];ATP metabolic process [GO:0046034]; vacuolar acidification [GO:0007035]</t>
  </si>
  <si>
    <t>chloroplast envelope [GO:0009941]; Golgi apparatus [GO:0005794]; plant-type vacuole [GO:0000325]; plasma membrane [GO:0005886]; proton-transporting V-type ATPase, V1 domain [GO:0033180]; vacuole [GO:0005773]; actin filament binding [GO:0051015]; ATP binding [GO:0005524]; proton-transporting ATPase activity, rotational mechanism [GO:0046961]; actin filament bundle assembly [GO:0051017]; actin filament capping [GO:0051693]; ATP metabolic process [GO:0046034]; negative regulation of actin filament depolymerization [GO:0030835];proton-transporting V-type ATPase, V1 domain [GO:0033180]; vacuolar membrane [GO:0005774]; vacuolar acidification [GO:0007035]</t>
  </si>
  <si>
    <t>GO:0000325; GO:0005524; GO:0005773; GO:0005794; GO:0005886; GO:0009941; GO:0030835; GO:0033180; GO:0046034; GO:0046961; GO:0051015; GO:0051017; GO:0051693;GO:0005524; GO:0005774; GO:0007035</t>
  </si>
  <si>
    <t>actin filament binding [GO:0051015]; ATP binding [GO:0005524]; proton-transporting ATPase activity, rotational mechanism [GO:0046961];ATP binding [GO:0005524]</t>
  </si>
  <si>
    <t>chloroplast envelope [GO:0009941]; Golgi apparatus [GO:0005794]; plant-type vacuole [GO:0000325]; plasma membrane [GO:0005886]; proton-transporting V-type ATPase, V1 domain [GO:0033180]; vacuole [GO:0005773];proton-transporting V-type ATPase, V1 domain [GO:0033180]; vacuolar membrane [GO:0005774]</t>
  </si>
  <si>
    <t>SUBCELLULAR LOCATION: Vacuole membrane {ECO:0000305}; Peripheral membrane protein {ECO:0000305}.</t>
  </si>
  <si>
    <t>PS00152</t>
  </si>
  <si>
    <t>PF00006;PF02874;PF22919</t>
  </si>
  <si>
    <t>IPR055190;IPR020003;IPR004100;IPR000194;IPR005723;IPR027417;IPR022879</t>
  </si>
  <si>
    <t>https://bar.utoronto.ca/thalemine/gene:AT4G38510</t>
  </si>
  <si>
    <t>http://www.arabidopsis.org/servlets/TairObject?name=AT4G38510&amp;type=locus</t>
  </si>
  <si>
    <t>V_A-ATPase_B (cd01135|92-385); ATP-synt_V_A-type_beta_C (cd18112|387-481); ATP-synt_V_A-type_beta_N (cd18118|20-91)</t>
  </si>
  <si>
    <t>V-type proton ATPase subunit B, brain (G3DSA:3.40.50.12240:FF:000001|29-488)</t>
  </si>
  <si>
    <t>- (G3DSA:3.40.50.12240|29-488)</t>
  </si>
  <si>
    <t>V-type ATP synthase beta chain [atpB]. (MF_00310|18-486)</t>
  </si>
  <si>
    <t>V-type ATPase subunit B (TIGR01040|20-487)</t>
  </si>
  <si>
    <t>V-TYPE PROTON ATPASE SUBUNIT B (PTHR43389|10-487)</t>
  </si>
  <si>
    <t>ATP synthase alpha/beta family, nucleotide-binding domain (PF00006|147-377); ATP synthase alpha/beta family, beta-barrel domain (PF02874|24-90); C-terminal domain of V and A type ATP synthase (PF22919|383-482)</t>
  </si>
  <si>
    <t>V-ATPsynth_beta/V-ATPase_B (PIRSF039114|12-488)</t>
  </si>
  <si>
    <t>ATP synthase alpha and beta subunits signature. (PS00152|368-377)</t>
  </si>
  <si>
    <t>P-loop containing nucleoside triphosphate hydrolases (SSF52540|94-383)</t>
  </si>
  <si>
    <t>ATPase, V1 complex, subunit B (IPR005723|20-487); V-type ATP synthase regulatory subunit B/beta (IPR022879|10-487); V-type ATP synthase regulatory subunit B/beta (IPR022879|12-488); ATPase, F1/V1/A1 complex, alpha/beta subunit, nucleotide-binding domain (IPR000194|147-377); P-loop containing nucleoside triphosphate hydrolase (IPR027417|94-383); ATPase, alpha/beta subunit, nucleotide-binding domain, active site (IPR020003|368-377); ATPase, F1/V1/A1 complex, alpha/beta subunit, N-terminal domain (IPR004100|24-90); V-type ATP synthase regulatory subunit B/beta (IPR022879|18-486); ATP synthase A/B type, C-terminal domain (IPR055190|383-482)</t>
  </si>
  <si>
    <t>GO:0033180; GO:0046961; GO:1902600; GO:0007035; GO:0005524; GO:0046034</t>
  </si>
  <si>
    <t>LOC9304919</t>
  </si>
  <si>
    <t>0.229344729344729</t>
  </si>
  <si>
    <t>0.00482284146519004</t>
  </si>
  <si>
    <t>0.0845575625426877</t>
  </si>
  <si>
    <t>18.6692868024837</t>
  </si>
  <si>
    <t>5.003952426717</t>
  </si>
  <si>
    <t>3.38435366111851</t>
  </si>
  <si>
    <t>3.38390421466354</t>
  </si>
  <si>
    <t>XP_020873875.1</t>
  </si>
  <si>
    <t>AT4G38520.1</t>
  </si>
  <si>
    <t>GO:0006470; GO:0017018; GO:0046872; GO:0043169; GO:0004722</t>
  </si>
  <si>
    <t>N0.HOG0015932</t>
  </si>
  <si>
    <t>OG0010202</t>
  </si>
  <si>
    <t>98.246</t>
  </si>
  <si>
    <t>APD6, PP2C.D5</t>
  </si>
  <si>
    <t>Arabidopsis Pp2c clade D 6, Protein Phosphatase 2C.D5</t>
  </si>
  <si>
    <t>Protein phosphatase 2C family protein</t>
  </si>
  <si>
    <t>Plasma membrane-associated protein phosphatase inhibited by SAUR3, thereby increasing the plasma membrane electrochemical potential, acidifying the apoplast, and stimulating cell expansion.</t>
  </si>
  <si>
    <t>Protein phosphatase 2C family protein;(source:Araport11)</t>
  </si>
  <si>
    <t>Q5PNS9</t>
  </si>
  <si>
    <t>P2C64_ARATH</t>
  </si>
  <si>
    <t>Probable protein phosphatase 2C 64 (AtPP2C64) (EC 3.1.3.16)</t>
  </si>
  <si>
    <t>PP2C64 PP2C-D5 At4g38520 F20M13.80</t>
  </si>
  <si>
    <t>At4g38520</t>
  </si>
  <si>
    <t>PP2C64</t>
  </si>
  <si>
    <t>PP2C-D5</t>
  </si>
  <si>
    <t>COFACTOR: Name=Mg(2+); Xref=ChEBI:CHEBI:18420; Evidence={ECO:0000250|UniProtKB:P35813}; Name=Mn(2+); Xref=ChEBI:CHEBI:29035; Evidence={ECO:0000250|UniProtKB:P35813}; Note=Binds 2 magnesium or manganese ions per subunit. {ECO:0000250|UniProtKB:P35813}</t>
  </si>
  <si>
    <t>BINDING 86; /ligand="Mn(2+)"; /ligand_id="ChEBI:CHEBI:29035"; /ligand_label="1"; /evidence="ECO:0000250|UniProtKB:P35813"; BINDING 86; /ligand="Mn(2+)"; /ligand_id="ChEBI:CHEBI:29035"; /ligand_label="2"; /evidence="ECO:0000250|UniProtKB:P35813"; BINDING 87; /ligand="Mn(2+)"; /ligand_id="ChEBI:CHEBI:29035"; /ligand_label="1"; /evidence="ECO:0000250|UniProtKB:P35813"; BINDING 287; /ligand="Mn(2+)"; /ligand_id="ChEBI:CHEBI:29035"; /ligand_label="2"; /evidence="ECO:0000250|UniProtKB:P35813"; BINDING 346; /ligand="Mn(2+)"; /ligand_id="ChEBI:CHEBI:29035"; /ligand_label="2"; /evidence="ECO:0000250|UniProtKB:P35813"</t>
  </si>
  <si>
    <t>Hydrolase;Magnesium;Manganese;Metal-binding;Phosphoprotein;Protein phosphatase;Reference proteome</t>
  </si>
  <si>
    <t>protein dephosphorylation [GO:0006470]</t>
  </si>
  <si>
    <t>metal ion binding [GO:0046872]; myosin phosphatase activity [GO:0017018]; protein dephosphorylation [GO:0006470]</t>
  </si>
  <si>
    <t>GO:0006470; GO:0017018; GO:0046872</t>
  </si>
  <si>
    <t>metal ion binding [GO:0046872]; myosin phosphatase activity [GO:0017018]</t>
  </si>
  <si>
    <t>PS01032;PS51746</t>
  </si>
  <si>
    <t>PF00481</t>
  </si>
  <si>
    <t>IPR015655;IPR000222;IPR036457;IPR001932</t>
  </si>
  <si>
    <t>https://bar.utoronto.ca/thalemine/gene:AT4G38520</t>
  </si>
  <si>
    <t>http://www.arabidopsis.org/servlets/TairObject?name=AT4G38520&amp;type=locus</t>
  </si>
  <si>
    <t>PP2Cc (cd00143|45-355)</t>
  </si>
  <si>
    <t>Phosphatase 2C family protein (G3DSA:3.60.40.10:FF:000008|36-365)</t>
  </si>
  <si>
    <t>- (G3DSA:3.60.40.10|32-362)</t>
  </si>
  <si>
    <t>PROTEIN PHOSPHATASE (PTHR47992|32-353)</t>
  </si>
  <si>
    <t>Protein phosphatase 2C (PF00481|71-324)</t>
  </si>
  <si>
    <t>PPM-type phosphatase domain signature. (PS01032|81-89)</t>
  </si>
  <si>
    <t>PPM-type phosphatase domain profile. (PS51746|47-355)</t>
  </si>
  <si>
    <t>PP2C_4 (SM00332|37-353)</t>
  </si>
  <si>
    <t>PP2C-like (SSF81606|58-356)</t>
  </si>
  <si>
    <t>PPM-type phosphatase-like domain (IPR001932|71-324); PPM-type phosphatase-like domain (IPR001932|45-355); PPM-type phosphatase-like domain (IPR001932|37-353); PPM-type phosphatase-like domain superfamily (IPR036457|58-356); PPM-type phosphatase-like domain (IPR001932|47-355); PPM-type phosphatase, divalent cation binding (IPR000222|81-89); PPM-type phosphatase-like domain superfamily (IPR036457|32-362); Protein phosphatase 2C (IPR015655|32-353)</t>
  </si>
  <si>
    <t>GO:0043169; GO:0004722; GO:0006470</t>
  </si>
  <si>
    <t>LOC9304920</t>
  </si>
  <si>
    <t>0.0902777777777778</t>
  </si>
  <si>
    <t>-0.0389951141853316</t>
  </si>
  <si>
    <t>0.102272727272727</t>
  </si>
  <si>
    <t>0.0841340030742205</t>
  </si>
  <si>
    <t>1.05976712721351</t>
  </si>
  <si>
    <t>0.642120298074686</t>
  </si>
  <si>
    <t>3.38288133940437</t>
  </si>
  <si>
    <t>3.38285513742264</t>
  </si>
  <si>
    <t>XP_020875307.1</t>
  </si>
  <si>
    <t>AT1G19740.1</t>
  </si>
  <si>
    <t>GO:0006508; GO:0008233; GO:0009507; GO:0009570; GO:0120194; GO:1903123; GO:2000295</t>
  </si>
  <si>
    <t>3.44e-130</t>
  </si>
  <si>
    <t>LCP1</t>
  </si>
  <si>
    <t>Lon domain-containing protein 1</t>
  </si>
  <si>
    <t>ATP-dependent protease La (LON) domain protein</t>
  </si>
  <si>
    <t>Chloroplast localized ATP-dependent protease La (LON) domain protein. Mutants are defective in anther dehiscence due to defects in lignification that may result from mis regulation of ROS scavenging enzymes.</t>
  </si>
  <si>
    <t>ATP-dependent protease La (LON) domain protein;(source:Araport11)</t>
  </si>
  <si>
    <t>Q9FXH3</t>
  </si>
  <si>
    <t>Q9FXH3_ARATH</t>
  </si>
  <si>
    <t>ATP-dependent protease La (LON) domain protein (F6F9.20 protein)</t>
  </si>
  <si>
    <t>LCP1 F6F9.20 At1g19740 F14P1.10 F14P1_10</t>
  </si>
  <si>
    <t>At1g19740</t>
  </si>
  <si>
    <t>F6F9.20</t>
  </si>
  <si>
    <t>Coiled coil;Hydrolase;Protease;Proteomics identification;Reference proteome</t>
  </si>
  <si>
    <t>proteolysis [GO:0006508]; regulation of anther dehiscence [GO:0120194]; regulation of hydrogen peroxide catabolic process [GO:2000295]; regulation of thioredoxin peroxidase activity [GO:1903123]</t>
  </si>
  <si>
    <t>chloroplast [GO:0009507]; chloroplast stroma [GO:0009570]; peptidase activity [GO:0008233]; proteolysis [GO:0006508]; regulation of anther dehiscence [GO:0120194]; regulation of hydrogen peroxide catabolic process [GO:2000295]; regulation of thioredoxin peroxidase activity [GO:1903123]</t>
  </si>
  <si>
    <t>peptidase activity [GO:0008233]</t>
  </si>
  <si>
    <t>chloroplast [GO:0009507]; chloroplast stroma [GO:0009570]</t>
  </si>
  <si>
    <t>PS51787</t>
  </si>
  <si>
    <t>PF02190</t>
  </si>
  <si>
    <t>IPR003111;IPR046336;IPR015947</t>
  </si>
  <si>
    <t>https://bar.utoronto.ca/thalemine/gene:AT1G19740</t>
  </si>
  <si>
    <t>http://www.arabidopsis.org/servlets/TairObject?name=AT1G19740&amp;type=locus</t>
  </si>
  <si>
    <t>Coil (Coil|133-153)</t>
  </si>
  <si>
    <t>- (G3DSA:2.30.130.40|7-123)</t>
  </si>
  <si>
    <t>ATP-DEPENDENT PROTEASE LA (LON) DOMAIN PROTEIN (PTHR46732|17-199)</t>
  </si>
  <si>
    <t>ATP-dependent protease La (LON) substrate-binding domain (PF02190|23-198)</t>
  </si>
  <si>
    <t>Lon N-terminal domain profile. (PS51787|21-208)</t>
  </si>
  <si>
    <t>lon_5 (SM00464|23-202)</t>
  </si>
  <si>
    <t>PUA domain-like (SSF88697|23-199)</t>
  </si>
  <si>
    <t>Lon protease, N-terminal domain (IPR003111|21-208); Lon protease, N-terminal domain (IPR003111|23-198); Lon protease, N-terminal domain superfamily (IPR046336|7-123); PUA-like superfamily (IPR015947|23-199); Lon protease, N-terminal domain (IPR003111|23-202)</t>
  </si>
  <si>
    <t>LOC9302878</t>
  </si>
  <si>
    <t>0.109605662285136</t>
  </si>
  <si>
    <t>-0.0156566596370723</t>
  </si>
  <si>
    <t>0.223826780877077</t>
  </si>
  <si>
    <t>0.0746569538354131</t>
  </si>
  <si>
    <t>35.8081545274061</t>
  </si>
  <si>
    <t>5.32753298122072</t>
  </si>
  <si>
    <t>3.38128625462047</t>
  </si>
  <si>
    <t>3.38080092061369</t>
  </si>
  <si>
    <t>XP_020875565.1</t>
  </si>
  <si>
    <t>LOC110226937</t>
  </si>
  <si>
    <t>0.107361846364779</t>
  </si>
  <si>
    <t>-0.0562530085670539</t>
  </si>
  <si>
    <t>0.158333333333333</t>
  </si>
  <si>
    <t>0.0775960533270511</t>
  </si>
  <si>
    <t>14.474412073481</t>
  </si>
  <si>
    <t>3.46954761714981</t>
  </si>
  <si>
    <t>3.38027575588303</t>
  </si>
  <si>
    <t>3.37981041963058</t>
  </si>
  <si>
    <t>LOC9302879</t>
  </si>
  <si>
    <t>-0.0617253141324709</t>
  </si>
  <si>
    <t>0.0837705451467432</t>
  </si>
  <si>
    <t>3.78916347817538</t>
  </si>
  <si>
    <t>3.38019349627506</t>
  </si>
  <si>
    <t>3.37980476325663</t>
  </si>
  <si>
    <t>XP_020875567.1</t>
  </si>
  <si>
    <t>AT4G38540.1</t>
  </si>
  <si>
    <t>GO:0002239; GO:0004497; GO:0005886; GO:0071949</t>
  </si>
  <si>
    <t>N0.HOG0008674</t>
  </si>
  <si>
    <t>AT4G38540.1, AT5G05320.1</t>
  </si>
  <si>
    <t>OG0003760</t>
  </si>
  <si>
    <t>90.37</t>
  </si>
  <si>
    <t>FAD/NAD(P)-binding oxidoreductase family protein</t>
  </si>
  <si>
    <t>FAD/NAD(P)-binding oxidoreductase family protein;(source:Araport11)</t>
  </si>
  <si>
    <t>O81816</t>
  </si>
  <si>
    <t>MO2_ARATH</t>
  </si>
  <si>
    <t>Monooxygenase 2 (AtMO2) (EC 1.14.13.-)</t>
  </si>
  <si>
    <t>MO2 At4g38540 F20M13.100</t>
  </si>
  <si>
    <t>At4g38540</t>
  </si>
  <si>
    <t>MO2</t>
  </si>
  <si>
    <t>COFACTOR: Name=FAD; Xref=ChEBI:CHEBI:57692; Evidence={ECO:0000250|UniProtKB:Q5EXK1}</t>
  </si>
  <si>
    <t>FAD;Flavoprotein;Monooxygenase;Oxidoreductase;Reference proteome</t>
  </si>
  <si>
    <t>TISSUE SPECIFICITY: Expressed in seeds, seedlings, roots, leaves, flowers, pollen and siliques. {ECO:0000269|PubMed:10216258}.</t>
  </si>
  <si>
    <t>response to oomycetes [GO:0002239]</t>
  </si>
  <si>
    <t>plasma membrane [GO:0005886]; FAD binding [GO:0071949]; monooxygenase activity [GO:0004497]; response to oomycetes [GO:0002239]</t>
  </si>
  <si>
    <t>FAD binding [GO:0071949]; monooxygenase activity [GO:0004497]</t>
  </si>
  <si>
    <t>PF01494</t>
  </si>
  <si>
    <t>IPR002938;IPR036188;IPR044560</t>
  </si>
  <si>
    <t>https://bar.utoronto.ca/thalemine/gene:AT4G38540</t>
  </si>
  <si>
    <t>http://www.arabidopsis.org/servlets/TairObject?name=AT4G38540&amp;type=locus</t>
  </si>
  <si>
    <t>- (G3DSA:3.50.50.60|8-386)</t>
  </si>
  <si>
    <t>FAD/NAD(P)-BINDING OXIDOREDUCTASE FAMILY PROTEIN (PTHR45934|8-402)</t>
  </si>
  <si>
    <t>FAD binding domain (PF01494|9-323)</t>
  </si>
  <si>
    <t>Aromatic-ring hydroxylase (flavoprotein monooxygenase) signature (PR00420|8-30); Aromatic-ring hydroxylase (flavoprotein monooxygenase) signature (PR00420|298-314); Aromatic-ring hydroxylase (flavoprotein monooxygenase) signature (PR00420|149-164); Aromatic-ring hydroxylase (flavoprotein monooxygenase) signature (PR00420|283-298)</t>
  </si>
  <si>
    <t>FAD/NAD(P)-binding domain (SSF51905|9-387)</t>
  </si>
  <si>
    <t>FAD/NAD(P)-binding domain superfamily (IPR036188|9-387); Monooxygenase-like (IPR044560|8-402); FAD/NAD(P)-binding domain superfamily (IPR036188|8-386); FAD-binding domain (IPR002938|9-323)</t>
  </si>
  <si>
    <t>GO:0071949</t>
  </si>
  <si>
    <t>LOC110226936</t>
  </si>
  <si>
    <t>0.150859950859951</t>
  </si>
  <si>
    <t>-0.0188182780221694</t>
  </si>
  <si>
    <t>0.198028363887928</t>
  </si>
  <si>
    <t>0.078770183740363</t>
  </si>
  <si>
    <t>19.1731713325924</t>
  </si>
  <si>
    <t>4.63429911443056</t>
  </si>
  <si>
    <t>3.37935753822863</t>
  </si>
  <si>
    <t>3.37908030061589</t>
  </si>
  <si>
    <t>XP_020875569.1</t>
  </si>
  <si>
    <t>93.857</t>
  </si>
  <si>
    <t>- (G3DSA:3.50.50.60|8-382)</t>
  </si>
  <si>
    <t>FAD binding domain (PF01494|8-326)</t>
  </si>
  <si>
    <t>Aromatic-ring hydroxylase (flavoprotein monooxygenase) signature (PR00420|8-30); Aromatic-ring hydroxylase (flavoprotein monooxygenase) signature (PR00420|283-298); Aromatic-ring hydroxylase (flavoprotein monooxygenase) signature (PR00420|149-164); Aromatic-ring hydroxylase (flavoprotein monooxygenase) signature (PR00420|298-314)</t>
  </si>
  <si>
    <t>FAD/NAD(P)-binding domain (SSF51905|7-389)</t>
  </si>
  <si>
    <t>FAD/NAD(P)-binding domain superfamily (IPR036188|7-389); Monooxygenase-like (IPR044560|8-402); FAD-binding domain (IPR002938|8-326); FAD/NAD(P)-binding domain superfamily (IPR036188|8-382)</t>
  </si>
  <si>
    <t>LOC9302880</t>
  </si>
  <si>
    <t>0.248033044846578</t>
  </si>
  <si>
    <t>-0.00840429601397781</t>
  </si>
  <si>
    <t>0.0675624885912624</t>
  </si>
  <si>
    <t>37.0699324056374</t>
  </si>
  <si>
    <t>4.13757972820167</t>
  </si>
  <si>
    <t>3.37832741410249</t>
  </si>
  <si>
    <t>3.37764438297045</t>
  </si>
  <si>
    <t>XP_020875564.1</t>
  </si>
  <si>
    <t>LOC9302881</t>
  </si>
  <si>
    <t>0.180121032199132</t>
  </si>
  <si>
    <t>0.0241574100123812</t>
  </si>
  <si>
    <t>0.0881133112337497</t>
  </si>
  <si>
    <t>18.8570045610158</t>
  </si>
  <si>
    <t>4.44952424777299</t>
  </si>
  <si>
    <t>3.37683254406941</t>
  </si>
  <si>
    <t>3.37635674227377</t>
  </si>
  <si>
    <t>XP_020875566.1</t>
  </si>
  <si>
    <t>AT4G38560.2</t>
  </si>
  <si>
    <t>N0.HOG0026780</t>
  </si>
  <si>
    <t>OG0020565</t>
  </si>
  <si>
    <t>87.763</t>
  </si>
  <si>
    <t>Q0WV01;Q9SZN5</t>
  </si>
  <si>
    <t>Q0WV01_ARATH;Q9SZN5_ARATH</t>
  </si>
  <si>
    <t>At4g38560 (Phospholipase like protein) (Phospholipase-like protein (PEARLI 4) family protein);Phospholipase like protein (Phospholipase-like protein (PEARLI 4) family protein)</t>
  </si>
  <si>
    <t>At4g38560 F20M13.120 F20M13_120</t>
  </si>
  <si>
    <t xml:space="preserve"> 521; 523</t>
  </si>
  <si>
    <t>At4g38560</t>
  </si>
  <si>
    <t>https://bar.utoronto.ca/thalemine/gene:AT4G38560</t>
  </si>
  <si>
    <t>http://www.arabidopsis.org/servlets/TairObject?name=AT4G38560&amp;type=locus</t>
  </si>
  <si>
    <t>Coil (Coil|442-511)</t>
  </si>
  <si>
    <t>consensus disorder prediction (mobidb-lite|160-169); consensus disorder prediction (mobidb-lite|140-229); consensus disorder prediction (mobidb-lite|220-229); consensus disorder prediction (mobidb-lite|33-63)</t>
  </si>
  <si>
    <t>OS06G0711100 PROTEIN (PTHR35358|10-517)</t>
  </si>
  <si>
    <t>Arabidopsis phospholipase-like protein (PEARLI 4) (PF05278|257-516)</t>
  </si>
  <si>
    <t>Phospholipase-like (IPR007942|257-516)</t>
  </si>
  <si>
    <t>LOC9302882</t>
  </si>
  <si>
    <t>0.260166840458811</t>
  </si>
  <si>
    <t>-0.0456590070155497</t>
  </si>
  <si>
    <t>0.321428571428571</t>
  </si>
  <si>
    <t>0.115180511995339</t>
  </si>
  <si>
    <t>21.7686974606088</t>
  </si>
  <si>
    <t>6.16124957893926</t>
  </si>
  <si>
    <t>3.37578112430871</t>
  </si>
  <si>
    <t>3.37538833183367</t>
  </si>
  <si>
    <t>XP_020875572.1</t>
  </si>
  <si>
    <t>AT4G38570.1</t>
  </si>
  <si>
    <t>GO:0003881; GO:0005783; GO:0005794; GO:0008654; GO:0016020; GO:0046872; GO:0006661; GO:0016780</t>
  </si>
  <si>
    <t>N0.HOG0006265</t>
  </si>
  <si>
    <t>OG0002305</t>
  </si>
  <si>
    <t>AT1G68000.1, AT4G38570.1</t>
  </si>
  <si>
    <t>92.694</t>
  </si>
  <si>
    <t>3.97e-140</t>
  </si>
  <si>
    <t>PIS2</t>
  </si>
  <si>
    <t>probable CDP-diacylglycerol--inositol 3-phosphatidyltransferase 2</t>
  </si>
  <si>
    <t>Putative CDP-diacylglycerol-inositol 3-phosphatidyltransferase 2;(source:Araport11)</t>
  </si>
  <si>
    <t>phosphatidylinositol biosynthesis II (eukaryotes), D-&lt;i&gt;myo&lt;/i&gt;-inositol (1,4,5)-trisphosphate biosynthesis, 3-phosphoinositide biosynthesis, superpathway of phospholipid biosynthesis II (plants)</t>
  </si>
  <si>
    <t>F4JTR2;Q8GUK6</t>
  </si>
  <si>
    <t>F4JTR2_ARATH;PIS2_ARATH</t>
  </si>
  <si>
    <t>CDP-diacylglycerol--inositol 3-phosphatidyltransferase (EC 2.7.8.11);Probable CDP-diacylglycerol--inositol 3-phosphatidyltransferase 2 (EC 2.7.8.11) (Phosphatidylinositol synthase 2) (AtPIS2) (PI synthase 2) (PtdIns synthase 2)</t>
  </si>
  <si>
    <t>PIS2 At4g38570 F20M13.130;PIS2 At4g38570 F20M13.130 F20M13_130</t>
  </si>
  <si>
    <t xml:space="preserve"> 217; 225</t>
  </si>
  <si>
    <t>At4g38570</t>
  </si>
  <si>
    <t>COFACTOR: Name=Mg(2+); Xref=ChEBI:CHEBI:18420; Evidence={ECO:0000250|UniProtKB:Q8LBA6}; Name=Mn(2+); Xref=ChEBI:CHEBI:29035; Evidence={ECO:0000250|UniProtKB:Q8LBA6};COFACTOR: Name=Mg(2+); Xref=ChEBI:CHEBI:18420; Evidence={ECO:0000256|ARBA:ARBA00001946}; COFACTOR: Name=Mn(2+); Xref=ChEBI:CHEBI:29035; Evidence={ECO:0000256|ARBA:ARBA00001936}</t>
  </si>
  <si>
    <t>BINDING 52; /ligand="Mg(2+)"; /ligand_id="ChEBI:CHEBI:18420"; /ligand_label="1"; /evidence="ECO:0000250|UniProtKB:P9WPG7"; BINDING 52; /ligand="Mg(2+)"; /ligand_id="ChEBI:CHEBI:18420"; /ligand_label="2"; /evidence="ECO:0000250|UniProtKB:P9WPG7"; BINDING 55; /ligand="Mg(2+)"; /ligand_id="ChEBI:CHEBI:18420"; /ligand_label="1"; /evidence="ECO:0000250|UniProtKB:P9WPG7"; BINDING 56; /ligand="a CDP-1,2-diacyl-sn-glycerol"; /ligand_id="ChEBI:CHEBI:58332"; /evidence="ECO:0000250|UniProtKB:P9WPG7"; BINDING 60; /ligand="a CDP-1,2-diacyl-sn-glycerol"; /ligand_id="ChEBI:CHEBI:58332"; /evidence="ECO:0000250|UniProtKB:P9WPG7"; BINDING 66; /ligand="a CDP-1,2-diacyl-sn-glycerol"; /ligand_id="ChEBI:CHEBI:58332"; /evidence="ECO:0000250|UniProtKB:P9WPG7"; BINDING 73; /ligand="Mg(2+)"; /ligand_id="ChEBI:CHEBI:18420"; /ligand_label="1"; /evidence="ECO:0000250|UniProtKB:P9WPG7"; BINDING 73; /ligand="Mg(2+)"; /ligand_id="ChEBI:CHEBI:18420"; /ligand_label="2"; /evidence="ECO:0000250|UniProtKB:P9WPG7"; BINDING 77; /ligand="Mg(2+)"; /ligand_id="ChEBI:CHEBI:18420"; /ligand_label="2"; /evidence="ECO:0000250|UniProtKB:P9WPG7"</t>
  </si>
  <si>
    <t>ACT_SITE 77; /note="Proton acceptor"; /evidence="ECO:0000250|UniProtKB:P9WPG7"</t>
  </si>
  <si>
    <t>Alternative splicing;Lipid biosynthesis;Lipid metabolism;Magnesium;Manganese;Membrane;Metal-binding;Phospholipid biosynthesis;Phospholipid metabolism;Reference proteome;Transferase;Transmembrane;Transmembrane helix</t>
  </si>
  <si>
    <t>phospholipid biosynthetic process [GO:0008654]</t>
  </si>
  <si>
    <t>endoplasmic reticulum [GO:0005783]; Golgi apparatus [GO:0005794]; membrane [GO:0016020]; CDP-diacylglycerol-inositol 3-phosphatidyltransferase activity [GO:0003881]; metal ion binding [GO:0046872]; phospholipid biosynthetic process [GO:0008654];membrane [GO:0016020]</t>
  </si>
  <si>
    <t>GO:0003881; GO:0005783; GO:0005794; GO:0008654; GO:0016020; GO:0046872</t>
  </si>
  <si>
    <t>CDP-diacylglycerol-inositol 3-phosphatidyltransferase activity [GO:0003881]; metal ion binding [GO:0046872]</t>
  </si>
  <si>
    <t>endoplasmic reticulum [GO:0005783]; Golgi apparatus [GO:0005794]; membrane [GO:0016020];membrane [GO:0016020]</t>
  </si>
  <si>
    <t>SUBCELLULAR LOCATION: Membrane {ECO:0000255}; Multi-pass membrane protein {ECO:0000255}.;SUBCELLULAR LOCATION: Membrane {ECO:0000256|ARBA:ARBA00004141}; Multi-pass membrane protein {ECO:0000256|ARBA:ARBA00004141}.</t>
  </si>
  <si>
    <t>TRANSMEM 12..33; /note="Helical"; /evidence="ECO:0000256|SAM:Phobius"; TRANSMEM 98..118; /note="Helical"; /evidence="ECO:0000256|SAM:Phobius"; TRANSMEM 144..164; /note="Helical"; /evidence="ECO:0000256|SAM:Phobius"; TRANSMEM 170..189; /note="Helical"; /evidence="ECO:0000256|SAM:Phobius";TRANSMEM 6..26; /note="Helical"; /evidence="ECO:0000255"; TRANSMEM 29..49; /note="Helical"; /evidence="ECO:0000255"; TRANSMEM 84..104; /note="Helical"; /evidence="ECO:0000255"; TRANSMEM 143..163; /note="Helical"; /evidence="ECO:0000255"; TRANSMEM 184..204; /note="Helical"; /evidence="ECO:0000255"</t>
  </si>
  <si>
    <t>PS00379</t>
  </si>
  <si>
    <t>PF01066</t>
  </si>
  <si>
    <t>IPR000462;IPR043130;IPR048254;IPR014387</t>
  </si>
  <si>
    <t>https://bar.utoronto.ca/thalemine/gene:AT4G38570</t>
  </si>
  <si>
    <t>http://www.arabidopsis.org/servlets/TairObject?name=AT4G38570&amp;type=locus</t>
  </si>
  <si>
    <t>CDP-diacylglycerol--inositol 3-phosphatidyltransferase (G3DSA:1.20.120.1760:FF:000003|3-202)</t>
  </si>
  <si>
    <t>- (G3DSA:1.20.120.1760|2-196)</t>
  </si>
  <si>
    <t>PHOSPHATIDYLINOSITOL SYNTHASE (PTHR15362|3-216)</t>
  </si>
  <si>
    <t>CDP-alcohol phosphatidyltransferase (PF01066|9-107)</t>
  </si>
  <si>
    <t>CDP_diag_ino_3_P (PIRSF000848|1-220)</t>
  </si>
  <si>
    <t>CDP-alcohol phosphatidyltransferase, transmembrane domain (IPR043130|2-196); CDP-diacylglycerol-inositol 3-phosphatidyltransferase, eukaryote (IPR014387|1-220); CDP-alcohol phosphatidyltransferase (IPR000462|9-107)</t>
  </si>
  <si>
    <t>GO:0003881; GO:0005794; GO:0006661; GO:0008654; GO:0016020; GO:0016780</t>
  </si>
  <si>
    <t>LOC9304921</t>
  </si>
  <si>
    <t>0.183392608628421</t>
  </si>
  <si>
    <t>-0.0153565422078336</t>
  </si>
  <si>
    <t>0.236568889694881</t>
  </si>
  <si>
    <t>0.0814953622453204</t>
  </si>
  <si>
    <t>21.3870916857206</t>
  </si>
  <si>
    <t>4.92536391459184</t>
  </si>
  <si>
    <t>3.37476227434204</t>
  </si>
  <si>
    <t>3.37459287286901</t>
  </si>
  <si>
    <t>XP_020875570.1</t>
  </si>
  <si>
    <t>AT4G38580.1</t>
  </si>
  <si>
    <t>GO:0005507; GO:0005886; GO:0009506; GO:0010286; GO:0031965; GO:0032791; GO:0046870; GO:0046872</t>
  </si>
  <si>
    <t>N0.HOG0020043</t>
  </si>
  <si>
    <t>OG0014089</t>
  </si>
  <si>
    <t>1.71e-108</t>
  </si>
  <si>
    <t>ATFP6, AtHMP40, FP6, HIPP26</t>
  </si>
  <si>
    <t>farnesylated protein 6, HEAVY METAL ASSOCIATED PROTEIN 40, farnesylated protein 6, HEAVY METAL ASSOCIATED ISOPRENYLATED PLANT PROTEIN 26</t>
  </si>
  <si>
    <t>farnesylated protein 6</t>
  </si>
  <si>
    <t>putative farnesylated protein (At4g38580) mRNA, complete</t>
  </si>
  <si>
    <t>farnesylated protein 6;(source:Araport11)</t>
  </si>
  <si>
    <t>Q9SZN7</t>
  </si>
  <si>
    <t>HIP26_ARATH</t>
  </si>
  <si>
    <t>Heavy metal-associated isoprenylated plant protein 26 (AtHIP26) (AtHIPP26) (Farnesylated protein 6) (AtFP6)</t>
  </si>
  <si>
    <t>HIPP26 FP6 At4g38580 F20M13.140</t>
  </si>
  <si>
    <t>At4g38580</t>
  </si>
  <si>
    <t>HIPP26</t>
  </si>
  <si>
    <t>FP6</t>
  </si>
  <si>
    <t>Cadmium;Cell membrane;Lipoprotein;Membrane;Metal-binding;Methylation;Nucleus;Prenylation;Reference proteome</t>
  </si>
  <si>
    <t>Q9STP8; Q9SQR3; Q9SZU7; Q9SEZ1</t>
  </si>
  <si>
    <t>INDUCTION: Up-regulated by cadmium and zinc, but not by lead or copper. Up-regulated by cold, drought and salt stress. Not induced by abscisic acid or by leaf senescence. {ECO:0000269|PubMed:18823312, ECO:0000269|PubMed:18974936}.</t>
  </si>
  <si>
    <t>TISSUE SPECIFICITY: Expressed in roots, stems and flowers. Lower expression in siliques and leaves. Expressed in the vascular tissues. Detected in lateral roots, shoot apical meristem, petals of unopened flowers and weak expression in leaf vasculature. {ECO:0000269|PubMed:18823312, ECO:0000269|PubMed:18974936, ECO:0000269|PubMed:21072340}.</t>
  </si>
  <si>
    <t>heat acclimation [GO:0010286]</t>
  </si>
  <si>
    <t>nuclear membrane [GO:0031965]; plasma membrane [GO:0005886]; plasmodesma [GO:0009506]; cadmium ion binding [GO:0046870]; copper ion binding [GO:0005507]; lead ion binding [GO:0032791]; heat acclimation [GO:0010286]</t>
  </si>
  <si>
    <t>GO:0005507; GO:0005886; GO:0009506; GO:0010286; GO:0031965; GO:0032791; GO:0046870</t>
  </si>
  <si>
    <t>cadmium ion binding [GO:0046870]; copper ion binding [GO:0005507]; lead ion binding [GO:0032791]</t>
  </si>
  <si>
    <t>nuclear membrane [GO:0031965]; plasma membrane [GO:0005886]; plasmodesma [GO:0009506]</t>
  </si>
  <si>
    <t>SUBCELLULAR LOCATION: Nucleus membrane {ECO:0000269|PubMed:18974936}. Cell membrane {ECO:0000269|PubMed:18823312}. Note=PubMed:18974936 shows that isopernylation may be important for a speckle-like nuclear localization in a heterologous system, while PubMed:18823312 shows a plasma membrane localization. {ECO:0000269|PubMed:18823312, ECO:0000269|PubMed:18974936}.</t>
  </si>
  <si>
    <t>https://bar.utoronto.ca/thalemine/gene:AT4G38580</t>
  </si>
  <si>
    <t>http://www.arabidopsis.org/servlets/TairObject?name=AT4G38580&amp;type=locus</t>
  </si>
  <si>
    <t>HMA (cd00371|29-89)</t>
  </si>
  <si>
    <t>Heavy metal-associated isoprenylated plant protein 26 (G3DSA:3.30.70.100:FF:000035|14-91)</t>
  </si>
  <si>
    <t>- (G3DSA:3.30.70.100|12-92)</t>
  </si>
  <si>
    <t>COPPER TRANSPORT PROTEIN ATOX1-RELATED (PTHR22814|27-153)</t>
  </si>
  <si>
    <t>Heavy-metal-associated domain profile. (PS50846|25-89)</t>
  </si>
  <si>
    <t>HMA, heavy metal-associated domain (SSF55008|25-92)</t>
  </si>
  <si>
    <t>Heavy metal-associated domain, HMA (IPR006121|29-89); Heavy metal-associated domain, HMA (IPR006121|25-89); Heavy metal-associated domain, HMA (IPR006121|31-86); Heavy metal-associated domain superfamily (IPR036163|25-92)</t>
  </si>
  <si>
    <t>LOC9302883</t>
  </si>
  <si>
    <t>0.226354909572387</t>
  </si>
  <si>
    <t>0.0129302170610866</t>
  </si>
  <si>
    <t>0.227272727272727</t>
  </si>
  <si>
    <t>0.0848296050480533</t>
  </si>
  <si>
    <t>21.1816377725725</t>
  </si>
  <si>
    <t>4.07572751670914</t>
  </si>
  <si>
    <t>3.37427456255471</t>
  </si>
  <si>
    <t>3.37376531941265</t>
  </si>
  <si>
    <t>XP_020875571.1</t>
  </si>
  <si>
    <t>AT4G38590.2</t>
  </si>
  <si>
    <t>GO:0000398; GO:0004565; GO:0005975; GO:0030246; GO:0048046;GO:0004565; GO:0005773; GO:0004553</t>
  </si>
  <si>
    <t>N0.HOG0024765</t>
  </si>
  <si>
    <t>OG0018708</t>
  </si>
  <si>
    <t>83.854</t>
  </si>
  <si>
    <t>BGAL14</t>
  </si>
  <si>
    <t>beta-galactosidase 14</t>
  </si>
  <si>
    <t>putative beta-galactosidase (BGAL14 gene)</t>
  </si>
  <si>
    <t>beta-galactosidase 14;(source:Araport11)</t>
  </si>
  <si>
    <t>F4JUE3;Q9SCU8</t>
  </si>
  <si>
    <t>BGA14_ARATH;F4JUE3_ARATH</t>
  </si>
  <si>
    <t>Beta-galactosidase (EC 3.2.1.23);Beta-galactosidase 14 (Lactase 14) (EC 3.2.1.23)</t>
  </si>
  <si>
    <t>BGAL14 At4g38590 F20M13.150;BGAL14 beta-galactosidase 14 At4g38590 F20M13.150 F20M13_150</t>
  </si>
  <si>
    <t xml:space="preserve"> 887;1052</t>
  </si>
  <si>
    <t>At4g38590</t>
  </si>
  <si>
    <t>ACT_SITE 197; /note="Proton donor"; /evidence="ECO:0000255"; ACT_SITE 268; /note="Nucleophile"; /evidence="ECO:0000255"</t>
  </si>
  <si>
    <t>Alternative splicing;Apoplast;Glycoprotein;Glycosidase;Hydrolase;Reference proteome;Secreted;Signal;Proteomics identification</t>
  </si>
  <si>
    <t>carbohydrate metabolic process [GO:0005975]; mRNA splicing, via spliceosome [GO:0000398]</t>
  </si>
  <si>
    <t>apoplast [GO:0048046]; beta-galactosidase activity [GO:0004565]; carbohydrate binding [GO:0030246]; carbohydrate metabolic process [GO:0005975]; mRNA splicing, via spliceosome [GO:0000398]; vacuole [GO:0005773]</t>
  </si>
  <si>
    <t>GO:0000398; GO:0004565; GO:0005975; GO:0030246; GO:0048046;GO:0004565; GO:0005773</t>
  </si>
  <si>
    <t>beta-galactosidase activity [GO:0004565]; carbohydrate binding [GO:0030246]</t>
  </si>
  <si>
    <t>apoplast [GO:0048046]; vacuole [GO:0005773]</t>
  </si>
  <si>
    <t>SUBCELLULAR LOCATION: Secreted, extracellular space, apoplast {ECO:0000256|ARBA:ARBA00004271}.;SUBCELLULAR LOCATION: Secreted, extracellular space, apoplast {ECO:0000305}.</t>
  </si>
  <si>
    <t>PS01182;PS50228</t>
  </si>
  <si>
    <t>PF21467;PF02140;PF17834;PF01301;PF06424</t>
  </si>
  <si>
    <t>IPR048913;IPR008979;IPR041392;IPR031330;IPR019801;IPR001944;IPR017853;IPR000922;IPR043159;IPR010491</t>
  </si>
  <si>
    <t>https://bar.utoronto.ca/thalemine/gene:AT4G38590</t>
  </si>
  <si>
    <t>http://www.arabidopsis.org/servlets/TairObject?name=AT4G38590&amp;type=locus</t>
  </si>
  <si>
    <t>Gal_Rha_Lectin_BGal (cd22842|477-557)</t>
  </si>
  <si>
    <t>Coil (Coil|557-579)</t>
  </si>
  <si>
    <t>Beta-galactosidase (G3DSA:3.20.20.80:FF:000006|38-359); Beta-galactosidase (G3DSA:2.60.120.740:FF:000002|469-561)</t>
  </si>
  <si>
    <t>- (G3DSA:2.60.120.740|464-563); Glycosidases (G3DSA:3.20.20.80|38-359)</t>
  </si>
  <si>
    <t>consensus disorder prediction (mobidb-lite|573-591); consensus disorder prediction (mobidb-lite|562-572); consensus disorder prediction (mobidb-lite|562-607); consensus disorder prediction (mobidb-lite|592-607)</t>
  </si>
  <si>
    <t>BETA-GALACTOSIDASE RELATED (PTHR23421|34-375)</t>
  </si>
  <si>
    <t>Galactose binding lectin domain (PF02140|480-557); Glycosyl hydrolases family 35 (PF01301|48-355)</t>
  </si>
  <si>
    <t>Glycosyl hydrolase family 35 signature (PR00742|52-69); Glycosyl hydrolase family 35 signature (PR00742|304-319); Glycosyl hydrolase family 35 signature (PR00742|185-200); Glycosyl hydrolase family 35 signature (PR00742|128-147); Glycosyl hydrolase family 35 signature (PR00742|73-91); Glycosyl hydrolase family 35 signature (PR00742|323-339); Glycosyl hydrolase family 35 signature (PR00742|267-282)</t>
  </si>
  <si>
    <t>SUEL-type lectin domain profile. (PS50228|472-558)</t>
  </si>
  <si>
    <t>(Trans)glycosidases (SSF51445|41-360)</t>
  </si>
  <si>
    <t>D-galactoside/L-rhamnose binding SUEL lectin domain (IPR000922|472-558); Glycoside hydrolase superfamily (IPR017853|41-360); D-galactoside/L-rhamnose binding SUEL lectin domain superfamily (IPR043159|464-563); Glycoside hydrolase, family 35 (IPR001944|52-69); Glycoside hydrolase, family 35 (IPR001944|304-319); Glycoside hydrolase, family 35 (IPR001944|185-200); Glycoside hydrolase, family 35 (IPR001944|128-147); Glycoside hydrolase, family 35 (IPR001944|73-91); Glycoside hydrolase, family 35 (IPR001944|323-339); Glycoside hydrolase, family 35 (IPR001944|267-282); D-galactoside/L-rhamnose binding SUEL lectin domain (IPR000922|480-557); Glycoside hydrolase 35, catalytic domain (IPR031330|48-355); Glycoside hydrolase, family 35 (IPR001944|34-375)</t>
  </si>
  <si>
    <t>GO:0030246; GO:0004553; GO:0005975</t>
  </si>
  <si>
    <t>LOC9302884</t>
  </si>
  <si>
    <t>0.127684613121506</t>
  </si>
  <si>
    <t>-0.0205184575608661</t>
  </si>
  <si>
    <t>0.194940821536319</t>
  </si>
  <si>
    <t>0.066952529799079</t>
  </si>
  <si>
    <t>15.3519659980832</t>
  </si>
  <si>
    <t>2.86523048357572</t>
  </si>
  <si>
    <t>3.37306488700001</t>
  </si>
  <si>
    <t>3.37232812589834</t>
  </si>
  <si>
    <t>XP_020875562.1</t>
  </si>
  <si>
    <t>AT4G03430.1</t>
  </si>
  <si>
    <t>GO:0000398; GO:0005634; GO:0005681; GO:0009409; GO:0009845; GO:0015030; GO:0080188; GO:2000636; GO:0005515; GO:0006396; GO:0000244; GO:0046540; GO:0071013</t>
  </si>
  <si>
    <t>70.805</t>
  </si>
  <si>
    <t>EMB2770, STA1, STA1</t>
  </si>
  <si>
    <t>EMBRYO DEFECTIVE 2770, STABILIZED 1, STARIK 1</t>
  </si>
  <si>
    <t>pre-mRNA splicing factor-related</t>
  </si>
  <si>
    <t>Encodes a nuclear protein similar to the human U5 small ribonucleoprotein-associated 102-kD protein and to the yeast pre-mRNA splicing factors Prp1p and Prp6p. STA1 expression is upregulated by cold stress, and the sta1-1 mutant is defective in the splicing of the cold-induced COR15A gene. Luciferase imaging was used to isolate a recessive mutant, sta1-1, with enhanced stability of the normally unstable luciferase transcript. This mutation also causes the stabilization of some endogenous gene transcripts and has a range of developmental and stress response phenotypes.</t>
  </si>
  <si>
    <t>pre-mRNA splicing factor-like protein;(source:Araport11)</t>
  </si>
  <si>
    <t>Q9ZT71</t>
  </si>
  <si>
    <t>STA1_ARATH</t>
  </si>
  <si>
    <t>Protein STABILIZED1 (Pre-mRNA processing factor 6-like protein) (Protein EMBRYO DEFECTIVE 2770)</t>
  </si>
  <si>
    <t>STA1 EMB2770 At4g03430 F9H3.5</t>
  </si>
  <si>
    <t>At4g03430</t>
  </si>
  <si>
    <t>STA1</t>
  </si>
  <si>
    <t>EMB2770</t>
  </si>
  <si>
    <t>Coiled coil;Isopeptide bond;mRNA processing;mRNA splicing;Nucleus;Reference proteome;Repeat;Spliceosome;TPR repeat</t>
  </si>
  <si>
    <t>Q7XA66</t>
  </si>
  <si>
    <t>INDUCTION: Up-regulated by cold stress, but not by abscisic acid or salt treatment. {ECO:0000269|PubMed:16751345}.</t>
  </si>
  <si>
    <t>TISSUE SPECIFICITY: Ubiquitous. {ECO:0000269|PubMed:16751345}.</t>
  </si>
  <si>
    <t>gene silencing by siRNA-directed DNA methylation [GO:0080188]; mRNA splicing, via spliceosome [GO:0000398]; positive regulation of primary miRNA processing [GO:2000636]; response to cold [GO:0009409]; seed germination [GO:0009845]</t>
  </si>
  <si>
    <t>Cajal body [GO:0015030]; nucleus [GO:0005634]; spliceosomal complex [GO:0005681]; gene silencing by siRNA-directed DNA methylation [GO:0080188]; mRNA splicing, via spliceosome [GO:0000398]; positive regulation of primary miRNA processing [GO:2000636]; response to cold [GO:0009409]; seed germination [GO:0009845]</t>
  </si>
  <si>
    <t>GO:0000398; GO:0005634; GO:0005681; GO:0009409; GO:0009845; GO:0015030; GO:0080188; GO:2000636</t>
  </si>
  <si>
    <t>Cajal body [GO:0015030]; nucleus [GO:0005634]; spliceosomal complex [GO:0005681]</t>
  </si>
  <si>
    <t>SUBCELLULAR LOCATION: Nucleus {ECO:0000269|PubMed:16751345, ECO:0000269|PubMed:25684655}. Nucleus, Cajal body {ECO:0000269|PubMed:23877244, ECO:0000269|PubMed:25684655}.</t>
  </si>
  <si>
    <t>PS50293;PS50053</t>
  </si>
  <si>
    <t>PF06424;PF13428;PF14559</t>
  </si>
  <si>
    <t>IPR003107;IPR010491;IPR045075;IPR011990;IPR019734;IPR000626</t>
  </si>
  <si>
    <t>https://bar.utoronto.ca/thalemine/gene:AT4G03430</t>
  </si>
  <si>
    <t>http://www.arabidopsis.org/servlets/TairObject?name=AT4G03430&amp;type=locus</t>
  </si>
  <si>
    <t>Coil (Coil|648-668)</t>
  </si>
  <si>
    <t>mRNA splicing factor (Prp1/Zer1), putative (G3DSA:1.25.40.10:FF:000649|544-708); Probable pre-mRNA splicing factor prp1 (G3DSA:1.25.40.10:FF:000384|275-427); Probable pre-mRNA splicing factor prp1 (G3DSA:1.25.40.10:FF:000256|709-920)</t>
  </si>
  <si>
    <t>Tetratricopeptide repeat domain (G3DSA:1.25.40.10|606-684); Tetratricopeptide repeat domain (G3DSA:1.25.40.10|416-579); Tetratricopeptide repeat domain (G3DSA:1.25.40.10|703-925); Tetratricopeptide repeat domain (G3DSA:1.25.40.10|276-415)</t>
  </si>
  <si>
    <t>PRE-MRNA SPLICING FACTOR (PTHR11246|141-936)</t>
  </si>
  <si>
    <t>PRP1 splicing factor, N-terminal (PF06424|90-200); PRP39 N-terminal HAT repeat (PF23240|697-795)</t>
  </si>
  <si>
    <t>hat_new_1 (SM00386|754-786); hat_new_1 (SM00386|855-887); hat_new_1 (SM00386|585-617); hat_new_1 (SM00386|553-583); hat_new_1 (SM00386|619-651); hat_new_1 (SM00386|720-752); hat_new_1 (SM00386|326-358); hat_new_1 (SM00386|889-921); hat_new_1 (SM00386|447-479); hat_new_1 (SM00386|292-324); hat_new_1 (SM00386|686-718); hat_new_1 (SM00386|653-684); hat_new_1 (SM00386|387-419)</t>
  </si>
  <si>
    <t>TPR-like (SSF48452|293-411); TPR-like (SSF48452|411-497); TPR-like (SSF48452|707-913); TPR-like (SSF48452|535-723)</t>
  </si>
  <si>
    <t>Tetratricopeptide-like helical domain superfamily (IPR011990|293-411); PRP1 splicing factor, N-terminal (IPR010491|90-200); Tetratricopeptide-like helical domain superfamily (IPR011990|411-497); Tetratricopeptide-like helical domain superfamily (IPR011990|606-684); Tetratricopeptide-like helical domain superfamily (IPR011990|416-579); Tetratricopeptide-like helical domain superfamily (IPR011990|703-925); HAT (Half-A-TPR) repeat (IPR003107|754-786); HAT (Half-A-TPR) repeat (IPR003107|855-887); HAT (Half-A-TPR) repeat (IPR003107|585-617); HAT (Half-A-TPR) repeat (IPR003107|553-583); HAT (Half-A-TPR) repeat (IPR003107|619-651); HAT (Half-A-TPR) repeat (IPR003107|720-752); HAT (Half-A-TPR) repeat (IPR003107|326-358); HAT (Half-A-TPR) repeat (IPR003107|889-921); HAT (Half-A-TPR) repeat (IPR003107|447-479); HAT (Half-A-TPR) repeat (IPR003107|292-324); HAT (Half-A-TPR) repeat (IPR003107|686-718); HAT (Half-A-TPR) repeat (IPR003107|653-684); HAT (Half-A-TPR) repeat (IPR003107|387-419); Tetratricopeptide-like helical domain superfamily (IPR011990|707-913); Tetratricopeptide-like helical domain superfamily (IPR011990|276-415); Pre-mRNA-splicing factor Syf1-like (IPR045075|141-936); Tetratricopeptide-like helical domain superfamily (IPR011990|535-723)</t>
  </si>
  <si>
    <t>GO:0005515; GO:0000398; GO:0006396; GO:0000244; GO:0046540; GO:0071013; GO:0080188; GO:2000636</t>
  </si>
  <si>
    <t>LOC9302885</t>
  </si>
  <si>
    <t>0.166977225672878</t>
  </si>
  <si>
    <t>-0.0272782706431139</t>
  </si>
  <si>
    <t>0.195854585287372</t>
  </si>
  <si>
    <t>0.076142628649823</t>
  </si>
  <si>
    <t>24.0582996172934</t>
  </si>
  <si>
    <t>5.3031090688469</t>
  </si>
  <si>
    <t>3.37167900050845</t>
  </si>
  <si>
    <t>3.36983040372208</t>
  </si>
  <si>
    <t>XP_002868849.1</t>
  </si>
  <si>
    <t>AT4G38600.1</t>
  </si>
  <si>
    <t>GO:0004842; GO:0005886; GO:0006511; GO:0010091; GO:0016567; GO:0042023; GO:0061630;GO:0006511; GO:0016874; GO:0000209; GO:0043161; GO:0061630; GO:0005515</t>
  </si>
  <si>
    <t>N0.HOG0016372</t>
  </si>
  <si>
    <t>OG0010600</t>
  </si>
  <si>
    <t>96.566</t>
  </si>
  <si>
    <t>KAK, UPL3</t>
  </si>
  <si>
    <t>KAKTUS, UBIQUITIN-PROTEIN LIGASE 3</t>
  </si>
  <si>
    <t>HEAT repeat ;HECT-domain (ubiquitin-transferase)</t>
  </si>
  <si>
    <t>encodes a member of HECT ubiquitin protein ligase family that is involved in trichome cell morphogenesis. Mutants in this gene exhibit supernumerary trichome branches and increased DNA content.</t>
  </si>
  <si>
    <t>HECT ubiquitin protein ligase family protein KAK;(source:Araport11)</t>
  </si>
  <si>
    <t>B3H700;Q6WWW4</t>
  </si>
  <si>
    <t>B3H700_ARATH;UPL3_ARATH</t>
  </si>
  <si>
    <t>E3 ubiquitin-protein ligase (EC 2.3.2.26);E3 ubiquitin-protein ligase UPL3 (Ubiquitin-protein ligase 3) (EC 2.3.2.26) (HECT ubiquitin-protein ligase 3) (HECT-type E3 ubiquitin transferase UPL3) (Protein KAKTUS)</t>
  </si>
  <si>
    <t>KAK KAKTUS UBIQUITIN-PROTEIN LIGASE 3 UBIQUITIN_PROTEIN LIGASE UPL3 At4g38600 At4g38610 F20M13.160 F20M13_160;UPL3 KAK At4g38600/At4g38610 F20M13.160/F20M13.170</t>
  </si>
  <si>
    <t>1794;1888</t>
  </si>
  <si>
    <t>At4g38600 At4g38610;At4g38600/At4g38610</t>
  </si>
  <si>
    <t>KAK;UPL3</t>
  </si>
  <si>
    <t>KAK;KAKTUS UBIQUITIN-PROTEIN LIGASE 3 UBIQUITIN_PROTEIN LIGASE UPL3</t>
  </si>
  <si>
    <t>PATHWAY: Protein modification; protein ubiquitination.;PATHWAY: Protein modification; protein ubiquitination. {ECO:0000256|RuleBase:RU369009}.</t>
  </si>
  <si>
    <t>ACT_SITE 1761; /note="Glycyl thioester intermediate"; /evidence="ECO:0000256|PROSITE-ProRule:PRU00104";ACT_SITE 1855; /note="Glycyl thioester intermediate"; /evidence="ECO:0000255|PROSITE-ProRule:PRU00104"</t>
  </si>
  <si>
    <t>Alternative splicing;Reference proteome;Repeat;Transferase;Ubl conjugation pathway;Ligase;Proteomics identification</t>
  </si>
  <si>
    <t>TISSUE SPECIFICITY: Widely expressed. {ECO:0000269|PubMed:14530964}.</t>
  </si>
  <si>
    <t>DNA endoreduplication [GO:0042023]; protein ubiquitination [GO:0016567]; trichome branching [GO:0010091]; ubiquitin-dependent protein catabolic process [GO:0006511];protein ubiquitination [GO:0016567]</t>
  </si>
  <si>
    <t>ligase activity [GO:0016874]; ubiquitin protein ligase activity [GO:0061630]; protein ubiquitination [GO:0016567]; ubiquitin-dependent protein catabolic process [GO:0006511];plasma membrane [GO:0005886]; ubiquitin-protein transferase activity [GO:0004842]; DNA endoreduplication [GO:0042023]; trichome branching [GO:0010091]</t>
  </si>
  <si>
    <t>GO:0004842; GO:0005886; GO:0006511; GO:0010091; GO:0016567; GO:0042023; GO:0061630;GO:0006511; GO:0016874</t>
  </si>
  <si>
    <t>ligase activity [GO:0016874]; ubiquitin protein ligase activity [GO:0061630];ubiquitin protein ligase activity [GO:0061630]; ubiquitin-protein transferase activity [GO:0004842]</t>
  </si>
  <si>
    <t>PS50237</t>
  </si>
  <si>
    <t>PF00632</t>
  </si>
  <si>
    <t>IPR011989;IPR016024;IPR000225;IPR000569;IPR035983;IPR045322</t>
  </si>
  <si>
    <t>https://bar.utoronto.ca/thalemine/gene:AT4G38600</t>
  </si>
  <si>
    <t>http://www.arabidopsis.org/servlets/TairObject?name=AT4G38600&amp;type=locus</t>
  </si>
  <si>
    <t>HECTc (cd00078|1467-1879)</t>
  </si>
  <si>
    <t>Coil (Coil|98-118)</t>
  </si>
  <si>
    <t>HECT ubiquitin protein ligase family protein KAK (G3DSA:1.25.10.10:FF:000689|183-497); Putative E3 ubiquitin-protein ligase HECTD1 (G3DSA:3.30.2410.10:FF:000007|1754-1883); E3 ubiquitin-protein ligase UPL3 (G3DSA:3.90.1750.10:FF:000048|1408-1646)</t>
  </si>
  <si>
    <t>Hect, E3 ligase catalytic domain (G3DSA:3.30.2410.10|1756-1882); Hect, E3 ligase catalytic domains (G3DSA:3.90.1750.10|1407-1646); - (G3DSA:1.25.10.10|179-497)</t>
  </si>
  <si>
    <t>consensus disorder prediction (mobidb-lite|1143-1159); consensus disorder prediction (mobidb-lite|92-119); consensus disorder prediction (mobidb-lite|1187-1210); consensus disorder prediction (mobidb-lite|1117-1126); consensus disorder prediction (mobidb-lite|1-10); consensus disorder prediction (mobidb-lite|1275-1303); consensus disorder prediction (mobidb-lite|132-141); consensus disorder prediction (mobidb-lite|1193-1210); consensus disorder prediction (mobidb-lite|1281-1299); consensus disorder prediction (mobidb-lite|657-705); consensus disorder prediction (mobidb-lite|967-1159); consensus disorder prediction (mobidb-lite|13-32); consensus disorder prediction (mobidb-lite|1071-1108); consensus disorder prediction (mobidb-lite|977-997); consensus disorder prediction (mobidb-lite|39-77); consensus disorder prediction (mobidb-lite|1-152); consensus disorder prediction (mobidb-lite|688-705)</t>
  </si>
  <si>
    <t>E3 UBIQUITIN-PROTEIN LIGASE TRIP12 (PTHR45670|43-1884)</t>
  </si>
  <si>
    <t>HECT-domain (ubiquitin-transferase) (PF00632|1514-1884)</t>
  </si>
  <si>
    <t>HECT domain profile. (PS50237|1491-1884)</t>
  </si>
  <si>
    <t>hect_3 (SM00119|1478-1884); arm_5 (SM00185|264-305); arm_5 (SM00185|347-385); arm_5 (SM00185|221-262)</t>
  </si>
  <si>
    <t>Hect, E3 ligase catalytic domain (SSF56204|1459-1877); ARM repeat (SSF48371|189-650)</t>
  </si>
  <si>
    <t>HECT domain (IPR000569|1467-1879); HECT, E3 ligase catalytic domain (IPR035983|1459-1877); HECT domain (IPR000569|1491-1884); E3 ubiquitin-protein ligase HECTD1/TRIP12-like (IPR045322|43-1884); HECT domain (IPR000569|1514-1884); Armadillo-like helical (IPR011989|179-497); HECT domain (IPR000569|1478-1884); Armadillo (IPR000225|264-305); Armadillo (IPR000225|347-385); Armadillo (IPR000225|221-262); Armadillo-type fold (IPR016024|189-650)</t>
  </si>
  <si>
    <t>GO:0004842; GO:0000209; GO:0006511; GO:0043161; GO:0061630; GO:0005515</t>
  </si>
  <si>
    <t>LOC9304922</t>
  </si>
  <si>
    <t>0.0980542754736303</t>
  </si>
  <si>
    <t>-0.00689930933582199</t>
  </si>
  <si>
    <t>0.0546318206713212</t>
  </si>
  <si>
    <t>3.98063501498297</t>
  </si>
  <si>
    <t>1.54641331039179</t>
  </si>
  <si>
    <t>3.36570369599076</t>
  </si>
  <si>
    <t>3.36547840260207</t>
  </si>
  <si>
    <t>XP_020872408.1</t>
  </si>
  <si>
    <t>AT4G38620.1</t>
  </si>
  <si>
    <t>GO:0000976; GO:0003677; GO:0003700; GO:0005634; GO:0010224; GO:0045892; GO:1903086; GO:2000762</t>
  </si>
  <si>
    <t>N0.HOG0015933</t>
  </si>
  <si>
    <t>OG0010203</t>
  </si>
  <si>
    <t>95.789</t>
  </si>
  <si>
    <t>ATMYB4, MYB4</t>
  </si>
  <si>
    <t>myb domain protein 4, myb domain protein 4</t>
  </si>
  <si>
    <t>myb domain protein 4</t>
  </si>
  <si>
    <t>Encodes a R2R3 MYB protein which is involved in the response to UV-B.  It functions as a repressor of target gene expression.  One of its target genes encodes cinnamate 4-hydroxylase; mutants accumulate sinapate esters in their leaves. MYB4 binds to its own promoter and represses its own expression. Nuclear localization of MYB4 depends on the action of the beta importin SAD2. The mRNA is cell-to-cell mobile.</t>
  </si>
  <si>
    <t>myb domain protein 4;(source:Araport11)</t>
  </si>
  <si>
    <t>Q9SZP1</t>
  </si>
  <si>
    <t>MYB4_ARATH</t>
  </si>
  <si>
    <t>Transcription repressor MYB4 (Myb-related protein 4) (AtMYB4)</t>
  </si>
  <si>
    <t>MYB4 At4g38620 F20M13.180</t>
  </si>
  <si>
    <t>At4g38620</t>
  </si>
  <si>
    <t>MYB4</t>
  </si>
  <si>
    <t>DNA_BIND 37..61; /note="H-T-H motif"; /evidence="ECO:0000255|PROSITE-ProRule:PRU00625"; DNA_BIND 89..112; /note="H-T-H motif"; /evidence="ECO:0000255|PROSITE-ProRule:PRU00625"</t>
  </si>
  <si>
    <t>DNA-binding;Nucleus;Reference proteome;Repeat;Repressor;Transcription;Transcription regulation</t>
  </si>
  <si>
    <t>INDUCTION: Down-regulated by exposure to UV-B light. {ECO:0000269|PubMed:11080161}.</t>
  </si>
  <si>
    <t>TISSUE SPECIFICITY: Widely expressed at low level. Highly expressed in siliques. Weakly expressed in seedlings, young and mature leaves, cauline leaves, stems, flower buds and roots. {ECO:0000269|PubMed:9839469}.</t>
  </si>
  <si>
    <t>negative regulation of DNA-templated transcription [GO:0045892]; negative regulation of sinapate ester biosynthetic process [GO:1903086]; regulation of phenylpropanoid metabolic process [GO:2000762]; response to UV-B [GO:0010224]</t>
  </si>
  <si>
    <t>nucleus [GO:0005634]; DNA binding [GO:0003677]; DNA-binding transcription factor activity [GO:0003700]; transcription cis-regulatory region binding [GO:0000976]; negative regulation of DNA-templated transcription [GO:0045892]; negative regulation of sinapate ester biosynthetic process [GO:1903086]; regulation of phenylpropanoid metabolic process [GO:2000762]; response to UV-B [GO:0010224]</t>
  </si>
  <si>
    <t>DNA binding [GO:0003677]; DNA-binding transcription factor activity [GO:0003700]; transcription cis-regulatory region binding [GO:0000976]</t>
  </si>
  <si>
    <t>IPR009057;IPR017930;IPR001005</t>
  </si>
  <si>
    <t>https://bar.utoronto.ca/thalemine/gene:AT4G38620</t>
  </si>
  <si>
    <t>http://www.arabidopsis.org/servlets/TairObject?name=AT4G38620&amp;type=locus</t>
  </si>
  <si>
    <t>SANT (cd00167|69-112); SANT (cd00167|16-61)</t>
  </si>
  <si>
    <t>MYB-related transcription factor (G3DSA:1.10.10.60:FF:000001|13-66); Myb transcription factor (G3DSA:1.10.10.60:FF:000157|68-137)</t>
  </si>
  <si>
    <t>- (G3DSA:1.10.10.60|68-144); - (G3DSA:1.10.10.60|14-66)</t>
  </si>
  <si>
    <t>consensus disorder prediction (mobidb-lite|130-144); consensus disorder prediction (mobidb-lite|119-144)</t>
  </si>
  <si>
    <t>F14D16.11-RELATED (PTHR47994|1-139)</t>
  </si>
  <si>
    <t>Myb-like DNA-binding domain (PF00249|67-111); Myb-like DNA-binding domain (PF00249|14-61)</t>
  </si>
  <si>
    <t>Myb-like domain profile. (PS50090|62-112); Myb-type HTH DNA-binding domain profile. (PS51294|9-61); Myb-like domain profile. (PS50090|9-61); Myb-type HTH DNA-binding domain profile. (PS51294|62-116)</t>
  </si>
  <si>
    <t>sant (SM00717|66-114); sant (SM00717|13-63)</t>
  </si>
  <si>
    <t>Homeodomain-like (SSF46689|13-108)</t>
  </si>
  <si>
    <t>Myb transcription factor, plants (IPR015495|1-139); SANT/Myb domain (IPR001005|66-114); SANT/Myb domain (IPR001005|13-63); SANT/Myb domain (IPR001005|62-112); Homedomain-like superfamily (IPR009057|13-108); SANT/Myb domain (IPR001005|69-112); Myb domain (IPR017930|9-61); SANT/Myb domain (IPR001005|16-61); SANT/Myb domain (IPR001005|67-111); SANT/Myb domain (IPR001005|14-61); SANT/Myb domain (IPR001005|9-61); Myb domain (IPR017930|62-116)</t>
  </si>
  <si>
    <t>LOC9302886</t>
  </si>
  <si>
    <t>0.13413286619054</t>
  </si>
  <si>
    <t>-0.020276442735331</t>
  </si>
  <si>
    <t>0.181818181818182</t>
  </si>
  <si>
    <t>0.0746345706210081</t>
  </si>
  <si>
    <t>12.4839235108223</t>
  </si>
  <si>
    <t>3.07228180940721</t>
  </si>
  <si>
    <t>3.36443305646264</t>
  </si>
  <si>
    <t>3.36396946580909</t>
  </si>
  <si>
    <t>XP_020872407.1</t>
  </si>
  <si>
    <t>AT4G38630.1</t>
  </si>
  <si>
    <t>GO:0000502; GO:0001653; GO:0005634; GO:0005886; GO:0006974; GO:0009408; GO:0009555; GO:0009651; GO:0009733; GO:0009735; GO:0009737; GO:0009744; GO:0010029; GO:0010150; GO:0030163; GO:0031593; GO:0043161; GO:0043248; GO:0048366; GO:0048455; GO:0048528; GO:0048767; GO:0051788; GO:0005829; GO:0008540</t>
  </si>
  <si>
    <t>N0.HOG0015934</t>
  </si>
  <si>
    <t>OG0010204</t>
  </si>
  <si>
    <t>98.187</t>
  </si>
  <si>
    <t>ATMCB1, MBP1, MCB1, RPN10</t>
  </si>
  <si>
    <t>MULTIUBIQUITIN CHAIN BINDING PROTEIN 1, MULTIUBIQUITIN-CHAIN-BINDING PROTEIN 1, regulatory particle non-ATPase 10</t>
  </si>
  <si>
    <t>regulatory particle non-ATPase 10</t>
  </si>
  <si>
    <t>Regulatory particle non-ATPase subunit of the 26S proteasome with multiubiquitin-chain-binding capabilities</t>
  </si>
  <si>
    <t>regulatory particle non-ATPase 10;(source:Araport11)</t>
  </si>
  <si>
    <t>P55034</t>
  </si>
  <si>
    <t>PSMD4_ARATH</t>
  </si>
  <si>
    <t>26S proteasome non-ATPase regulatory subunit 4 homolog (26S proteasome regulatory subunit RPN10) (AtRPN10) (26S proteasome regulatory subunit S5A homolog) (Multiubiquitin chain-binding protein 1) (AtMCB1)</t>
  </si>
  <si>
    <t>RPN10 MBP1 MCB1 At4g38630 F20M13.190 T9A14.7</t>
  </si>
  <si>
    <t>At4g38630</t>
  </si>
  <si>
    <t>RPN10</t>
  </si>
  <si>
    <t>MBP1 MCB1</t>
  </si>
  <si>
    <t>3D-structure;Phosphoprotein;Proteasome;Reference proteome;Repeat</t>
  </si>
  <si>
    <t>Q9SII8; Q9SFT9; P0CG48</t>
  </si>
  <si>
    <t>TISSUE SPECIFICITY: Ubiquitous with highest expression in flowers. {ECO:0000269|PubMed:14623884}.</t>
  </si>
  <si>
    <t>DNA damage response [GO:0006974]; leaf development [GO:0048366]; leaf senescence [GO:0010150]; pollen development [GO:0009555]; post-embryonic root development [GO:0048528]; proteasome assembly [GO:0043248]; proteasome-mediated ubiquitin-dependent protein catabolic process [GO:0043161]; protein catabolic process [GO:0030163]; regulation of seed germination [GO:0010029]; response to abscisic acid [GO:0009737]; response to auxin [GO:0009733]; response to cytokinin [GO:0009735]; response to heat [GO:0009408]; response to misfolded protein [GO:0051788]; response to salt stress [GO:0009651]; response to sucrose [GO:0009744]; root hair elongation [GO:0048767]; stamen formation [GO:0048455]</t>
  </si>
  <si>
    <t>nucleus [GO:0005634]; plasma membrane [GO:0005886]; proteasome complex [GO:0000502]; peptide receptor activity [GO:0001653]; polyubiquitin modification-dependent protein binding [GO:0031593]; DNA damage response [GO:0006974]; leaf development [GO:0048366]; leaf senescence [GO:0010150]; pollen development [GO:0009555]; post-embryonic root development [GO:0048528]; proteasome assembly [GO:0043248]; proteasome-mediated ubiquitin-dependent protein catabolic process [GO:0043161]; protein catabolic process [GO:0030163]; regulation of seed germination [GO:0010029]; response to abscisic acid [GO:0009737]; response to auxin [GO:0009733]; response to cytokinin [GO:0009735]; response to heat [GO:0009408]; response to misfolded protein [GO:0051788]; response to salt stress [GO:0009651]; response to sucrose [GO:0009744]; root hair elongation [GO:0048767]; stamen formation [GO:0048455]</t>
  </si>
  <si>
    <t>GO:0000502; GO:0001653; GO:0005634; GO:0005886; GO:0006974; GO:0009408; GO:0009555; GO:0009651; GO:0009733; GO:0009735; GO:0009737; GO:0009744; GO:0010029; GO:0010150; GO:0030163; GO:0031593; GO:0043161; GO:0043248; GO:0048366; GO:0048455; GO:0048528; GO:0048767; GO:0051788</t>
  </si>
  <si>
    <t>peptide receptor activity [GO:0001653]; polyubiquitin modification-dependent protein binding [GO:0031593]</t>
  </si>
  <si>
    <t>nucleus [GO:0005634]; plasma membrane [GO:0005886]; proteasome complex [GO:0000502]</t>
  </si>
  <si>
    <t>PS50330;PS50234</t>
  </si>
  <si>
    <t>PF02809;PF13519</t>
  </si>
  <si>
    <t>IPR049590;IPR003903;IPR002035;IPR036465</t>
  </si>
  <si>
    <t>https://bar.utoronto.ca/thalemine/gene:AT4G38630</t>
  </si>
  <si>
    <t>http://www.arabidopsis.org/servlets/TairObject?name=AT4G38630&amp;type=locus</t>
  </si>
  <si>
    <t>PSMD4_RAZUL (cd22297|325-366); VWA_26S_proteasome_subunit (cd01452|1-189)</t>
  </si>
  <si>
    <t>Coil (Coil|231-251)</t>
  </si>
  <si>
    <t>26S proteasome non-ATPase regulatory subunit 4 (G3DSA:3.40.50.410:FF:000005|3-187); 26S proteasome regulatory subunit N10 (G3DSA:1.10.287.3990:FF:000004|219-296)</t>
  </si>
  <si>
    <t>- (G3DSA:1.10.287.3990|219-319); von Willebrand factor, type A domain (G3DSA:3.40.50.410|3-187)</t>
  </si>
  <si>
    <t>consensus disorder prediction (mobidb-lite|262-271); consensus disorder prediction (mobidb-lite|241-260); consensus disorder prediction (mobidb-lite|241-282); consensus disorder prediction (mobidb-lite|345-385); consensus disorder prediction (mobidb-lite|366-385)</t>
  </si>
  <si>
    <t>26S PROTEASOME NON-ATPASE REGULATORY SUBUNIT 4 (PTHR10223|1-384)</t>
  </si>
  <si>
    <t>Ubiquitin interaction motif (PF02809|305-319); Ubiquitin interaction motif (PF02809|223-236); von Willebrand factor type A domain (PF13519|6-115)</t>
  </si>
  <si>
    <t>Ubiquitin-interacting motif (UIM) domain profile. (PS50330|282-301); VWFA domain profile. (PS50234|5-190); Ubiquitin-interacting motif (UIM) domain profile. (PS50330|305-324); Ubiquitin-interacting motif (UIM) domain profile. (PS50330|221-240)</t>
  </si>
  <si>
    <t>VWA_4 (SM00327|2-176); uim (SM00726|221-240); uim (SM00726|305-324); uim (SM00726|282-301)</t>
  </si>
  <si>
    <t>vWA-like (SSF53300|4-174)</t>
  </si>
  <si>
    <t>PSMD4, RAZUL domain (IPR049590|325-366); von Willebrand factor, type A (IPR002035|2-176); Ubiquitin interacting motif (IPR003903|282-301); von Willebrand factor A-like domain superfamily (IPR036465|4-174); von Willebrand factor, type A (IPR002035|5-190); Ubiquitin interacting motif (IPR003903|221-240); Ubiquitin interacting motif (IPR003903|305-324); Ubiquitin interacting motif (IPR003903|282-301); Ubiquitin interacting motif (IPR003903|305-324); von Willebrand factor A-like domain superfamily (IPR036465|3-187); Ubiquitin interacting motif (IPR003903|305-319); Ubiquitin interacting motif (IPR003903|223-236); Ubiquitin interacting motif (IPR003903|221-240); 26S proteasome non-ATPase regulatory subunit 4 (IPR027040|1-384); von Willebrand factor, type A (IPR002035|6-115)</t>
  </si>
  <si>
    <t>GO:0005634; GO:0005829; GO:0008540; GO:0031593; GO:0043161</t>
  </si>
  <si>
    <t>LOC9304923</t>
  </si>
  <si>
    <t>0.0781163871170958</t>
  </si>
  <si>
    <t>-0.0208618511387606</t>
  </si>
  <si>
    <t>0.145105244965161</t>
  </si>
  <si>
    <t>0.0612504537699792</t>
  </si>
  <si>
    <t>11.7668190955836</t>
  </si>
  <si>
    <t>3.27742339741583</t>
  </si>
  <si>
    <t>3.36337495571856</t>
  </si>
  <si>
    <t>3.3629086191013</t>
  </si>
  <si>
    <t>XP_002868851.1</t>
  </si>
  <si>
    <t>AT4G38640.1</t>
  </si>
  <si>
    <t>GO:0005886; GO:0022857; GO:0055085; GO:0016020</t>
  </si>
  <si>
    <t>N0.HOG0022599</t>
  </si>
  <si>
    <t>OG0016609</t>
  </si>
  <si>
    <t>95.504</t>
  </si>
  <si>
    <t>Plasma-membrane choline transporter family protein</t>
  </si>
  <si>
    <t>Plasma-membrane choline transporter family protein;(source:Araport11)</t>
  </si>
  <si>
    <t>Q93YN6</t>
  </si>
  <si>
    <t>Q93YN6_ARATH</t>
  </si>
  <si>
    <t>Choline transporter-like protein</t>
  </si>
  <si>
    <t>F20M13.200 At4g38640 T9A14.3</t>
  </si>
  <si>
    <t>At4g38640</t>
  </si>
  <si>
    <t>F20M13.200</t>
  </si>
  <si>
    <t>plasma membrane [GO:0005886]; transmembrane transporter activity [GO:0022857]</t>
  </si>
  <si>
    <t>GO:0005886; GO:0022857</t>
  </si>
  <si>
    <t>SUBCELLULAR LOCATION: Cell membrane {ECO:0000256|RuleBase:RU368066}; Multi-pass membrane protein {ECO:0000256|RuleBase:RU368066}. Membrane {ECO:0000256|ARBA:ARBA00004141}; Multi-pass membrane protein {ECO:0000256|ARBA:ARBA00004141}.</t>
  </si>
  <si>
    <t>TRANSMEM 65..85; /note="Helical"; /evidence="ECO:0000256|RuleBase:RU368066"; TRANSMEM 142..164; /note="Helical"; /evidence="ECO:0000256|RuleBase:RU368066"; TRANSMEM 171..190; /note="Helical"; /evidence="ECO:0000256|RuleBase:RU368066"; TRANSMEM 210..231; /note="Helical"; /evidence="ECO:0000256|RuleBase:RU368066"; TRANSMEM 252..278; /note="Helical"; /evidence="ECO:0000256|RuleBase:RU368066"; TRANSMEM 307..340; /note="Helical"; /evidence="ECO:0000256|RuleBase:RU368066"; TRANSMEM 455..475; /note="Helical"; /evidence="ECO:0000256|RuleBase:RU368066"; TRANSMEM 487..507; /note="Helical"; /evidence="ECO:0000256|RuleBase:RU368066"</t>
  </si>
  <si>
    <t>PF04515</t>
  </si>
  <si>
    <t>IPR007603</t>
  </si>
  <si>
    <t>https://bar.utoronto.ca/thalemine/gene:AT4G38640</t>
  </si>
  <si>
    <t>http://www.arabidopsis.org/servlets/TairObject?name=AT4G38640&amp;type=locus</t>
  </si>
  <si>
    <t>consensus disorder prediction (mobidb-lite|1-45); consensus disorder prediction (mobidb-lite|17-31)</t>
  </si>
  <si>
    <t>CHOLINE TRANSPORTER-LIKE (SLC FAMILY 44) (PTHR12385|38-532)</t>
  </si>
  <si>
    <t>Plasma-membrane choline transporter (PF04515|212-520)</t>
  </si>
  <si>
    <t>Choline transporter-like (IPR007603|212-520); Choline transporter-like (IPR007603|38-532)</t>
  </si>
  <si>
    <t>GO:0022857; GO:0055085; GO:0016020</t>
  </si>
  <si>
    <t>LOC9304924</t>
  </si>
  <si>
    <t>0.220925806083216</t>
  </si>
  <si>
    <t>-0.0101677293074287</t>
  </si>
  <si>
    <t>0.0623973301485449</t>
  </si>
  <si>
    <t>22.5369035891507</t>
  </si>
  <si>
    <t>2.9244737134753</t>
  </si>
  <si>
    <t>3.36213897379177</t>
  </si>
  <si>
    <t>3.36130729575032</t>
  </si>
  <si>
    <t>XP_020874422.1</t>
  </si>
  <si>
    <t>AT4G38650.1</t>
  </si>
  <si>
    <t>GO:0000272; GO:0031176; GO:0004553; GO:0005975</t>
  </si>
  <si>
    <t>N0.HOG0022600</t>
  </si>
  <si>
    <t>AT4G38300.1, AT4G38650.1</t>
  </si>
  <si>
    <t>OG0016610</t>
  </si>
  <si>
    <t>91.002</t>
  </si>
  <si>
    <t>Glycosyl hydrolase family 10 protein</t>
  </si>
  <si>
    <t>Glycosyl hydrolase family 10 protein;(source:Araport11)</t>
  </si>
  <si>
    <t>(1,4)-&amp;beta;-D-xylan degradation</t>
  </si>
  <si>
    <t>Q84VX1</t>
  </si>
  <si>
    <t>Q84VX1_ARATH</t>
  </si>
  <si>
    <t>At4g38650 (Glycosyl hydrolase family 10 protein)</t>
  </si>
  <si>
    <t>At4g38650 T9A14.8</t>
  </si>
  <si>
    <t>At4g38650</t>
  </si>
  <si>
    <t>Carbohydrate metabolism;Hydrolase;Polysaccharide degradation;Proteomics identification;Reference proteome;Signal</t>
  </si>
  <si>
    <t>endo-1,4-beta-xylanase activity [GO:0031176]; polysaccharide catabolic process [GO:0000272]</t>
  </si>
  <si>
    <t>GO:0000272; GO:0031176</t>
  </si>
  <si>
    <t>endo-1,4-beta-xylanase activity [GO:0031176]</t>
  </si>
  <si>
    <t>PS51760</t>
  </si>
  <si>
    <t>PF00331</t>
  </si>
  <si>
    <t>IPR008979;IPR044846;IPR001000;IPR017853</t>
  </si>
  <si>
    <t>https://bar.utoronto.ca/thalemine/gene:AT4G38650</t>
  </si>
  <si>
    <t>http://www.arabidopsis.org/servlets/TairObject?name=AT4G38650&amp;type=locus</t>
  </si>
  <si>
    <t>- (G3DSA:2.60.120.260|64-164); Glycosidases (G3DSA:3.20.20.80|239-534)</t>
  </si>
  <si>
    <t>GLYCOSYL HYDROLASE (PTHR31490|86-580)</t>
  </si>
  <si>
    <t>Glycosyl hydrolase family 10 (PF00331|244-505)</t>
  </si>
  <si>
    <t>Glycosyl hydrolase family 10 signature (PR00134|429-441); Glycosyl hydrolase family 10 signature (PR00134|357-368); Glycosyl hydrolase family 10 signature (PR00134|395-406); Glycosyl hydrolase family 10 signature (PR00134|313-325)</t>
  </si>
  <si>
    <t>Glycosyl hydrolases family 10 (GH10) domain profile. (PS51760|236-533)</t>
  </si>
  <si>
    <t>glyco_10 (SM00633|282-534)</t>
  </si>
  <si>
    <t>(Trans)glycosidases (SSF51445|235-540); Galactose-binding domain-like (SSF49785|84-160)</t>
  </si>
  <si>
    <t>Glycoside hydrolase family 10 domain (IPR001000|236-533); Glycoside hydrolase family 10 domain (IPR001000|429-441); Glycoside hydrolase family 10 domain (IPR001000|357-368); Glycoside hydrolase family 10 domain (IPR001000|395-406); Glycoside hydrolase family 10 domain (IPR001000|313-325); Glycoside hydrolase family 10 domain (IPR001000|282-534); Glycoside hydrolase superfamily (IPR017853|235-540); Galactose-binding-like domain superfamily (IPR008979|84-160); Glycoside hydrolase family 10 domain (IPR001000|244-505); Glycoside hydrolase family 10 (IPR044846|86-580)</t>
  </si>
  <si>
    <t>GO:0004553; GO:0005975</t>
  </si>
  <si>
    <t>LOC9302887</t>
  </si>
  <si>
    <t>0.185320228281547</t>
  </si>
  <si>
    <t>0.00370230276280094</t>
  </si>
  <si>
    <t>0.0739534266639547</t>
  </si>
  <si>
    <t>12.495389693681</t>
  </si>
  <si>
    <t>3.42000332326821</t>
  </si>
  <si>
    <t>3.36063241203776</t>
  </si>
  <si>
    <t>3.36014592973696</t>
  </si>
  <si>
    <t>XP_002868852.1</t>
  </si>
  <si>
    <t>AT4G38660.1</t>
  </si>
  <si>
    <t>N0.HOG0022601</t>
  </si>
  <si>
    <t>OG0016611</t>
  </si>
  <si>
    <t>92.174</t>
  </si>
  <si>
    <t>Pathogenesis-related thaumatin superfamily protein</t>
  </si>
  <si>
    <t>Pathogenesis-related thaumatin superfamily protein;(source:Araport11)</t>
  </si>
  <si>
    <t>Q8VYN5;Q9SZP4</t>
  </si>
  <si>
    <t>Q8VYN5_ARATH;Q9SZP4_ARATH</t>
  </si>
  <si>
    <t>Pathogenesis-related thaumatin superfamily protein (Putative thaumatin-like protein);Pathogenesis-related thaumatin superfamily protein (Putative thaumatin) (Thaumatin-like protein)</t>
  </si>
  <si>
    <t>At4g38660 T9A14.6;F20M13.220 At4g38660 T9A14.6</t>
  </si>
  <si>
    <t xml:space="preserve"> 323; 345</t>
  </si>
  <si>
    <t>At4g38660</t>
  </si>
  <si>
    <t>F20M13.220</t>
  </si>
  <si>
    <t>PS51367</t>
  </si>
  <si>
    <t>PF00314</t>
  </si>
  <si>
    <t>IPR037176;IPR001938</t>
  </si>
  <si>
    <t>https://bar.utoronto.ca/thalemine/gene:AT4G38660</t>
  </si>
  <si>
    <t>http://www.arabidopsis.org/servlets/TairObject?name=AT4G38660&amp;type=locus</t>
  </si>
  <si>
    <t>TLP-PA (cd09218|30-243)</t>
  </si>
  <si>
    <t>THAUMATIN-LIKE PROTEIN 1 (G3DSA:2.60.110.10:FF:000001|29-244)</t>
  </si>
  <si>
    <t>Thaumatin (G3DSA:2.60.110.10|29-244)</t>
  </si>
  <si>
    <t>consensus disorder prediction (mobidb-lite|258-268); consensus disorder prediction (mobidb-lite|245-257); consensus disorder prediction (mobidb-lite|245-307); consensus disorder prediction (mobidb-lite|281-295)</t>
  </si>
  <si>
    <t>OS03G0233200 PROTEIN (PTHR31048|16-244)</t>
  </si>
  <si>
    <t>Thaumatin family (PF00314|35-244)</t>
  </si>
  <si>
    <t>Pathogenesis-related protein signature (PR00347|30-42); Pathogenesis-related protein signature (PR00347|91-120); Pathogenesis-related protein signature (PR00347|129-145); Pathogenesis-related protein signature (PR00347|78-89); Pathogenesis-related protein signature (PR00347|234-243)</t>
  </si>
  <si>
    <t>Thaumatin family profile. (PS51367|28-244)</t>
  </si>
  <si>
    <t>tha2 (SM00205|31-244)</t>
  </si>
  <si>
    <t>Osmotin, thaumatin-like protein (SSF49870|30-245)</t>
  </si>
  <si>
    <t>Thaumatin family (IPR001938|30-42); Thaumatin family (IPR001938|91-120); Thaumatin family (IPR001938|129-145); Thaumatin family (IPR001938|78-89); Thaumatin family (IPR001938|234-243); Thaumatin family (IPR001938|31-244); Osmotin/thaumatin-like superfamily (IPR037176|30-245); Thaumatin family (IPR001938|16-244); Thaumatin family (IPR001938|35-244); Osmotin/thaumatin-like superfamily (IPR037176|29-244); Thaumatin family (IPR001938|28-244)</t>
  </si>
  <si>
    <t>LOC9304925</t>
  </si>
  <si>
    <t>0.3125</t>
  </si>
  <si>
    <t>-0.0131184815975079</t>
  </si>
  <si>
    <t>0.091816942948839</t>
  </si>
  <si>
    <t>31.587619168171</t>
  </si>
  <si>
    <t>5.25775497401705</t>
  </si>
  <si>
    <t>3.35928619388507</t>
  </si>
  <si>
    <t>3.35881283577299</t>
  </si>
  <si>
    <t>XP_020874366.1</t>
  </si>
  <si>
    <t>LOC9304926</t>
  </si>
  <si>
    <t>0.134515890613452</t>
  </si>
  <si>
    <t>-0.0621292457543983</t>
  </si>
  <si>
    <t>0.195317959468903</t>
  </si>
  <si>
    <t>0.0935384180895731</t>
  </si>
  <si>
    <t>10.0757678691017</t>
  </si>
  <si>
    <t>3.85032047579634</t>
  </si>
  <si>
    <t>3.35824855365261</t>
  </si>
  <si>
    <t>3.35807668535495</t>
  </si>
  <si>
    <t>XP_002868854.1</t>
  </si>
  <si>
    <t>AT4G38680.1</t>
  </si>
  <si>
    <t>GO:0003676; GO:0003690; GO:0003697; GO:0003729; GO:0005634; GO:0005730; GO:0005737; GO:0005829; GO:0005886; GO:0008270; GO:0009269; GO:0009409; GO:0009414; GO:0009631; GO:0009737; GO:0010228; GO:0031982; GO:0032508; GO:0043457; GO:0048316; GO:0048443</t>
  </si>
  <si>
    <t>79.31</t>
  </si>
  <si>
    <t>1.38e-60</t>
  </si>
  <si>
    <t>ATCSP2, CSDP2, CSP2, GRP2</t>
  </si>
  <si>
    <t>ARABIDOPSIS THALIANA COLD SHOCK PROTEIN 2, COLD SHOCK DOMAIN PROTEIN 2, COLD SHOCK PROTEIN 2, glycine rich protein 2</t>
  </si>
  <si>
    <t>glycine rich protein 2</t>
  </si>
  <si>
    <t>Encodes a glycine-rich protein that binds nucleic acids and promotes DNA melting. Its transcript and protein levels are up-regulated in response to cold treatment with protein levels peaking earlier in shoots (~10-14 days) than in roots (~21 days). It is normally expressed in meristematic regions and developing tissues where cell division occurs. RNAi and antisense lines with lower levels of CSP2/GRP2 transcripts flower earlier than wild type plants and have some defects in anther and seed development.</t>
  </si>
  <si>
    <t>glycine rich protein 2;(source:Araport11)</t>
  </si>
  <si>
    <t>Q41188</t>
  </si>
  <si>
    <t>CSP2_ARATH</t>
  </si>
  <si>
    <t>Cold shock protein 2 (AtCSP2) (Cold shock domain-containing protein 2) (Glycine-rich protein 2) (AtGRP2)</t>
  </si>
  <si>
    <t>CSP2 CSDP2 GRP2 At4g38680 F20M13.240</t>
  </si>
  <si>
    <t>At4g38680</t>
  </si>
  <si>
    <t>CSP2</t>
  </si>
  <si>
    <t>CSDP2 GRP2</t>
  </si>
  <si>
    <t>Acetylation;Alternative splicing;Chaperone;Cytoplasm;DNA-binding;Metal-binding;Nucleus;Reference proteome;Repeat;RNA-binding;Zinc;Zinc-finger</t>
  </si>
  <si>
    <t>DEVELOPMENTAL STAGE: Active in meristematic tissues. During vegetative growth, expressed in root and shoot apical regions, leaves and roots primordia, root vascular cylinder and procambium. In reproductive organs, present in developing floral meristem, meristematic tissues of young flower buds, and placentae, pollen, ovules and seeds, mostly in embryos. High expression in the earliest stage of silique development, with a decrease during the middle stages of silique development and subsequently an increase during the later stages. In mature seeds, mostly localized in hypocotyl and radicule. During seed germination, first observed in the tip of the radicule and, upon opening of the cotyledons, expressed in the radicule and hypocotyl/radicule transition zone. {ECO:0000269|PubMed:17123099, ECO:0000269|PubMed:17963727, ECO:0000269|PubMed:19269998}.</t>
  </si>
  <si>
    <t>INDUCTION: Induced by abscisic acid (ABA), transiently by ethylene, salicylic acid and water fload, but down-regulated by dehydration stress. Accumulates during cold acclimation. Accumulation during silique development is AGL15-dependent. {ECO:0000269|PubMed:12529510, ECO:0000269|PubMed:17123099, ECO:0000269|PubMed:17169986, ECO:0000269|PubMed:17963727, ECO:0000269|PubMed:2152168}.</t>
  </si>
  <si>
    <t>TISSUE SPECIFICITY: Mostly expressed in shoot apices, seeds and siliques, and, to a lower extent, in roots, cotyledons, stems, shoots, leaves, floral buds and flowers. Present in shoot apical meristems and siliques (at protein level). {ECO:0000269|PubMed:17123099, ECO:0000269|PubMed:17963727, ECO:0000269|PubMed:19269998, ECO:0000269|PubMed:2152168}.</t>
  </si>
  <si>
    <t>cold acclimation [GO:0009631]; DNA duplex unwinding [GO:0032508]; regulation of cellular respiration [GO:0043457]; response to abscisic acid [GO:0009737]; response to cold [GO:0009409]; response to desiccation [GO:0009269]; response to water deprivation [GO:0009414]; seed development [GO:0048316]; stamen development [GO:0048443]; vegetative to reproductive phase transition of meristem [GO:0010228]</t>
  </si>
  <si>
    <t>cytoplasm [GO:0005737]; cytosol [GO:0005829]; nucleolus [GO:0005730]; nucleus [GO:0005634]; plasma membrane [GO:0005886]; vesicle [GO:0031982]; double-stranded DNA binding [GO:0003690]; mRNA binding [GO:0003729]; nucleic acid binding [GO:0003676]; single-stranded DNA binding [GO:0003697]; zinc ion binding [GO:0008270]; cold acclimation [GO:0009631]; DNA duplex unwinding [GO:0032508]; regulation of cellular respiration [GO:0043457]; response to abscisic acid [GO:0009737]; response to cold [GO:0009409]; response to desiccation [GO:0009269]; response to water deprivation [GO:0009414]; seed development [GO:0048316]; stamen development [GO:0048443]; vegetative to reproductive phase transition of meristem [GO:0010228]</t>
  </si>
  <si>
    <t>double-stranded DNA binding [GO:0003690]; mRNA binding [GO:0003729]; nucleic acid binding [GO:0003676]; single-stranded DNA binding [GO:0003697]; zinc ion binding [GO:0008270]</t>
  </si>
  <si>
    <t>cytoplasm [GO:0005737]; cytosol [GO:0005829]; nucleolus [GO:0005730]; nucleus [GO:0005634]; plasma membrane [GO:0005886]; vesicle [GO:0031982]</t>
  </si>
  <si>
    <t>SUBCELLULAR LOCATION: Cytoplasm {ECO:0000269|PubMed:17123099, ECO:0000269|PubMed:17963727}. Nucleus, nucleolus {ECO:0000269|PubMed:17123099, ECO:0000269|PubMed:17963727}.</t>
  </si>
  <si>
    <t>https://bar.utoronto.ca/thalemine/gene:AT4G38680</t>
  </si>
  <si>
    <t>http://www.arabidopsis.org/servlets/TairObject?name=AT4G38680&amp;type=locus</t>
  </si>
  <si>
    <t>CSP_CDS (cd04458|11-76)</t>
  </si>
  <si>
    <t>Cold shock protein 1 (G3DSA:2.40.50.140:FF:000382|4-75)</t>
  </si>
  <si>
    <t>- (G3DSA:4.10.60.10|113-150); - (G3DSA:2.40.50.140|4-87); - (G3DSA:4.10.60.10|170-195)</t>
  </si>
  <si>
    <t>COLD SHOCK DOMAIN PROTEIN 2 (PTHR46565|9-192)</t>
  </si>
  <si>
    <t>Zinc knuckle (PF00098|176-192); Zinc knuckle (PF00098|128-142); 'Cold-shock' DNA-binding domain (PF00313|12-76)</t>
  </si>
  <si>
    <t>Cold shock protein signature (PR00050|49-67); Cold shock protein signature (PR00050|13-28); Cold shock protein signature (PR00050|34-43)</t>
  </si>
  <si>
    <t>Cold-shock (CSD) domain signature. (PS00352|24-43)</t>
  </si>
  <si>
    <t>Zinc finger CCHC-type profile. (PS50158|128-141); Cold-shock (CSD) domain profile. (PS51857|10-76); Zinc finger CCHC-type profile. (PS50158|177-192)</t>
  </si>
  <si>
    <t>csp_8 (SM00357|12-77); c2hcfinal6 (SM00343|176-192); c2hcfinal6 (SM00343|127-143)</t>
  </si>
  <si>
    <t>Nucleic acid-binding proteins (SSF50249|10-75); Retrovirus zinc finger-like domains (SSF57756|158-191); Retrovirus zinc finger-like domains (SSF57756|111-146)</t>
  </si>
  <si>
    <t>Cold-shock domain (IPR011129|12-77); Zinc finger, CCHC-type (IPR001878|176-192); Zinc finger, CCHC-type (IPR001878|127-143); Zinc finger, CCHC-type (IPR001878|128-141); Cold-shock protein Csp, DNA-binding (IPR002059|49-67); Cold-shock protein Csp, DNA-binding (IPR002059|13-28); Cold-shock protein Csp, DNA-binding (IPR002059|34-43); Zinc finger, CCHC-type (IPR001878|176-192); Zinc finger, CCHC-type (IPR001878|128-142); Nucleic acid-binding, OB-fold (IPR012340|10-75); Cold-shock protein Csp, DNA-binding (IPR002059|10-76); Cold-shock protein Csp, DNA-binding (IPR002059|12-76); Nucleic acid-binding, OB-fold (IPR012340|4-87); Cold-shock domain, conserved site (IPR019844|24-43); Zinc finger, CCHC-type (IPR001878|177-192); Zinc finger, CCHC-type superfamily (IPR036875|158-191); Zinc finger, CCHC-type superfamily (IPR036875|111-146); Cold-shock protein Csp, DNA-binding (IPR002059|11-76)</t>
  </si>
  <si>
    <t>LOC9302888</t>
  </si>
  <si>
    <t>0.166497570352966</t>
  </si>
  <si>
    <t>-0.00804785615060998</t>
  </si>
  <si>
    <t>0.203616583357836</t>
  </si>
  <si>
    <t>0.0778052361948093</t>
  </si>
  <si>
    <t>35.7967108218604</t>
  </si>
  <si>
    <t>5.15618812190703</t>
  </si>
  <si>
    <t>3.35680838417102</t>
  </si>
  <si>
    <t>3.35640156795755</t>
  </si>
  <si>
    <t>XP_002868855.1</t>
  </si>
  <si>
    <t>AT4G38690.1</t>
  </si>
  <si>
    <t>GO:0005886; GO:0006629; GO:0008081</t>
  </si>
  <si>
    <t>N0.HOG0023989</t>
  </si>
  <si>
    <t>OG0017966</t>
  </si>
  <si>
    <t>97.484</t>
  </si>
  <si>
    <t>PLC-like phosphodiesterases superfamily protein</t>
  </si>
  <si>
    <t>PLC-like phosphodiesterases superfamily protein;(source:Araport11)</t>
  </si>
  <si>
    <t>Q9SZP6</t>
  </si>
  <si>
    <t>Q9SZP6_ARATH</t>
  </si>
  <si>
    <t>AT4g38690/F20M13_250 (PLC-like phosphodiesterases superfamily protein)</t>
  </si>
  <si>
    <t>F20M13.250 At4g38690 T9A14.2</t>
  </si>
  <si>
    <t>At4g38690</t>
  </si>
  <si>
    <t>F20M13.250</t>
  </si>
  <si>
    <t>lipid metabolic process [GO:0006629]</t>
  </si>
  <si>
    <t>plasma membrane [GO:0005886]; phosphoric diester hydrolase activity [GO:0008081]; lipid metabolic process [GO:0006629]</t>
  </si>
  <si>
    <t>phosphoric diester hydrolase activity [GO:0008081]</t>
  </si>
  <si>
    <t>PS50007</t>
  </si>
  <si>
    <t>PF00388</t>
  </si>
  <si>
    <t>IPR051057;IPR017946;IPR000909</t>
  </si>
  <si>
    <t>https://bar.utoronto.ca/thalemine/gene:AT4G38690</t>
  </si>
  <si>
    <t>http://www.arabidopsis.org/servlets/TairObject?name=AT4G38690&amp;type=locus</t>
  </si>
  <si>
    <t>PI-PLCXDc_plant (cd08619|33-313)</t>
  </si>
  <si>
    <t>Phosphatidylinositol (PI) phosphodiesterase (G3DSA:3.20.20.190|42-310)</t>
  </si>
  <si>
    <t>- (PTHR13593|38-310)</t>
  </si>
  <si>
    <t>Phosphatidylinositol-specific phospholipase C, X domain (PF00388|79-175)</t>
  </si>
  <si>
    <t>Phosphatidylinositol-specific phospholipase X-box domain profile. (PS50007|57-169)</t>
  </si>
  <si>
    <t>plcx_3 (SM00148|53-192)</t>
  </si>
  <si>
    <t>PLC-like phosphodiesterases (SSF51695|42-309)</t>
  </si>
  <si>
    <t>PLC-like phosphodiesterase, TIM beta/alpha-barrel domain superfamily (IPR017946|42-310); Phosphoinositide phospholipase C domain-containing protein (IPR051057|38-310); PLC-like phosphodiesterase, TIM beta/alpha-barrel domain superfamily (IPR017946|42-309); Phosphatidylinositol-specific phospholipase C, X domain (IPR000909|79-175); Phosphatidylinositol-specific phospholipase C, X domain (IPR000909|53-192)</t>
  </si>
  <si>
    <t>GO:0006629; GO:0008081</t>
  </si>
  <si>
    <t>LOC9304928</t>
  </si>
  <si>
    <t>0.161111111111111</t>
  </si>
  <si>
    <t>-0.0195624473672544</t>
  </si>
  <si>
    <t>0.0602046210182767</t>
  </si>
  <si>
    <t>8.83027350445614</t>
  </si>
  <si>
    <t>1.87909809405881</t>
  </si>
  <si>
    <t>3.35578201809803</t>
  </si>
  <si>
    <t>3.35551286991012</t>
  </si>
  <si>
    <t>XP_002868856.1</t>
  </si>
  <si>
    <t>AT4G38700.1</t>
  </si>
  <si>
    <t>N0.HOG0023990</t>
  </si>
  <si>
    <t>OG0017967</t>
  </si>
  <si>
    <t>87.958</t>
  </si>
  <si>
    <t>1.15e-124</t>
  </si>
  <si>
    <t>DIR15</t>
  </si>
  <si>
    <t>DIRIGENT PROTEIN 15</t>
  </si>
  <si>
    <t>Member of the dirigent protein family. Dirigent proteins function in stereoselective radical?radical coupling in lignan biosynthesis and other phenylpropanoid components.</t>
  </si>
  <si>
    <t>F4JUF8</t>
  </si>
  <si>
    <t>DIR15_ARATH</t>
  </si>
  <si>
    <t>Dirigent protein 15 (AtDIR15)</t>
  </si>
  <si>
    <t>DIR15 At4g38700 F20M13.260 T9A14.4</t>
  </si>
  <si>
    <t>At4g38700</t>
  </si>
  <si>
    <t>https://bar.utoronto.ca/thalemine/gene:AT4G38700</t>
  </si>
  <si>
    <t>http://www.arabidopsis.org/servlets/TairObject?name=AT4G38700&amp;type=locus</t>
  </si>
  <si>
    <t>- (G3DSA:2.40.480.10|24-180)</t>
  </si>
  <si>
    <t>NUCLEOPORIN-RELATED (PTHR21495|18-188)</t>
  </si>
  <si>
    <t>Dirigent-like protein (PF03018|40-188)</t>
  </si>
  <si>
    <t>Allene oxide cyclase/Dirigent protein (IPR044859|24-180); Dirigent protein (IPR004265|40-188); Dirigent protein (IPR004265|18-188)</t>
  </si>
  <si>
    <t>LOC9304929</t>
  </si>
  <si>
    <t>0.114403453689168</t>
  </si>
  <si>
    <t>-0.00700804166104609</t>
  </si>
  <si>
    <t>0.153631501433997</t>
  </si>
  <si>
    <t>0.0629185329493421</t>
  </si>
  <si>
    <t>10.7907627026862</t>
  </si>
  <si>
    <t>2.71896858843169</t>
  </si>
  <si>
    <t>3.35497403666954</t>
  </si>
  <si>
    <t>3.35453098497855</t>
  </si>
  <si>
    <t>XP_020874400.1</t>
  </si>
  <si>
    <t>AT4G38710.2</t>
  </si>
  <si>
    <t>GO:0003729; GO:0003743; GO:0005634; GO:0005886; GO:0042803</t>
  </si>
  <si>
    <t>N0.HOG0020044</t>
  </si>
  <si>
    <t>OG0014090</t>
  </si>
  <si>
    <t>81.76</t>
  </si>
  <si>
    <t>glycine-rich protein</t>
  </si>
  <si>
    <t>glycine-rich protein;(source:Araport11)</t>
  </si>
  <si>
    <t>Q9SZP8</t>
  </si>
  <si>
    <t>IF4B3_ARATH</t>
  </si>
  <si>
    <t>Eukaryotic translation initiation factor 4B3 (AtTif4B3) (eIF4B3)</t>
  </si>
  <si>
    <t>EIF4B3 At4g38710 F20M13.270</t>
  </si>
  <si>
    <t>At4g38710</t>
  </si>
  <si>
    <t>EIF4B3</t>
  </si>
  <si>
    <t>Acetylation;Alternative splicing;Initiation factor;Nucleus;Phosphoprotein;Protein biosynthesis;Reference proteome</t>
  </si>
  <si>
    <t>nucleus [GO:0005634]; plasma membrane [GO:0005886]; mRNA binding [GO:0003729]; protein homodimerization activity [GO:0042803]; translation initiation factor activity [GO:0003743]</t>
  </si>
  <si>
    <t>mRNA binding [GO:0003729]; protein homodimerization activity [GO:0042803]; translation initiation factor activity [GO:0003743]</t>
  </si>
  <si>
    <t>nucleus [GO:0005634]; plasma membrane [GO:0005886]</t>
  </si>
  <si>
    <t>SUBCELLULAR LOCATION: Nucleus {ECO:0000255|PROSITE-ProRule:PRU00768}.</t>
  </si>
  <si>
    <t>PF06273</t>
  </si>
  <si>
    <t>IPR010433</t>
  </si>
  <si>
    <t>https://bar.utoronto.ca/thalemine/gene:AT4G38710</t>
  </si>
  <si>
    <t>http://www.arabidopsis.org/servlets/TairObject?name=AT4G38710&amp;type=locus</t>
  </si>
  <si>
    <t>Coil (Coil|379-418)</t>
  </si>
  <si>
    <t>consensus disorder prediction (mobidb-lite|394-419); consensus disorder prediction (mobidb-lite|355-371); consensus disorder prediction (mobidb-lite|209-228); consensus disorder prediction (mobidb-lite|135-154); consensus disorder prediction (mobidb-lite|334-344); consensus disorder prediction (mobidb-lite|124-134); consensus disorder prediction (mobidb-lite|96-108); consensus disorder prediction (mobidb-lite|109-120); consensus disorder prediction (mobidb-lite|19-270); consensus disorder prediction (mobidb-lite|334-419); consensus disorder prediction (mobidb-lite|31-45)</t>
  </si>
  <si>
    <t>EUKARYOTIC TRANSLATION INITIATION FACTOR 4B (PTHR32091|2-413)</t>
  </si>
  <si>
    <t>Plant specific eukaryotic initiation factor 4B (PF06273|6-329)</t>
  </si>
  <si>
    <t>Plant specific eukaryotic initiation factor 4B (IPR010433|6-329); Plant specific eukaryotic initiation factor 4B (IPR010433|2-413)</t>
  </si>
  <si>
    <t>GO:0003743; GO:0003729</t>
  </si>
  <si>
    <t>LOC9304930</t>
  </si>
  <si>
    <t>-0.0173031326545094</t>
  </si>
  <si>
    <t>0.232900432900433</t>
  </si>
  <si>
    <t>0.0818055239051783</t>
  </si>
  <si>
    <t>21.6900855281844</t>
  </si>
  <si>
    <t>4.39142398853082</t>
  </si>
  <si>
    <t>3.35398608625103</t>
  </si>
  <si>
    <t>3.35294264742922</t>
  </si>
  <si>
    <t>XP_020874401.1</t>
  </si>
  <si>
    <t>AT4G38730.1</t>
  </si>
  <si>
    <t>GO:0005769; GO:0005886; GO:0015095; GO:0015693; GO:0016020</t>
  </si>
  <si>
    <t>N0.HOG0023991</t>
  </si>
  <si>
    <t>OG0017968</t>
  </si>
  <si>
    <t>98.773</t>
  </si>
  <si>
    <t>AVI2H, ENOR3L1</t>
  </si>
  <si>
    <t>ANTIVIRAL RNAI-DEFECTIVE 2H</t>
  </si>
  <si>
    <t>Q8GYS1</t>
  </si>
  <si>
    <t>NIPA7_ARATH</t>
  </si>
  <si>
    <t>Probable magnesium transporter NIPA7</t>
  </si>
  <si>
    <t>At4g38730 T9A14_10</t>
  </si>
  <si>
    <t>At4g38730</t>
  </si>
  <si>
    <t>magnesium ion transport [GO:0015693]</t>
  </si>
  <si>
    <t>early endosome [GO:0005769]; plasma membrane [GO:0005886]; magnesium ion transmembrane transporter activity [GO:0015095]; magnesium ion transport [GO:0015693]</t>
  </si>
  <si>
    <t>GO:0005769; GO:0005886; GO:0015095; GO:0015693</t>
  </si>
  <si>
    <t>early endosome [GO:0005769]; plasma membrane [GO:0005886]</t>
  </si>
  <si>
    <t>TOPO_DOM 1..4; /note="Extracellular"; /evidence="ECO:0000255"; TOPO_DOM 26..51; /note="Cytoplasmic"; /evidence="ECO:0000255"; TOPO_DOM 73..76; /note="Extracellular"; /evidence="ECO:0000255"; TOPO_DOM 98..104; /note="Cytoplasmic"; /evidence="ECO:0000255"; TOPO_DOM 126..142; /note="Extracellular"; /evidence="ECO:0000255"; TOPO_DOM 164..169; /note="Cytoplasmic"; /evidence="ECO:0000255"; TOPO_DOM 191..209; /note="Extracellular"; /evidence="ECO:0000255"; TOPO_DOM 231..240; /note="Cytoplasmic"; /evidence="ECO:0000255"; TOPO_DOM 262..272; /note="Extracellular"; /evidence="ECO:0000255"; TOPO_DOM 294..326; /note="Cytoplasmic"; /evidence="ECO:0000255"</t>
  </si>
  <si>
    <t>TRANSMEM 5..25; /note="Helical; Name=1"; /evidence="ECO:0000255"; TRANSMEM 52..72; /note="Helical; Name=2"; /evidence="ECO:0000255"; TRANSMEM 77..97; /note="Helical; Name=3"; /evidence="ECO:0000255"; TRANSMEM 105..125; /note="Helical; Name=4"; /evidence="ECO:0000255"; TRANSMEM 143..163; /note="Helical; Name=5"; /evidence="ECO:0000255"; TRANSMEM 170..190; /note="Helical; Name=6"; /evidence="ECO:0000255"; TRANSMEM 210..230; /note="Helical; Name=7"; /evidence="ECO:0000255"; TRANSMEM 241..261; /note="Helical; Name=8"; /evidence="ECO:0000255"; TRANSMEM 273..293; /note="Helical; Name=9"; /evidence="ECO:0000255"</t>
  </si>
  <si>
    <t>https://bar.utoronto.ca/thalemine/gene:AT4G38730</t>
  </si>
  <si>
    <t>http://www.arabidopsis.org/servlets/TairObject?name=AT4G38730&amp;type=locus</t>
  </si>
  <si>
    <t>- (PTHR12570|7-298)</t>
  </si>
  <si>
    <t>Multidrug resistance efflux transporter EmrE (SSF103481|51-123)</t>
  </si>
  <si>
    <t>Magnesium transporter NIPA (IPR008521|7-298); Magnesium transporter NIPA (IPR008521|4-295)</t>
  </si>
  <si>
    <t>LOC9304931</t>
  </si>
  <si>
    <t>0.144368231046931</t>
  </si>
  <si>
    <t>-0.0575248273071899</t>
  </si>
  <si>
    <t>0.103879202576444</t>
  </si>
  <si>
    <t>14.8589406207366</t>
  </si>
  <si>
    <t>6.33509330615463</t>
  </si>
  <si>
    <t>3.35272797356677</t>
  </si>
  <si>
    <t>3.35255593824453</t>
  </si>
  <si>
    <t>XP_020874403.1</t>
  </si>
  <si>
    <t>AT4G38740.1</t>
  </si>
  <si>
    <t>GO:0000413; GO:0001932; GO:0003755; GO:0005829; GO:0005886; GO:0006457; GO:0007165; GO:0009416; GO:0009585; GO:0009626; GO:0009704; GO:0009742; GO:0009785; GO:0048046; GO:0005737; GO:0016018</t>
  </si>
  <si>
    <t>97.093</t>
  </si>
  <si>
    <t>1.01e-124</t>
  </si>
  <si>
    <t>ROC1</t>
  </si>
  <si>
    <t>rotamase CYP 1</t>
  </si>
  <si>
    <t>Mobile cytoplasmic cyclophilin, primarily expressed in vascular tissues.</t>
  </si>
  <si>
    <t>rotamase CYP 1;(source:Araport11)</t>
  </si>
  <si>
    <t>P34790</t>
  </si>
  <si>
    <t>CP18C_ARATH</t>
  </si>
  <si>
    <t>Peptidyl-prolyl cis-trans isomerase CYP18-3 (PPIase CYP18-3) (EC 5.2.1.8) (Cyclophilin of 18 kDa 3) (Cyclosporin A-binding protein) (Rotamase cyclophilin-1)</t>
  </si>
  <si>
    <t>CYP18-3 ROC1 At4g38740 T9A14.20</t>
  </si>
  <si>
    <t>At4g38740</t>
  </si>
  <si>
    <t>CYP18-3</t>
  </si>
  <si>
    <t>Chaperone;Cytoplasm;Hypersensitive response;Isomerase;Plant defense;Reference proteome;Rotamase</t>
  </si>
  <si>
    <t>INDUCTION: Up-regulated by light, salt and wounding. Down-regulated by cytokinin treatment. {ECO:0000269|PubMed:15047905, ECO:0000269|PubMed:22463079, ECO:0000269|PubMed:9426607}.</t>
  </si>
  <si>
    <t>TISSUE SPECIFICITY: Ubiquitous. {ECO:0000269|PubMed:15047905, ECO:0000269|PubMed:8132503}.</t>
  </si>
  <si>
    <t>blue light signaling pathway [GO:0009785]; brassinosteroid mediated signaling pathway [GO:0009742]; de-etiolation [GO:0009704]; plant-type hypersensitive response [GO:0009626]; protein folding [GO:0006457]; protein peptidyl-prolyl isomerization [GO:0000413]; red, far-red light phototransduction [GO:0009585]; regulation of protein phosphorylation [GO:0001932]; response to light stimulus [GO:0009416]; signal transduction [GO:0007165]</t>
  </si>
  <si>
    <t>apoplast [GO:0048046]; cytosol [GO:0005829]; plasma membrane [GO:0005886]; peptidyl-prolyl cis-trans isomerase activity [GO:0003755]; blue light signaling pathway [GO:0009785]; brassinosteroid mediated signaling pathway [GO:0009742]; de-etiolation [GO:0009704]; plant-type hypersensitive response [GO:0009626]; protein folding [GO:0006457]; protein peptidyl-prolyl isomerization [GO:0000413]; red, far-red light phototransduction [GO:0009585]; regulation of protein phosphorylation [GO:0001932]; response to light stimulus [GO:0009416]; signal transduction [GO:0007165]</t>
  </si>
  <si>
    <t>GO:0000413; GO:0001932; GO:0003755; GO:0005829; GO:0005886; GO:0006457; GO:0007165; GO:0009416; GO:0009585; GO:0009626; GO:0009704; GO:0009742; GO:0009785; GO:0048046</t>
  </si>
  <si>
    <t>apoplast [GO:0048046]; cytosol [GO:0005829]; plasma membrane [GO:0005886]</t>
  </si>
  <si>
    <t>https://bar.utoronto.ca/thalemine/gene:AT4G38740</t>
  </si>
  <si>
    <t>http://www.arabidopsis.org/servlets/TairObject?name=AT4G38740&amp;type=locus</t>
  </si>
  <si>
    <t>cyclophilin_ABH_like (cd01926|4-169)</t>
  </si>
  <si>
    <t>Peptidyl-prolyl cis-trans isomerase (G3DSA:2.40.100.10:FF:000002|1-172)</t>
  </si>
  <si>
    <t>- (G3DSA:2.40.100.10|2-172)</t>
  </si>
  <si>
    <t>PEPTIDYL-PROLYL CIS-TRANS ISOMERASE (PTHR11071|5-170)</t>
  </si>
  <si>
    <t>Cyclophilin type peptidyl-prolyl cis-trans isomerase/CLD (PF00160|7-169)</t>
  </si>
  <si>
    <t>Peptidylpro_ismrse (PIRSF001467|1-172)</t>
  </si>
  <si>
    <t>Cyclophilin peptidyl-prolyl cis-trans isomerase signature (PR00153|24-39); Cyclophilin peptidyl-prolyl cis-trans isomerase signature (PR00153|60-72); Cyclophilin peptidyl-prolyl cis-trans isomerase signature (PR00153|131-146); Cyclophilin peptidyl-prolyl cis-trans isomerase signature (PR00153|103-118); Cyclophilin peptidyl-prolyl cis-trans isomerase signature (PR00153|118-130)</t>
  </si>
  <si>
    <t>Cyclophilin-type peptidyl-prolyl cis-trans isomerase signature. (PS00170|55-72)</t>
  </si>
  <si>
    <t>Cyclophilin-type peptidyl-prolyl cis-trans isomerase domain profile. (PS50072|7-170)</t>
  </si>
  <si>
    <t>Cyclophilin-like (SSF50891|2-171)</t>
  </si>
  <si>
    <t>Cyclophilin-type peptidyl-prolyl cis-trans isomerase domain (IPR002130|7-169); Cyclophilin-type peptidyl-prolyl cis-trans isomerase domain (IPR002130|24-39); Cyclophilin-type peptidyl-prolyl cis-trans isomerase domain (IPR002130|60-72); Cyclophilin-type peptidyl-prolyl cis-trans isomerase domain (IPR002130|131-146); Cyclophilin-type peptidyl-prolyl cis-trans isomerase domain (IPR002130|103-118); Cyclophilin-type peptidyl-prolyl cis-trans isomerase domain (IPR002130|118-130); Cyclophilin-type peptidyl-prolyl cis-trans isomerase, conserved site (IPR020892|55-72); Cyclophilin-like domain superfamily (IPR029000|2-172); Cyclophilin-type peptidyl-prolyl cis-trans isomerase (IPR024936|1-172); Cyclophilin-type peptidyl-prolyl cis-trans isomerase domain (IPR002130|7-170); Cyclophilin-like domain superfamily (IPR029000|2-171)</t>
  </si>
  <si>
    <t>LOC9304933</t>
  </si>
  <si>
    <t>0.148879479202673</t>
  </si>
  <si>
    <t>-0.0245439637740754</t>
  </si>
  <si>
    <t>0.0796039542686624</t>
  </si>
  <si>
    <t>5.26462180208034</t>
  </si>
  <si>
    <t>3.35215424411832</t>
  </si>
  <si>
    <t>3.35002241001851</t>
  </si>
  <si>
    <t>XP_020874399.1</t>
  </si>
  <si>
    <t>AT4G38760.1</t>
  </si>
  <si>
    <t>GO:0017056; GO:0006405; GO:0006606; GO:0044611</t>
  </si>
  <si>
    <t>N0.HOG0017846</t>
  </si>
  <si>
    <t>OG0011983</t>
  </si>
  <si>
    <t>94.962</t>
  </si>
  <si>
    <t>Protein of unknown function (DUF3414)</t>
  </si>
  <si>
    <t>nucleoporin (DUF3414);(source:Araport11)</t>
  </si>
  <si>
    <t>F4JUG3</t>
  </si>
  <si>
    <t>F4JUG3_ARATH</t>
  </si>
  <si>
    <t>Nucleoporin (DUF3414)</t>
  </si>
  <si>
    <t>At4g38760 T9A14.40 T9A14_40</t>
  </si>
  <si>
    <t>At4g38760</t>
  </si>
  <si>
    <t>GO:0017056</t>
  </si>
  <si>
    <t>IPR044840</t>
  </si>
  <si>
    <t>https://bar.utoronto.ca/thalemine/gene:AT4G38760</t>
  </si>
  <si>
    <t>http://www.arabidopsis.org/servlets/TairObject?name=AT4G38760&amp;type=locus</t>
  </si>
  <si>
    <t>NUCLEOPORIN NUP188 HOMOLOG (PTHR31431|1-1961)</t>
  </si>
  <si>
    <t>Nucleoporin Nup188 (IPR044840|1-1961)</t>
  </si>
  <si>
    <t>GO:0006405; GO:0006606; GO:0017056; GO:0044611</t>
  </si>
  <si>
    <t>LOC9304934</t>
  </si>
  <si>
    <t>0.1125</t>
  </si>
  <si>
    <t>-0.0240254995724154</t>
  </si>
  <si>
    <t>0.153972114910733</t>
  </si>
  <si>
    <t>0.0612099637444113</t>
  </si>
  <si>
    <t>13.3710783441388</t>
  </si>
  <si>
    <t>2.19480059157345</t>
  </si>
  <si>
    <t>3.3471017504311</t>
  </si>
  <si>
    <t>3.34675450631951</t>
  </si>
  <si>
    <t>XP_020872879.1</t>
  </si>
  <si>
    <t>AT4G38770.1</t>
  </si>
  <si>
    <t>GO:0005576</t>
  </si>
  <si>
    <t>N0.HOG0006676</t>
  </si>
  <si>
    <t>OG0002531</t>
  </si>
  <si>
    <t>AT2G21140.1</t>
  </si>
  <si>
    <t>54.636</t>
  </si>
  <si>
    <t>7.9e-78</t>
  </si>
  <si>
    <t>ATPRP4, PRP4</t>
  </si>
  <si>
    <t>ARABIDOPSIS THALIANA PROLINE-RICH PROTEIN 4, proline-rich protein 4</t>
  </si>
  <si>
    <t>proline-rich protein 4</t>
  </si>
  <si>
    <t>Encodes one of four proline-rich proteins in Arabidopsis which are predicted to localize to the cell wall.  Transcripts are most abundant in aerial organs of the plant.</t>
  </si>
  <si>
    <t>proline-rich protein 4;(source:Araport11)</t>
  </si>
  <si>
    <t>Q9T0I5</t>
  </si>
  <si>
    <t>PRP4_ARATH</t>
  </si>
  <si>
    <t>Proline-rich protein 4 (AtPRP4)</t>
  </si>
  <si>
    <t>PRP4 At4g38770 T9A14.50</t>
  </si>
  <si>
    <t>At4g38770</t>
  </si>
  <si>
    <t>PRP4</t>
  </si>
  <si>
    <t>Cell wall;Reference proteome;Repeat;Secreted;Signal</t>
  </si>
  <si>
    <t>DEVELOPMENTAL STAGE: In young seedlings, detected in the hypocotyl, cotyledons and rosette leaves,mostly in expanding leaves. At flowering time, expressed in stems, cauline leaves, sepals, and, in open flowers only, in anthers and on stigma surface. Later present in pedicels of developing siliques, nectaries, and along the length of maturing siliques. Expressed in roots during the early stages of lateral root formation. {ECO:0000269|PubMed:10594096}.</t>
  </si>
  <si>
    <t>TISSUE SPECIFICITY: Mostly expressed in aerial organs, particularly in expanding leaves, stems, flowers, and siliques. Also present in stipules. {ECO:0000269|PubMed:10594096}.</t>
  </si>
  <si>
    <t>SUBCELLULAR LOCATION: Secreted, cell wall {ECO:0000305}.</t>
  </si>
  <si>
    <t>https://bar.utoronto.ca/thalemine/gene:AT4G38770</t>
  </si>
  <si>
    <t>http://www.arabidopsis.org/servlets/TairObject?name=AT4G38770&amp;type=locus</t>
  </si>
  <si>
    <t>consensus disorder prediction (mobidb-lite|363-381); consensus disorder prediction (mobidb-lite|302-381); consensus disorder prediction (mobidb-lite|235-265); consensus disorder prediction (mobidb-lite|302-356)</t>
  </si>
  <si>
    <t>OS10G0148100 PROTEIN (PTHR33935|13-235)</t>
  </si>
  <si>
    <t>Pollen protein Ole e 1 like (PF01190|40-111)</t>
  </si>
  <si>
    <t>Proline rich extensin signature (PR01217|208-225); Proline rich extensin signature (PR01217|160-181); Proline rich extensin signature (PR01217|231-256); Proline rich extensin signature (PR01217|182-198)</t>
  </si>
  <si>
    <t>LOC9304935</t>
  </si>
  <si>
    <t>0.164696223316913</t>
  </si>
  <si>
    <t>-0.0372135630089379</t>
  </si>
  <si>
    <t>0.183223716501423</t>
  </si>
  <si>
    <t>0.0646731525027896</t>
  </si>
  <si>
    <t>34.8380195630695</t>
  </si>
  <si>
    <t>5.09425297624913</t>
  </si>
  <si>
    <t>3.34521938336152</t>
  </si>
  <si>
    <t>3.34327436638961</t>
  </si>
  <si>
    <t>XP_020873107.1</t>
  </si>
  <si>
    <t>AT4G38780.1</t>
  </si>
  <si>
    <t>GO:0000398; GO:0003729; GO:0005681; GO:0005829; GO:0005886; GO:0008237; GO:0009506; GO:0017070; GO:0030623; GO:0005515; GO:0008233; GO:0003723; GO:0000244; GO:0005682; GO:0030619; GO:0030620; GO:0071013; GO:0097157</t>
  </si>
  <si>
    <t>N0.HOG0006751</t>
  </si>
  <si>
    <t>OG0002572</t>
  </si>
  <si>
    <t>AT1G80070.1, AT4G38780.1</t>
  </si>
  <si>
    <t>96.339</t>
  </si>
  <si>
    <t>Pre-mRNA-processing-splicing factor</t>
  </si>
  <si>
    <t>pre-mRNA-processing-splicing factor-like protein;(source:Araport11)</t>
  </si>
  <si>
    <t>Q9T0I6</t>
  </si>
  <si>
    <t>PRP8B_ARATH</t>
  </si>
  <si>
    <t>Pre-mRNA-processing-splicing factor 8B (PRP8 homolog B) (AtPRP8B)</t>
  </si>
  <si>
    <t>PRP8B At4g38780</t>
  </si>
  <si>
    <t>At4g38780</t>
  </si>
  <si>
    <t>PRP8B</t>
  </si>
  <si>
    <t>mRNA processing;mRNA splicing;Nucleus;Reference proteome;Ribonucleoprotein;RNA-binding;Spliceosome</t>
  </si>
  <si>
    <t>cytosol [GO:0005829]; plasma membrane [GO:0005886]; plasmodesma [GO:0009506]; spliceosomal complex [GO:0005681]; metallopeptidase activity [GO:0008237]; mRNA binding [GO:0003729]; U5 snRNA binding [GO:0030623]; U6 snRNA binding [GO:0017070]; mRNA splicing, via spliceosome [GO:0000398]</t>
  </si>
  <si>
    <t>GO:0000398; GO:0003729; GO:0005681; GO:0005829; GO:0005886; GO:0008237; GO:0009506; GO:0017070; GO:0030623</t>
  </si>
  <si>
    <t>metallopeptidase activity [GO:0008237]; mRNA binding [GO:0003729]; U5 snRNA binding [GO:0030623]; U6 snRNA binding [GO:0017070]</t>
  </si>
  <si>
    <t>cytosol [GO:0005829]; plasma membrane [GO:0005886]; plasmodesma [GO:0009506]; spliceosomal complex [GO:0005681]</t>
  </si>
  <si>
    <t>PF01398;PF08082;PF08083;PF08084;PF12134;PF10598;PF10597;PF10596</t>
  </si>
  <si>
    <t>IPR000555;IPR037518;IPR012591;IPR012592;IPR012984;IPR027652;IPR021983;IPR043173;IPR043172;IPR019581;IPR042516;IPR019580;IPR012337;IPR019582</t>
  </si>
  <si>
    <t>https://bar.utoronto.ca/thalemine/gene:AT4G38780</t>
  </si>
  <si>
    <t>http://www.arabidopsis.org/servlets/TairObject?name=AT4G38780&amp;type=locus</t>
  </si>
  <si>
    <t>MPN_PRP8 (cd08056|1998-2248); RNase_H_like_Prp8_IV (cd13838|1697-1947)</t>
  </si>
  <si>
    <t>Coil (Coil|773-793)</t>
  </si>
  <si>
    <t>Pre-mRNA-processing-splicing factor 8 (G3DSA:3.40.140.10:FF:000002|1989-2264); Pre-mRNA-processing-splicing factor 8 (G3DSA:3.30.420.230:FF:000003|1700-1852); Pre-mRNA-processing-splicing factor 8 (G3DSA:3.30.43.40:FF:000001|1114-1234); Pre-mRNA-processing-splicing factor 8 (G3DSA:1.20.80.40:FF:000001|1853-1951); Pre-mRNA-processing-splicing factor 8 (G3DSA:3.90.1570.40:FF:000001|1512-1683)</t>
  </si>
  <si>
    <t>- (G3DSA:3.30.420.230|1692-1852); - (G3DSA:3.90.1570.40|1512-1683); - (G3DSA:1.20.80.40|1853-1951); Cytidine Deaminase, domain 2 (G3DSA:3.40.140.10|1989-2264); - (G3DSA:3.30.43.40|1114-1234)</t>
  </si>
  <si>
    <t>PRE-MRNA SPLICING FACTOR PRP8 (PTHR11140|1-2263)</t>
  </si>
  <si>
    <t>PROCN (NUC071) domain (PF08083|326-731); PRP8 domain IV core (PF12134|1691-1920); JAB1/Mov34/MPN/PAD-1 ubiquitin protease (PF01398|2032-2129); PROCT (NUC072) domain (PF08084|2143-2260); U5-snRNA binding site 2 of PrP8 (PF10597|1141-1274); RNA recognition motif of the spliceosomal PrP8 (PF10598|916-1006); PRO8NT (NUC069), PrP8 N-terminal domain (PF08082|1-136); U6-snRNA interacting domain of PrP8 (PF10596|1373-1531)</t>
  </si>
  <si>
    <t>MPN domain profile. (PS50249|2034-2165)</t>
  </si>
  <si>
    <t>pad1_6 (SM00232|2030-2164)</t>
  </si>
  <si>
    <t>Ribonuclease H-like (SSF53098|927-1184); Ribonuclease H-like (SSF53098|1694-1946)</t>
  </si>
  <si>
    <t>PROCN domain (IPR012592|326-731); Ribonuclease H-like superfamily (IPR012337|927-1184); PRP8 domain IV core (IPR021983|1697-1947); PRP8 domain IV core (IPR021983|1691-1920); JAB1/MPN/MOV34 metalloenzyme domain (IPR000555|2032-2129); Prp8 RNase domain IV, palm region (IPR043172|1692-1852); PROCT domain (IPR012984|2143-2260); Pre-mRNA-processing-splicing factor 8, U5-snRNA-binding (IPR019581|1141-1274); RNA recognition motif, spliceosomal PrP8 (IPR019582|916-1006); PRO8NT domain (IPR012591|1-136); Ribonuclease H-like superfamily (IPR012337|1694-1946); Pre-mRNA-processing-splicing factor 8, U6-snRNA-binding (IPR019580|1373-1531); MPN domain (IPR037518|2034-2165); JAB1/MPN/MOV34 metalloenzyme domain (IPR000555|2030-2164); Prp8 RNase domain IV, fingers region (IPR043173|1853-1951); Pre-mRNA-processing-splicing factor 8 (IPR027652|1-2263); Pre-mRNA-processing-splicing factor 8, U5-snRNA-binding domain superfamily (IPR042516|1114-1234)</t>
  </si>
  <si>
    <t>GO:0000398; GO:0005515; GO:0008233; GO:0008237; GO:0030623; GO:0003723; GO:0017070; GO:0000244; GO:0005681; GO:0005682; GO:0030619; GO:0030620; GO:0071013; GO:0097157</t>
  </si>
  <si>
    <t>LOC110226314</t>
  </si>
  <si>
    <t>0.0839160839160839</t>
  </si>
  <si>
    <t>0.0380465601608911</t>
  </si>
  <si>
    <t>0.0458695237551928</t>
  </si>
  <si>
    <t>2.14135675889238</t>
  </si>
  <si>
    <t>1.08186018386086</t>
  </si>
  <si>
    <t>3.34115191716258</t>
  </si>
  <si>
    <t>3.34114252202969</t>
  </si>
  <si>
    <t>XP_020873109.1</t>
  </si>
  <si>
    <t>AT4G38781.1</t>
  </si>
  <si>
    <t>N0.HOG0036243</t>
  </si>
  <si>
    <t>OG0029826</t>
  </si>
  <si>
    <t>75.51</t>
  </si>
  <si>
    <t>68.9</t>
  </si>
  <si>
    <t>4.21e-18</t>
  </si>
  <si>
    <t>B3H6I0</t>
  </si>
  <si>
    <t>B3H6I0_ARATH</t>
  </si>
  <si>
    <t>At4g38781</t>
  </si>
  <si>
    <t>https://bar.utoronto.ca/thalemine/gene:AT4G38781</t>
  </si>
  <si>
    <t>http://www.arabidopsis.org/servlets/TairObject?name=AT4G38781&amp;type=locus</t>
  </si>
  <si>
    <t>LOC9304936</t>
  </si>
  <si>
    <t>0.189151499122406</t>
  </si>
  <si>
    <t>-0.00707176690957552</t>
  </si>
  <si>
    <t>0.209461792708796</t>
  </si>
  <si>
    <t>0.105497966054835</t>
  </si>
  <si>
    <t>24.1683121689028</t>
  </si>
  <si>
    <t>7.90031212478341</t>
  </si>
  <si>
    <t>3.34094981741509</t>
  </si>
  <si>
    <t>3.34060157115599</t>
  </si>
  <si>
    <t>XP_020872801.1</t>
  </si>
  <si>
    <t>AT4G38790.1</t>
  </si>
  <si>
    <t>N0.HOG0007565</t>
  </si>
  <si>
    <t>97.802</t>
  </si>
  <si>
    <t>Q8LD89</t>
  </si>
  <si>
    <t>Q8LD89_ARATH</t>
  </si>
  <si>
    <t>At4g38790 At4g38791 T9A14.70 T9A14_70</t>
  </si>
  <si>
    <t>At4g38790 At4g38791</t>
  </si>
  <si>
    <t>TRANSMEM 25..43; /note="Helical"; /evidence="ECO:0000256|SAM:Phobius"; TRANSMEM 49..69; /note="Helical"; /evidence="ECO:0000256|SAM:Phobius"; TRANSMEM 105..126; /note="Helical"; /evidence="ECO:0000256|SAM:Phobius"; TRANSMEM 138..155; /note="Helical"; /evidence="ECO:0000256|SAM:Phobius"; TRANSMEM 194..215; /note="Helical"; /evidence="ECO:0000256|SAM:Phobius"; TRANSMEM 235..256; /note="Helical"; /evidence="ECO:0000256|SAM:Phobius"</t>
  </si>
  <si>
    <t>https://bar.utoronto.ca/thalemine/gene:AT4G38790</t>
  </si>
  <si>
    <t>http://www.arabidopsis.org/servlets/TairObject?name=AT4G38790&amp;type=locus</t>
  </si>
  <si>
    <t>ER LUMEN PROTEIN RETAINING RECEPTOR (PTHR10585|48-270)</t>
  </si>
  <si>
    <t>ER lumen protein retaining receptor (PF00810|73-215)</t>
  </si>
  <si>
    <t>ER lumen protein retaining receptor signature (PR00660|203-221); ER lumen protein retaining receptor signature (PR00660|49-68); ER lumen protein retaining receptor signature (PR00660|167-187); ER lumen protein retaining receptor signature (PR00660|189-203); ER lumen protein retaining receptor signature (PR00660|76-96)</t>
  </si>
  <si>
    <t>ER lumen protein retaining receptor (IPR000133|203-221); ER lumen protein retaining receptor (IPR000133|49-68); ER lumen protein retaining receptor (IPR000133|167-187); ER lumen protein retaining receptor (IPR000133|189-203); ER lumen protein retaining receptor (IPR000133|76-96); ER lumen protein retaining receptor (IPR000133|73-215); ER lumen protein retaining receptor (IPR000133|48-270)</t>
  </si>
  <si>
    <t>LOC9304937</t>
  </si>
  <si>
    <t>0.102694924123496</t>
  </si>
  <si>
    <t>0.000919035906528751</t>
  </si>
  <si>
    <t>0.130578761195153</t>
  </si>
  <si>
    <t>0.0498653111164508</t>
  </si>
  <si>
    <t>6.69924371120627</t>
  </si>
  <si>
    <t>1.94268541100935</t>
  </si>
  <si>
    <t>3.33930713062455</t>
  </si>
  <si>
    <t>3.33868941803547</t>
  </si>
  <si>
    <t>XP_020872800.1</t>
  </si>
  <si>
    <t>AT4G38810.2</t>
  </si>
  <si>
    <t>GO:0004860; GO:0005509; GO:0005634; GO:0005737; GO:0005829; GO:0005886</t>
  </si>
  <si>
    <t>N0.HOG0023992</t>
  </si>
  <si>
    <t>OG0017969</t>
  </si>
  <si>
    <t>95.187</t>
  </si>
  <si>
    <t>SCS, SCS-A, SCS-B</t>
  </si>
  <si>
    <t>CALCIUM SENSOR</t>
  </si>
  <si>
    <t>Calcium-binding EF-hand family protein</t>
  </si>
  <si>
    <t>SnRK2-Interacting Calcium Sensor. Encodes two different isoforms that can both inhibit SnRK2. The longer form (AT4G38810.2) is calcium dependant, the other is not.</t>
  </si>
  <si>
    <t>Calcium-binding EF-hand family protein;(source:Araport11)</t>
  </si>
  <si>
    <t>Q8L428;Q9T0I9</t>
  </si>
  <si>
    <t>Q8L428_ARATH;Q9T0I9_ARATH</t>
  </si>
  <si>
    <t>Calcium-binding EF-hand family protein (EF-hand containing protein-like);Calcium-binding EF-hand family protein (EF-Hand containing protein-like) (Putative EF-hand containing protein)</t>
  </si>
  <si>
    <t>SCS At4g38810 T9A14.90 T9A14_90</t>
  </si>
  <si>
    <t xml:space="preserve"> 265; 375</t>
  </si>
  <si>
    <t>At4g38810</t>
  </si>
  <si>
    <t>SCS</t>
  </si>
  <si>
    <t>cytoplasm [GO:0005737]; cytosol [GO:0005829]; nucleus [GO:0005634]; plasma membrane [GO:0005886]; calcium ion binding [GO:0005509]; protein kinase inhibitor activity [GO:0004860]</t>
  </si>
  <si>
    <t>calcium ion binding [GO:0005509]; protein kinase inhibitor activity [GO:0004860]</t>
  </si>
  <si>
    <t>cytoplasm [GO:0005737]; cytosol [GO:0005829]; nucleus [GO:0005634]; plasma membrane [GO:0005886]</t>
  </si>
  <si>
    <t>https://bar.utoronto.ca/thalemine/gene:AT4G38810</t>
  </si>
  <si>
    <t>http://www.arabidopsis.org/servlets/TairObject?name=AT4G38810&amp;type=locus</t>
  </si>
  <si>
    <t>- (G3DSA:1.10.238.10|31-333)</t>
  </si>
  <si>
    <t>CALCIUM-BINDING EF-HAND FAMILY PROTEIN-RELATED (PTHR34574|125-349)</t>
  </si>
  <si>
    <t>EF-hand domain pair (PF13499|35-104)</t>
  </si>
  <si>
    <t>EF-hand calcium-binding domain. (PS00018|42-54)</t>
  </si>
  <si>
    <t>EF-hand calcium-binding domain profile. (PS50222|29-64)</t>
  </si>
  <si>
    <t>EF-hand (SSF47473|34-343)</t>
  </si>
  <si>
    <t>EF-hand domain (IPR002048|35-104); EF-Hand 1, calcium-binding site (IPR018247|42-54); EF-hand domain (IPR002048|29-64); EF-hand domain pair (IPR011992|34-343)</t>
  </si>
  <si>
    <t>LOC9302890</t>
  </si>
  <si>
    <t>0.222833672745578</t>
  </si>
  <si>
    <t>-0.0304968037425967</t>
  </si>
  <si>
    <t>0.130272652731039</t>
  </si>
  <si>
    <t>29.1095480522066</t>
  </si>
  <si>
    <t>12.9203434466905</t>
  </si>
  <si>
    <t>3.33568729031261</t>
  </si>
  <si>
    <t>3.33556861006604</t>
  </si>
  <si>
    <t>XP_020874687.1</t>
  </si>
  <si>
    <t>AT4G38825.1</t>
  </si>
  <si>
    <t>N0.HOG0027545</t>
  </si>
  <si>
    <t>OG0021268</t>
  </si>
  <si>
    <t>1.1e-59</t>
  </si>
  <si>
    <t>SAUR13</t>
  </si>
  <si>
    <t>SMALL AUXIN UPREGULATED RNA 13</t>
  </si>
  <si>
    <t>B3H4F0</t>
  </si>
  <si>
    <t>B3H4F0_ARATH</t>
  </si>
  <si>
    <t>SAUR-like auxin-responsive protein family</t>
  </si>
  <si>
    <t>SAUR13 SMALL AUXIN UPREGULATED RNA 13 At4g38825</t>
  </si>
  <si>
    <t>At4g38825</t>
  </si>
  <si>
    <t>https://bar.utoronto.ca/thalemine/gene:AT4G38825</t>
  </si>
  <si>
    <t>http://www.arabidopsis.org/servlets/TairObject?name=AT4G38825&amp;type=locus</t>
  </si>
  <si>
    <t>SAUR-LIKE AUXIN-RESPONSIVE PROTEIN FAMILY-RELATED (PTHR31929|9-88)</t>
  </si>
  <si>
    <t>Auxin responsive protein (PF02519|18-86)</t>
  </si>
  <si>
    <t>Small auxin-up RNA (IPR003676|18-86); Small auxin-up RNA (IPR003676|9-88)</t>
  </si>
  <si>
    <t>LOC9302891</t>
  </si>
  <si>
    <t>0.150833333333333</t>
  </si>
  <si>
    <t>-0.00160455790944369</t>
  </si>
  <si>
    <t>0.198028673835125</t>
  </si>
  <si>
    <t>0.077610314725645</t>
  </si>
  <si>
    <t>27.0057918058117</t>
  </si>
  <si>
    <t>4.93030409218917</t>
  </si>
  <si>
    <t>3.33537578946214</t>
  </si>
  <si>
    <t>3.33471162813141</t>
  </si>
  <si>
    <t>XP_002866818.1</t>
  </si>
  <si>
    <t>AT4G38830.1</t>
  </si>
  <si>
    <t>GO:0004674; GO:0005524; GO:0006468; GO:0016020; GO:0106310; GO:0004672; GO:0005886</t>
  </si>
  <si>
    <t>N0.HOG0020046</t>
  </si>
  <si>
    <t>OG0014092</t>
  </si>
  <si>
    <t>90.673</t>
  </si>
  <si>
    <t>CRK26</t>
  </si>
  <si>
    <t>cysteine-rich RLK (RECEPTOR-like protein kinase) 26</t>
  </si>
  <si>
    <t>Encodes a cysteine-rich receptor-like protein kinase.</t>
  </si>
  <si>
    <t>cysteine-rich RLK (RECEPTOR-like protein kinase) 26;(source:Araport11)</t>
  </si>
  <si>
    <t>Q9T0J1</t>
  </si>
  <si>
    <t>CRK26_ARATH</t>
  </si>
  <si>
    <t>Cysteine-rich receptor-like protein kinase 26 (Cysteine-rich RLK26) (EC 2.7.11.-)</t>
  </si>
  <si>
    <t>CRK26 At4g38830 T9A14.110</t>
  </si>
  <si>
    <t>At4g38830</t>
  </si>
  <si>
    <t>BINDING 350..358; /ligand="ATP"; /ligand_id="ChEBI:CHEBI:30616"; /evidence="ECO:0000255|PROSITE-ProRule:PRU00159"; BINDING 372; /ligand="ATP"; /ligand_id="ChEBI:CHEBI:30616"; /evidence="ECO:0000255|PROSITE-ProRule:PRU00159"</t>
  </si>
  <si>
    <t>Alternative splicing;ATP-binding;Glycoprotein;Kinase;Membrane;Nucleotide-binding;Phosphoprotein;Receptor;Reference proteome;Repeat;Serine/threonine-protein kinase;Signal;Transferase;Transmembrane;Transmembrane helix</t>
  </si>
  <si>
    <t>protein phosphorylation [GO:0006468]</t>
  </si>
  <si>
    <t>membrane [GO:0016020]; ATP binding [GO:0005524]; protein serine kinase activity [GO:0106310]; protein serine/threonine kinase activity [GO:0004674]; protein phosphorylation [GO:0006468]</t>
  </si>
  <si>
    <t>GO:0004674; GO:0005524; GO:0006468; GO:0016020; GO:0106310</t>
  </si>
  <si>
    <t>ATP binding [GO:0005524]; protein serine kinase activity [GO:0106310]; protein serine/threonine kinase activity [GO:0004674]</t>
  </si>
  <si>
    <t>TOPO_DOM 23..283; /note="Extracellular"; /evidence="ECO:0000255"; TOPO_DOM 305..665; /note="Cytoplasmic"; /evidence="ECO:0000255"</t>
  </si>
  <si>
    <t>TRANSMEM 284..304; /note="Helical"; /evidence="ECO:0000255"</t>
  </si>
  <si>
    <t>PS51473;PS00107;PS50011;PS00108</t>
  </si>
  <si>
    <t>PF07714;PF01657</t>
  </si>
  <si>
    <t>IPR002902;IPR038408;IPR011009;IPR000719;IPR017441;IPR001245;IPR008271</t>
  </si>
  <si>
    <t>https://bar.utoronto.ca/thalemine/gene:AT4G38830</t>
  </si>
  <si>
    <t>http://www.arabidopsis.org/servlets/TairObject?name=AT4G38830&amp;type=locus</t>
  </si>
  <si>
    <t>STKc_IRAK (cd14066|336-606)</t>
  </si>
  <si>
    <t>Cysteine-rich receptor-like protein kinase 10 (G3DSA:3.30.430.20:FF:000002|138-244); Cysteine-rich receptor-like protein kinase 28 (G3DSA:1.10.510.10:FF:000343|406-612); Cysteine-rich receptor-like protein kinase 28 (G3DSA:3.30.430.20:FF:000009|27-128); Cysteine-rich receptor-like protein kinase 10 (G3DSA:3.30.200.20:FF:000142|293-405)</t>
  </si>
  <si>
    <t>Phosphorylase Kinase; domain 1 (G3DSA:3.30.200.20|292-405); - (G3DSA:3.30.430.20|135-244); - (G3DSA:3.30.430.20|26-128); Transferase(Phosphotransferase) domain 1 (G3DSA:1.10.510.10|406-615)</t>
  </si>
  <si>
    <t>consensus disorder prediction (mobidb-lite|633-651); consensus disorder prediction (mobidb-lite|627-651)</t>
  </si>
  <si>
    <t>RECEPTOR-LIKE SERINE/THREONINE-PROTEIN KINASE SD1-8 (PTHR27002|72-628)</t>
  </si>
  <si>
    <t>Protein tyrosine and serine/threonine kinase (PF07714|331-600); Salt stress response/antifungal (PF01657|146-240); Salt stress response/antifungal (PF01657|31-127)</t>
  </si>
  <si>
    <t>Protein kinases ATP-binding region signature. (PS00107|336-358); Serine/Threonine protein kinases active-site signature. (PS00108|451-463)</t>
  </si>
  <si>
    <t>Gnk2-homologous domain profile. (PS51473|26-129); Protein kinase domain profile. (PS50011|330-610); Gnk2-homologous domain profile. (PS51473|135-244)</t>
  </si>
  <si>
    <t>serkin_6 (SM00220|330-580)</t>
  </si>
  <si>
    <t>Protein kinase-like (PK-like) (SSF56112|311-634)</t>
  </si>
  <si>
    <t>Gnk2-homologous domain (IPR002902|26-129); Protein kinase, ATP binding site (IPR017441|336-358); Serine/threonine-protein kinase, active site (IPR008271|451-463); Protein kinase domain (IPR000719|330-610); Gnk2-homologous domain superfamily (IPR038408|135-244); Gnk2-homologous domain superfamily (IPR038408|26-128); Protein kinase domain (IPR000719|330-580); Protein kinase-like domain superfamily (IPR011009|311-634); Serine-threonine/tyrosine-protein kinase, catalytic domain (IPR001245|331-600); Gnk2-homologous domain (IPR002902|135-244); Gnk2-homologous domain (IPR002902|146-240); Gnk2-homologous domain (IPR002902|31-127)</t>
  </si>
  <si>
    <t>GO:0005524; GO:0004672; GO:0006468; GO:0004674; GO:0005886</t>
  </si>
  <si>
    <t>LOC9302892</t>
  </si>
  <si>
    <t>0.0111789938905499</t>
  </si>
  <si>
    <t>-0.0732735648124431</t>
  </si>
  <si>
    <t>0.080726227406143</t>
  </si>
  <si>
    <t>9.11365601894901</t>
  </si>
  <si>
    <t>3.33420536468485</t>
  </si>
  <si>
    <t>3.3341626342286</t>
  </si>
  <si>
    <t>XP_020874686.1</t>
  </si>
  <si>
    <t>AT4G38840.1</t>
  </si>
  <si>
    <t>GO:0005886; GO:0009409; GO:0009733</t>
  </si>
  <si>
    <t>N0.HOG0022867</t>
  </si>
  <si>
    <t>OG0016871</t>
  </si>
  <si>
    <t>94.949</t>
  </si>
  <si>
    <t>2.43e-64</t>
  </si>
  <si>
    <t>SAUR14</t>
  </si>
  <si>
    <t>SMALL AUXIN UPREGULATED RNA 14</t>
  </si>
  <si>
    <t>Q9T0J2</t>
  </si>
  <si>
    <t>Q9T0J2_ARATH</t>
  </si>
  <si>
    <t>At4g38840 (Auxin-induced protein-like) (SAUR-like auxin-responsive protein family)</t>
  </si>
  <si>
    <t>SAUR14 SMALL AUXIN UPREGULATED RNA 14 At4g38840 F19H22.7</t>
  </si>
  <si>
    <t>At4g38840</t>
  </si>
  <si>
    <t>Developmental protein;Growth regulation;Proteomics identification;Reference proteome</t>
  </si>
  <si>
    <t>response to auxin [GO:0009733]; response to cold [GO:0009409]</t>
  </si>
  <si>
    <t>plasma membrane [GO:0005886]; response to auxin [GO:0009733]; response to cold [GO:0009409]</t>
  </si>
  <si>
    <t>https://bar.utoronto.ca/thalemine/gene:AT4G38840</t>
  </si>
  <si>
    <t>http://www.arabidopsis.org/servlets/TairObject?name=AT4G38840&amp;type=locus</t>
  </si>
  <si>
    <t>SAUR-LIKE AUXIN-RESPONSIVE PROTEIN FAMILY-RELATED (PTHR31929|20-96)</t>
  </si>
  <si>
    <t>Auxin responsive protein (PF02519|11-94)</t>
  </si>
  <si>
    <t>Small auxin-up RNA (IPR003676|20-96); Small auxin-up RNA (IPR003676|11-94)</t>
  </si>
  <si>
    <t>LOC9304939</t>
  </si>
  <si>
    <t>0.0766787658802178</t>
  </si>
  <si>
    <t>0.0559457659188323</t>
  </si>
  <si>
    <t>2.27200477052378</t>
  </si>
  <si>
    <t>1.42935631359911</t>
  </si>
  <si>
    <t>3.33366044697726</t>
  </si>
  <si>
    <t>3.33363038255202</t>
  </si>
  <si>
    <t>XP_002866819.1</t>
  </si>
  <si>
    <t>AT4G38850.1</t>
  </si>
  <si>
    <t>GO:0005886; GO:0009733; GO:0009734</t>
  </si>
  <si>
    <t>N0.HOG0025887</t>
  </si>
  <si>
    <t>OG0019760</t>
  </si>
  <si>
    <t>96.629</t>
  </si>
  <si>
    <t>7.37e-62</t>
  </si>
  <si>
    <t>ATSAUR15, SAUR-AC1, SAUR15, SAUR_AC1</t>
  </si>
  <si>
    <t>ARABIDOPSIS THALIANA SMALL AUXIN UPREGULATED 15, ARABIDOPSIS COLUMBIA SAUR GENE 1, SMALL AUXIN UPREGULATED 15, SMALL AUXIN UP RNA 1 FROM ARABIDOPSIS THALIANA ECOTYPE COLUMBIA</t>
  </si>
  <si>
    <t>mRNA is rapidly induced by auxin and is very short-lived. Has been used as a reporter gene in studying auxin mutants.</t>
  </si>
  <si>
    <t>Q41220</t>
  </si>
  <si>
    <t>SAU15_ARATH</t>
  </si>
  <si>
    <t>Auxin-responsive protein SAUR15 (Protein SMALL AUXIN UP RNA 15) (Protein SMALL AUXIN UP RNA FROM ARABIDOPSIS COLUMBIA 1)</t>
  </si>
  <si>
    <t>SAUR15 SAUR-AC1 At4g38850</t>
  </si>
  <si>
    <t>At4g38850</t>
  </si>
  <si>
    <t>SAUR15</t>
  </si>
  <si>
    <t>SAUR-AC1</t>
  </si>
  <si>
    <t>Auxin signaling pathway;Cell membrane;Developmental protein;Growth regulation;Membrane;Reference proteome</t>
  </si>
  <si>
    <t>Q0V7V2; Q501F9</t>
  </si>
  <si>
    <t>INDUCTION: By auxin (PubMed:8159792, PubMed:8612592, PubMed:9278170). Induced by epi-brassinolide (epi-BL) (PubMed:22961663). Induced by cycloheximide (PubMed:8159792). {ECO:0000269|PubMed:22961663, ECO:0000269|PubMed:8159792, ECO:0000269|PubMed:8612592, ECO:0000269|PubMed:9278170}.</t>
  </si>
  <si>
    <t>auxin-activated signaling pathway [GO:0009734]; response to auxin [GO:0009733]</t>
  </si>
  <si>
    <t>plasma membrane [GO:0005886]; auxin-activated signaling pathway [GO:0009734]; response to auxin [GO:0009733]</t>
  </si>
  <si>
    <t>https://bar.utoronto.ca/thalemine/gene:AT4G38850</t>
  </si>
  <si>
    <t>http://www.arabidopsis.org/servlets/TairObject?name=AT4G38850&amp;type=locus</t>
  </si>
  <si>
    <t>SAUR-LIKE AUXIN-RESPONSIVE PROTEIN FAMILY-RELATED (PTHR31929|9-87)</t>
  </si>
  <si>
    <t>Auxin responsive protein (PF02519|16-86)</t>
  </si>
  <si>
    <t>Small auxin-up RNA (IPR003676|9-87); Small auxin-up RNA (IPR003676|16-86)</t>
  </si>
  <si>
    <t>LOC9302893</t>
  </si>
  <si>
    <t>0.0755357142857143</t>
  </si>
  <si>
    <t>-0.03026703152892</t>
  </si>
  <si>
    <t>0.100555555555556</t>
  </si>
  <si>
    <t>0.0554143416607022</t>
  </si>
  <si>
    <t>5.92427465303724</t>
  </si>
  <si>
    <t>2.41021576156258</t>
  </si>
  <si>
    <t>3.33191838055883</t>
  </si>
  <si>
    <t>3.3318503776922</t>
  </si>
  <si>
    <t>XP_002866820.1</t>
  </si>
  <si>
    <t>AT4G38860.1</t>
  </si>
  <si>
    <t>GO:0005886; GO:0009639; GO:0009733; GO:0009737; GO:0009741</t>
  </si>
  <si>
    <t>N0.HOG0005685</t>
  </si>
  <si>
    <t>5.11e-75</t>
  </si>
  <si>
    <t>SAUR16</t>
  </si>
  <si>
    <t>SMALL AUXIN UPREGULATED RNA 16</t>
  </si>
  <si>
    <t>Q9T0J3</t>
  </si>
  <si>
    <t>SAU16_ARATH</t>
  </si>
  <si>
    <t>Protein SMALL AUXIN UP-REGULATED RNA 16</t>
  </si>
  <si>
    <t>SAUR16 At4g38860 F19H22.1 T9A14</t>
  </si>
  <si>
    <t>At4g38860</t>
  </si>
  <si>
    <t>DEVELOPMENTAL STAGE: In flowers, present in petals, stamen, and pistils styles and stigma. {ECO:0000269|PubMed:29258424}.</t>
  </si>
  <si>
    <t>INDUCTION: Induced by zeatin (PubMed:29258424). Induced by auxin (PubMed:29258424). Triggered by brassinosteroids (PubMed:29258424). Accumulates in reduced red/far-red light ration (R:FR) conditions mimicking shaded conditions (PubMed:29258424). Repressed by abscisic acid (PubMed:29258424). {ECO:0000269|PubMed:29258424}.</t>
  </si>
  <si>
    <t>TISSUE SPECIFICITY: Expressed in etiolated hypocotyls, cotyledons, leaves, flowers and siliques. {ECO:0000269|PubMed:29258424}.</t>
  </si>
  <si>
    <t>response to abscisic acid [GO:0009737]; response to auxin [GO:0009733]; response to brassinosteroid [GO:0009741]; response to red or far red light [GO:0009639]</t>
  </si>
  <si>
    <t>plasma membrane [GO:0005886]; response to abscisic acid [GO:0009737]; response to auxin [GO:0009733]; response to brassinosteroid [GO:0009741]; response to red or far red light [GO:0009639]</t>
  </si>
  <si>
    <t>https://bar.utoronto.ca/thalemine/gene:AT4G38860</t>
  </si>
  <si>
    <t>http://www.arabidopsis.org/servlets/TairObject?name=AT4G38860&amp;type=locus</t>
  </si>
  <si>
    <t>SAUR-LIKE AUXIN-RESPONSIVE PROTEIN FAMILY-RELATED (PTHR31929|37-103)</t>
  </si>
  <si>
    <t>Auxin responsive protein (PF02519|15-104)</t>
  </si>
  <si>
    <t>Small auxin-up RNA (IPR003676|37-103); Small auxin-up RNA (IPR003676|15-104)</t>
  </si>
  <si>
    <t>LOC110226893</t>
  </si>
  <si>
    <t>0.408653846153846</t>
  </si>
  <si>
    <t>0.182562997201999</t>
  </si>
  <si>
    <t>0.256539566900565</t>
  </si>
  <si>
    <t>5.40362565034673</t>
  </si>
  <si>
    <t>4.47687991086179</t>
  </si>
  <si>
    <t>3.32893657416045</t>
  </si>
  <si>
    <t>3.32890623136089</t>
  </si>
  <si>
    <t>LOC9304940</t>
  </si>
  <si>
    <t>0.0659466911764706</t>
  </si>
  <si>
    <t>-0.00370625778513409</t>
  </si>
  <si>
    <t>0.0905054133612733</t>
  </si>
  <si>
    <t>0.0410045243626297</t>
  </si>
  <si>
    <t>5.48930432984437</t>
  </si>
  <si>
    <t>1.5549176342104</t>
  </si>
  <si>
    <t>3.32867142263223</t>
  </si>
  <si>
    <t>3.32843476164375</t>
  </si>
  <si>
    <t>XP_020875191.1</t>
  </si>
  <si>
    <t>AT4G38870.1</t>
  </si>
  <si>
    <t>N0.HOG0007451</t>
  </si>
  <si>
    <t>OG0002980</t>
  </si>
  <si>
    <t>83.099</t>
  </si>
  <si>
    <t>Q9T0J4</t>
  </si>
  <si>
    <t>FB249_ARATH</t>
  </si>
  <si>
    <t>Putative F-box protein At4g38870</t>
  </si>
  <si>
    <t>At4g38870 F19H22.2</t>
  </si>
  <si>
    <t>At4g38870</t>
  </si>
  <si>
    <t>https://bar.utoronto.ca/thalemine/gene:AT4G38870</t>
  </si>
  <si>
    <t>http://www.arabidopsis.org/servlets/TairObject?name=AT4G38870&amp;type=locus</t>
  </si>
  <si>
    <t>F-box protein interaction domain (TIGR01640|157-391)</t>
  </si>
  <si>
    <t>BNAA05G37150D PROTEIN-RELATED (PTHR31111|49-405)</t>
  </si>
  <si>
    <t>F-box associated domain (PF08268|256-380); F-box domain (PF00646|53-90)</t>
  </si>
  <si>
    <t>F-box domain (SSF81383|52-122)</t>
  </si>
  <si>
    <t>F-box associated interaction domain (IPR017451|157-391); F-box-like domain superfamily (IPR036047|52-122); F-box associated domain, type 3 (IPR013187|256-380); F-box domain (IPR001810|53-90)</t>
  </si>
  <si>
    <t>LOC9304941</t>
  </si>
  <si>
    <t>0.162220662220662</t>
  </si>
  <si>
    <t>0.00171685727682701</t>
  </si>
  <si>
    <t>0.213243099787686</t>
  </si>
  <si>
    <t>0.0855256572671868</t>
  </si>
  <si>
    <t>26.3584895707255</t>
  </si>
  <si>
    <t>5.03863863619758</t>
  </si>
  <si>
    <t>3.32804925605422</t>
  </si>
  <si>
    <t>3.32773739210683</t>
  </si>
  <si>
    <t>XP_002866821.1</t>
  </si>
  <si>
    <t>AT4G38880.1</t>
  </si>
  <si>
    <t>GO:0004044; GO:0006189; GO:0006541; GO:0009113; GO:0009570; GO:0046872; GO:0051536</t>
  </si>
  <si>
    <t>N0.HOG0026543</t>
  </si>
  <si>
    <t>OG0020348</t>
  </si>
  <si>
    <t>94.007</t>
  </si>
  <si>
    <t>ASE3, ATASE3</t>
  </si>
  <si>
    <t>GLN phosphoribosyl pyrophosphate amidotransferase 3, GLN phosphoribosyl pyrophosphate amidotransferase 3</t>
  </si>
  <si>
    <t>GLN phosphoribosyl pyrophosphate amidotransferase 3</t>
  </si>
  <si>
    <t>GLN PHOSPHORIBOSYL PYROPHOSPHATE AMIDOTRANSFERASE 2</t>
  </si>
  <si>
    <t>GLN phosphoribosyl pyrophosphate amidotransferase 3;(source:Araport11)</t>
  </si>
  <si>
    <t>5-aminoimidazole ribonucleotide biosynthesis II, 5-aminoimidazole ribonucleotide biosynthesis I</t>
  </si>
  <si>
    <t>Q9T0J5</t>
  </si>
  <si>
    <t>ASE3_ARATH</t>
  </si>
  <si>
    <t>Amidophosphoribosyltransferase 3, chloroplastic (AtATase3) (PRPP3) (EC 2.4.2.14) (Glutamine phosphoribosylpyrophosphate amidotransferase 3) (AtGPRAT3)</t>
  </si>
  <si>
    <t>ASE3 GPRAT3 At4g38880 F19H22.3 T9A14</t>
  </si>
  <si>
    <t>At4g38880</t>
  </si>
  <si>
    <t>ASE3</t>
  </si>
  <si>
    <t>GPRAT3</t>
  </si>
  <si>
    <t>PATHWAY: Purine metabolism; IMP biosynthesis via de novo pathway; N(1)-(5-phospho-D-ribosyl)glycinamide from 5-phospho-alpha-D-ribose 1-diphosphate: step 1/2.</t>
  </si>
  <si>
    <t>COFACTOR: Name=[4Fe-4S] cluster; Xref=ChEBI:CHEBI:49883; Evidence={ECO:0000250}; Note=Binds 1 [4Fe-4S] cluster per subunit. {ECO:0000250}; COFACTOR: Name=Mg(2+); Xref=ChEBI:CHEBI:18420; Evidence={ECO:0000250}; Note=Binds 1 Mg(2+) ion per subunit. {ECO:0000250}</t>
  </si>
  <si>
    <t>BINDING 313; /ligand="[4Fe-4S] cluster"; /ligand_id="ChEBI:CHEBI:49883"; /evidence="ECO:0000250"; BINDING 459; /ligand="[4Fe-4S] cluster"; /ligand_id="ChEBI:CHEBI:49883"; /evidence="ECO:0000250"; BINDING 511; /ligand="[4Fe-4S] cluster"; /ligand_id="ChEBI:CHEBI:49883"; /evidence="ECO:0000250"; BINDING 514; /ligand="[4Fe-4S] cluster"; /ligand_id="ChEBI:CHEBI:49883"; /evidence="ECO:0000250"</t>
  </si>
  <si>
    <t>ACT_SITE 77; /note="Nucleophile"; /evidence="ECO:0000255|PROSITE-ProRule:PRU00609"</t>
  </si>
  <si>
    <t>Chloroplast;Glutamine amidotransferase;Glycosyltransferase;Iron;Iron-sulfur;Magnesium;Metal-binding;Plastid;Purine biosynthesis;Reference proteome;Transferase;Transit peptide</t>
  </si>
  <si>
    <t>TISSUE SPECIFICITY: Mostly expressed at low levels in leaves, and, to a lower extent, in cotyledons. {ECO:0000269|PubMed:15266056}.</t>
  </si>
  <si>
    <t>de novo' IMP biosynthetic process [GO:0006189]; glutamine metabolic process [GO:0006541]; purine nucleobase biosynthetic process [GO:0009113]</t>
  </si>
  <si>
    <t>chloroplast stroma [GO:0009570]; amidophosphoribosyltransferase activity [GO:0004044]; iron-sulfur cluster binding [GO:0051536]; metal ion binding [GO:0046872]; 'de novo' IMP biosynthetic process [GO:0006189]; glutamine metabolic process [GO:0006541]; purine nucleobase biosynthetic process [GO:0009113]</t>
  </si>
  <si>
    <t>amidophosphoribosyltransferase activity [GO:0004044]; iron-sulfur cluster binding [GO:0051536]; metal ion binding [GO:0046872]</t>
  </si>
  <si>
    <t>chloroplast stroma [GO:0009570]</t>
  </si>
  <si>
    <t>SUBCELLULAR LOCATION: Plastid, chloroplast stroma {ECO:0000250}.</t>
  </si>
  <si>
    <t>PS51278;PS00103</t>
  </si>
  <si>
    <t>PF13537;PF00156</t>
  </si>
  <si>
    <t>IPR017932;IPR029055;IPR000836;IPR029057;IPR005854;IPR035584</t>
  </si>
  <si>
    <t>https://bar.utoronto.ca/thalemine/gene:AT4G38880</t>
  </si>
  <si>
    <t>http://www.arabidopsis.org/servlets/TairObject?name=AT4G38880&amp;type=locus</t>
  </si>
  <si>
    <t>GPATase_N (cd00715|77-328); PRTases_typeI (cd06223|336-453)</t>
  </si>
  <si>
    <t>- (G3DSA:3.40.50.2020|341-498); Glutamine Phosphoribosylpyrophosphate, subunit 1, domain 1 (G3DSA:3.60.20.10|77-471)</t>
  </si>
  <si>
    <t>Amidophosphoribosyltransferase [purF]. (MF_01931|76-519)</t>
  </si>
  <si>
    <t>amidophosphoribosyltransferase (TIGR01134|77-520)</t>
  </si>
  <si>
    <t>AMIDOPHOSPHORIBOSYLTRANSFERASE (PTHR11907|75-529)</t>
  </si>
  <si>
    <t>Glutamine amidotransferase domain (PF13537|157-274); Phosphoribosyl transferase domain (PF00156|337-450)</t>
  </si>
  <si>
    <t>Pur1 (PIRSF000485|73-533)</t>
  </si>
  <si>
    <t>Glutamine amidotransferase type 2 domain profile. (PS51278|77-296)</t>
  </si>
  <si>
    <t>N-terminal nucleophile aminohydrolases (Ntn hydrolases) (SSF56235|77-297); PRTase-like (SSF53271|313-525)</t>
  </si>
  <si>
    <t>Glutamine amidotransferase type 2 domain (IPR017932|157-274); Phosphoribosyltransferase-like (IPR029057|341-498); Nucleophile aminohydrolases, N-terminal (IPR029055|77-471); Amidophosphoribosyltransferase (IPR005854|73-533); Glutamine amidotransferase type 2 domain (IPR017932|77-296); Nucleophile aminohydrolases, N-terminal (IPR029055|77-297); Phosphoribosyltransferase domain (IPR000836|337-450); Amidophosphoribosyltransferase (IPR005854|76-519); Phosphoribosyltransferase-like (IPR029057|313-525); Amidophosphoribosyltransferase, N-terminal (IPR035584|77-328); Phosphoribosyltransferase domain (IPR000836|336-453); Amidophosphoribosyltransferase (IPR005854|77-520)</t>
  </si>
  <si>
    <t>GO:0004044; GO:0009113</t>
  </si>
  <si>
    <t>LOC9302895</t>
  </si>
  <si>
    <t>0.158185128900207</t>
  </si>
  <si>
    <t>0.00342325669034632</t>
  </si>
  <si>
    <t>0.0677365495511563</t>
  </si>
  <si>
    <t>16.6608291526604</t>
  </si>
  <si>
    <t>3.70797686831275</t>
  </si>
  <si>
    <t>3.32730307372207</t>
  </si>
  <si>
    <t>3.32662925628252</t>
  </si>
  <si>
    <t>XP_002868869.1</t>
  </si>
  <si>
    <t>AT4G38890.1</t>
  </si>
  <si>
    <t>GO:0005773; GO:0006397; GO:0017150; GO:0046872; GO:0050660; GO:0106414; GO:0008033; GO:0003723</t>
  </si>
  <si>
    <t>N0.HOG0022603</t>
  </si>
  <si>
    <t>OG0016613</t>
  </si>
  <si>
    <t>95.369</t>
  </si>
  <si>
    <t>AtC3H50</t>
  </si>
  <si>
    <t>FMN-linked oxidoreductases superfamily protein</t>
  </si>
  <si>
    <t>FMN-linked oxidoreductases superfamily protein;(source:Araport11)</t>
  </si>
  <si>
    <t>Q9T0J6</t>
  </si>
  <si>
    <t>DUS3L_ARATH</t>
  </si>
  <si>
    <t>tRNA-dihydrouridine(47) synthase [NAD(P)(+)]-like (EC 1.3.1.89) (Zinc finger CCCH domain-containing protein 50) (AtC3H50) (mRNA-dihydrouridine synthase DUS3 homolog) (EC 1.3.1.-) (tRNA-dihydrouridine synthase 3-like)</t>
  </si>
  <si>
    <t>At4g38890 F19H22.4</t>
  </si>
  <si>
    <t>At4g38890</t>
  </si>
  <si>
    <t>COFACTOR: Name=FMN; Xref=ChEBI:CHEBI:58210; Evidence={ECO:0000250|UniProtKB:Q5SMC7}</t>
  </si>
  <si>
    <t>BINDING 344..346; /ligand="FMN"; /ligand_id="ChEBI:CHEBI:58210"; /evidence="ECO:0000250|UniProtKB:Q5SMC7"; BINDING 398; /ligand="FMN"; /ligand_id="ChEBI:CHEBI:58210"; /evidence="ECO:0000250|UniProtKB:Q5SMC7"; BINDING 468; /ligand="FMN"; /ligand_id="ChEBI:CHEBI:58210"; /evidence="ECO:0000250|UniProtKB:Q5SMC7"; BINDING 498; /ligand="FMN"; /ligand_id="ChEBI:CHEBI:58210"; /evidence="ECO:0000250|UniProtKB:Q5SMC7"; BINDING 531..533; /ligand="FMN"; /ligand_id="ChEBI:CHEBI:58210"; /evidence="ECO:0000250|UniProtKB:Q5SMC7"; BINDING 556..557; /ligand="FMN"; /ligand_id="ChEBI:CHEBI:58210"; /evidence="ECO:0000250|UniProtKB:Q5SMC7"</t>
  </si>
  <si>
    <t>ACT_SITE 429; /note="Proton donor"; /evidence="ECO:0000250|UniProtKB:Q5SMC7"</t>
  </si>
  <si>
    <t>Acetylation;Flavoprotein;FMN;Metal-binding;mRNA processing;NAD;NADP;Oxidoreductase;Reference proteome;Repeat;tRNA processing;Zinc;Zinc-finger</t>
  </si>
  <si>
    <t>mRNA processing [GO:0006397]</t>
  </si>
  <si>
    <t>vacuole [GO:0005773]; flavin adenine dinucleotide binding [GO:0050660]; metal ion binding [GO:0046872]; mRNA dihydrouridine synthase activity [GO:0106414]; tRNA dihydrouridine synthase activity [GO:0017150]; mRNA processing [GO:0006397]</t>
  </si>
  <si>
    <t>GO:0005773; GO:0006397; GO:0017150; GO:0046872; GO:0050660; GO:0106414</t>
  </si>
  <si>
    <t>flavin adenine dinucleotide binding [GO:0050660]; metal ion binding [GO:0046872]; mRNA dihydrouridine synthase activity [GO:0106414]; tRNA dihydrouridine synthase activity [GO:0017150]</t>
  </si>
  <si>
    <t>vacuole [GO:0005773]</t>
  </si>
  <si>
    <t>PS01136;PS50103</t>
  </si>
  <si>
    <t>PF01207</t>
  </si>
  <si>
    <t>IPR013785;IPR035587;IPR018517;IPR000571</t>
  </si>
  <si>
    <t>https://bar.utoronto.ca/thalemine/gene:AT4G38890</t>
  </si>
  <si>
    <t>http://www.arabidopsis.org/servlets/TairObject?name=AT4G38890&amp;type=locus</t>
  </si>
  <si>
    <t>DUS_like_FMN (cd02801|339-574)</t>
  </si>
  <si>
    <t>tRNA-dihydrouridine(47) synthase [NAD(P)(+)] (G3DSA:4.10.1000.10:FF:000029|90-170); tRNA-dihydrouridine(47) synthase [NAD(P)(+)] (G3DSA:3.20.20.70:FF:000067|335-577)</t>
  </si>
  <si>
    <t>- (G3DSA:4.10.1000.10|90-174); Aldolase class I (G3DSA:3.20.20.70|335-577)</t>
  </si>
  <si>
    <t>consensus disorder prediction (mobidb-lite|240-249); consensus disorder prediction (mobidb-lite|212-304); consensus disorder prediction (mobidb-lite|48-94); consensus disorder prediction (mobidb-lite|260-279); consensus disorder prediction (mobidb-lite|221-233)</t>
  </si>
  <si>
    <t>TRNA-DIHYDROURIDINE(47) SYNTHASE [NAD(P)(+)]-LIKE (PTHR45846|36-685)</t>
  </si>
  <si>
    <t>Dihydrouridine synthase (Dus) (PF01207|342-578)</t>
  </si>
  <si>
    <t>Uncharacterized protein family UPF0034 signature. (PS01136|423-441)</t>
  </si>
  <si>
    <t>Zinc finger C3H1-type profile. (PS50103|94-125)</t>
  </si>
  <si>
    <t>FMN-linked oxidoreductases (SSF51395|339-651)</t>
  </si>
  <si>
    <t>DUS-like, FMN-binding domain (IPR035587|342-578); tRNA-dihydrouridine synthase, conserved site (IPR018517|423-441); Zinc finger, CCCH-type (IPR000571|94-125); Aldolase-type TIM barrel (IPR013785|335-577); DUS-like, FMN-binding domain (IPR035587|339-574)</t>
  </si>
  <si>
    <t>GO:0008033; GO:0017150; GO:0050660; GO:0003723; GO:0046872</t>
  </si>
  <si>
    <t>LOC9304942</t>
  </si>
  <si>
    <t>0.172978318752377</t>
  </si>
  <si>
    <t>-0.01310465814369</t>
  </si>
  <si>
    <t>0.0723860333997306</t>
  </si>
  <si>
    <t>17.269763249654</t>
  </si>
  <si>
    <t>4.03474653400597</t>
  </si>
  <si>
    <t>3.32581404954945</t>
  </si>
  <si>
    <t>3.32516321320148</t>
  </si>
  <si>
    <t>XP_020872762.1</t>
  </si>
  <si>
    <t>AT4G38900.1</t>
  </si>
  <si>
    <t>GO:0000976; GO:0003700; GO:0005634; GO:0005737; GO:0005829; GO:0006355; GO:0042803; GO:0043565; GO:0090567</t>
  </si>
  <si>
    <t>N0.HOG0012502</t>
  </si>
  <si>
    <t>OG0007007</t>
  </si>
  <si>
    <t>92.794</t>
  </si>
  <si>
    <t>93.146</t>
  </si>
  <si>
    <t>bZIP29, DKML</t>
  </si>
  <si>
    <t>basic leucine-zipper 29, DRINK ME-LIKE</t>
  </si>
  <si>
    <t>Basic-leucine zipper (bZIP) transcription factor family protein. Mutants show defects in growth and development of reproductive structures.</t>
  </si>
  <si>
    <t>Basic-leucine zipper (bZIP) transcription factor family protein;(source:Araport11)</t>
  </si>
  <si>
    <t>Q8H1F0</t>
  </si>
  <si>
    <t>BZP29_ARATH</t>
  </si>
  <si>
    <t>bZIP transcription factor 29 (AtbZIP29) (Protein DRINK ME-LIKE)</t>
  </si>
  <si>
    <t>BZIP29 DKML At4g38900 F19H22.5</t>
  </si>
  <si>
    <t>At4g38900</t>
  </si>
  <si>
    <t>BZIP29</t>
  </si>
  <si>
    <t>DKML</t>
  </si>
  <si>
    <t>Alternative splicing;Coiled coil;Cytoplasm;DNA-binding;Growth regulation;Nucleus;Reference proteome;Stress response;Transcription;Transcription regulation</t>
  </si>
  <si>
    <t>TISSUE SPECIFICITY: Expressed in roots, leaves and flowers (PubMed:25093810). Expressed in the root tips, lateral root primordia, and guard cells of leaves, hypocotyls and anthers (PubMed:27660483). {ECO:0000269|PubMed:25093810, ECO:0000269|PubMed:27660483}.</t>
  </si>
  <si>
    <t>regulation of DNA-templated transcription [GO:0006355]; reproductive shoot system development [GO:0090567]</t>
  </si>
  <si>
    <t>cytoplasm [GO:0005737]; cytosol [GO:0005829]; nucleus [GO:0005634]; DNA-binding transcription factor activity [GO:0003700]; protein homodimerization activity [GO:0042803]; sequence-specific DNA binding [GO:0043565]; transcription cis-regulatory region binding [GO:0000976]; regulation of DNA-templated transcription [GO:0006355]; reproductive shoot system development [GO:0090567]</t>
  </si>
  <si>
    <t>DNA-binding transcription factor activity [GO:0003700]; protein homodimerization activity [GO:0042803]; sequence-specific DNA binding [GO:0043565]; transcription cis-regulatory region binding [GO:0000976]</t>
  </si>
  <si>
    <t>cytoplasm [GO:0005737]; cytosol [GO:0005829]; nucleus [GO:0005634]</t>
  </si>
  <si>
    <t>SUBCELLULAR LOCATION: Cytoplasm {ECO:0000269|PubMed:25093810}. Nucleus {ECO:0000269|PubMed:25093810}. Note=Transiently accumulates in the nucleus when cells are exposed to hypoosmotic conditions. {ECO:0000269|PubMed:25093810}.</t>
  </si>
  <si>
    <t>PS50217</t>
  </si>
  <si>
    <t>PF00170</t>
  </si>
  <si>
    <t>IPR004827;IPR044759;IPR046347</t>
  </si>
  <si>
    <t>https://bar.utoronto.ca/thalemine/gene:AT4G38900</t>
  </si>
  <si>
    <t>http://www.arabidopsis.org/servlets/TairObject?name=AT4G38900&amp;type=locus</t>
  </si>
  <si>
    <t>bZIP_plant_RF2 (cd14703|413-462)</t>
  </si>
  <si>
    <t>Coil (Coil|491-511); Coil (Coil|435-462)</t>
  </si>
  <si>
    <t>probable transcription factor PosF21 (G3DSA:1.20.5.170:FF:000009|411-464)</t>
  </si>
  <si>
    <t>- (G3DSA:1.20.5.170|411-463)</t>
  </si>
  <si>
    <t>consensus disorder prediction (mobidb-lite|1-33); consensus disorder prediction (mobidb-lite|278-289); consensus disorder prediction (mobidb-lite|46-189); consensus disorder prediction (mobidb-lite|534-551); consensus disorder prediction (mobidb-lite|294-310); consensus disorder prediction (mobidb-lite|129-140); consensus disorder prediction (mobidb-lite|106-126); consensus disorder prediction (mobidb-lite|75-105); consensus disorder prediction (mobidb-lite|142-165); consensus disorder prediction (mobidb-lite|552-563); consensus disorder prediction (mobidb-lite|64-74); consensus disorder prediction (mobidb-lite|534-563); consensus disorder prediction (mobidb-lite|360-372); consensus disorder prediction (mobidb-lite|349-372); consensus disorder prediction (mobidb-lite|9-33); consensus disorder prediction (mobidb-lite|263-277); consensus disorder prediction (mobidb-lite|258-328)</t>
  </si>
  <si>
    <t>TRANSCRIPTION FACTOR POSF21-RELATED (PTHR13690|95-561)</t>
  </si>
  <si>
    <t>Basic region leucine zipper (PF07716|409-461)</t>
  </si>
  <si>
    <t>Basic-leucine zipper (bZIP) domain profile. (PS50217|410-473)</t>
  </si>
  <si>
    <t>brlzneu (SM00338|408-472)</t>
  </si>
  <si>
    <t>Leucine zipper domain (SSF57959|412-463)</t>
  </si>
  <si>
    <t>RF2-like transcription factor, bZIP domain (IPR044759|413-462); Basic-leucine zipper domain (IPR004827|409-461); Basic-leucine zipper domain (IPR004827|408-472); Basic-leucine zipper domain (IPR004827|410-473); Basic-leucine zipper domain superfamily (IPR046347|412-463)</t>
  </si>
  <si>
    <t>GO:0003700; GO:0006355; GO:0005634</t>
  </si>
  <si>
    <t>LOC110226886</t>
  </si>
  <si>
    <t>0.165142549757934</t>
  </si>
  <si>
    <t>0.0218208273530368</t>
  </si>
  <si>
    <t>0.172081965357183</t>
  </si>
  <si>
    <t>0.0666167333142158</t>
  </si>
  <si>
    <t>10.0045533671462</t>
  </si>
  <si>
    <t>2.27687455093334</t>
  </si>
  <si>
    <t>3.3238778170513</t>
  </si>
  <si>
    <t>3.32365335756102</t>
  </si>
  <si>
    <t>XP_020875423.1</t>
  </si>
  <si>
    <t>AT4G38905.1</t>
  </si>
  <si>
    <t>77.119</t>
  </si>
  <si>
    <t>1.32e-115</t>
  </si>
  <si>
    <t>A0A1P8B399</t>
  </si>
  <si>
    <t>A0A1P8B399_ARATH</t>
  </si>
  <si>
    <t>At4g38905</t>
  </si>
  <si>
    <t>TRANSMEM 35..55; /note="Helical"; /evidence="ECO:0000256|SAM:Phobius"; TRANSMEM 70..94; /note="Helical"; /evidence="ECO:0000256|SAM:Phobius"</t>
  </si>
  <si>
    <t>https://bar.utoronto.ca/thalemine/gene:AT4G38905</t>
  </si>
  <si>
    <t>http://www.arabidopsis.org/servlets/TairObject?name=AT4G38905&amp;type=locus</t>
  </si>
  <si>
    <t>LOC9304943</t>
  </si>
  <si>
    <t>0.164222030486051</t>
  </si>
  <si>
    <t>-0.0112715483498039</t>
  </si>
  <si>
    <t>0.221162444113264</t>
  </si>
  <si>
    <t>0.0701005054192048</t>
  </si>
  <si>
    <t>21.3922161112679</t>
  </si>
  <si>
    <t>3.12828992543065</t>
  </si>
  <si>
    <t>3.32335419497826</t>
  </si>
  <si>
    <t>3.32288480497312</t>
  </si>
  <si>
    <t>XP_020875422.1</t>
  </si>
  <si>
    <t>LOC9304945</t>
  </si>
  <si>
    <t>0.162058371735791</t>
  </si>
  <si>
    <t>-0.0471886448911713</t>
  </si>
  <si>
    <t>0.208333333333333</t>
  </si>
  <si>
    <t>0.0786519627520807</t>
  </si>
  <si>
    <t>16.3054084095182</t>
  </si>
  <si>
    <t>3.80580349085573</t>
  </si>
  <si>
    <t>3.31635168926466</t>
  </si>
  <si>
    <t>3.31608946066668</t>
  </si>
  <si>
    <t>XP_002866823.1</t>
  </si>
  <si>
    <t>AT2G16510.1, AT4G34720.1, AT4G38920.1</t>
  </si>
  <si>
    <t>AT4G38920.1</t>
  </si>
  <si>
    <t>GO:0000325; GO:0005773; GO:0005774; GO:0005886; GO:0033179; GO:0046961;GO:0005773;GO:0005774; GO:0046961; GO:1902600; GO:0015078; GO:0033177</t>
  </si>
  <si>
    <t>OG0000277</t>
  </si>
  <si>
    <t>AT1G19910.1, AT1G75630.2, AT2G16510.1, AT4G34720.1, AT4G38920.1</t>
  </si>
  <si>
    <t>AT4G38920.1, AT4G34720.1, AT2G16510.1</t>
  </si>
  <si>
    <t>1.23e-112</t>
  </si>
  <si>
    <t>ATVHA-C1, AVA-P1, VHA-C1 (AT4G34720), ATVHA-C3, AVA-P3, VHA-C3 (AT4G38920), VHA-c5 (AT2G16510)</t>
  </si>
  <si>
    <t>NULL (AT2G16510), vacuolar-type H(+)-ATPase C3, vacuolar-type H(+)-ATPase C3 (AT4G38920), VACUOLAR H+-PUMPING ATPASE C1 (AT4G34720)</t>
  </si>
  <si>
    <t>ATPase, F0/V0 complex, subunit C protein (AT2G16510.1;AT4G34720.1), vacuolar-type H(+)-ATPase C3 (AT4G38920.1)</t>
  </si>
  <si>
    <t>Member of V-ATPase family. Vacuolar-type H + -ATPase (V-ATPase) is a multisubunit proton pump located on the  endomembranes. (AT2G16510.1), NULL (AT4G38920.1), vacuolar H+-pumping ATPase 16 kDa proteolipid (ava-p1) (AT4G34720.1)</t>
  </si>
  <si>
    <t>ATPase, F0/V0 complex, subunit C protein;(source:Araport11) (AT2G16510.1;AT4G34720.1), vacuolar-type H[+]-ATPase C3;(source:Araport11) (AT4G38920.1)</t>
  </si>
  <si>
    <t>A0A1P8B7X4;A0A1P8B937;P0DH92;P0DH93;P0DH94</t>
  </si>
  <si>
    <t>A0A1P8B7X4_ARATH;A0A1P8B937_ARATH;VATL1_ARATH;VATL3_ARATH;VATL5_ARATH</t>
  </si>
  <si>
    <t>V-type proton ATPase proteolipid subunit;V-type proton ATPase subunit c1 (V-ATPase subunit c1) (V-type proton ATPase 16 kDa proteolipid subunit c1) (V-ATPase 16 kDa proteolipid subunit c1) (Vacuolar H(+)-ATPase subunit c isoform 1) (Vacuolar proton pump 16 kDa proteolipid subunit c1) (Vacuolar proton pump subunit c1);V-type proton ATPase subunit c3 (V-ATPase subunit c3) (V-type proton ATPase 16 kDa proteolipid subunit c3) (V-ATPase 16 kDa proteolipid subunit c3) (Vacuolar H(+)-ATPase subunit c isoform 3) (Vacuolar proton pump 16 kDa proteolipid subunit c3) (Vacuolar proton pump subunit c3);V-type proton ATPase subunit c5 (V-ATPase subunit c5) (V-type proton ATPase 16 kDa proteolipid subunit c5) (V-ATPase 16 kDa proteolipid subunit c5) (Vacuolar H(+)-ATPase subunit c isoform 5) (Vacuolar proton pump 16 kDa proteolipid subunit c5) (Vacuolar proton pump subunit c5)</t>
  </si>
  <si>
    <t>AVA-P1 ATVHA-C1 VACUOLAR H+-PUMPING ATPASE C1 VHA-C1 At4g34720 T4L20.300;VHA-c1 AVA-P1 AVAP1 At4g34720 T4L20.300;VHA-C3 ATVHA-C3 AVA-P3 vacuolar-type H(+)-ATPase C3 At4g38920 F19H22.20;VHA-c3 AVA-P3 AVAP3 At4g38920 F19H22.20;VHA-c5 AVA-P5 AVAP5 At2g16510 F1P15.11</t>
  </si>
  <si>
    <t xml:space="preserve"> 138; 142; 164</t>
  </si>
  <si>
    <t>At2g16510;At4g34720;At4g38920</t>
  </si>
  <si>
    <t>AVA-P1;VHA-c1;VHA-c3;VHA-C3;VHA-c5</t>
  </si>
  <si>
    <t>ATVHA-C1 VACUOLAR H+-PUMPING ATPASE C1 VHA-C1;ATVHA-C3 AVA-P3 vacuolar-type H(+)-ATPase C3;AVA-P1 AVAP1;AVA-P3 AVAP3;AVA-P5 AVAP5</t>
  </si>
  <si>
    <t>3D-structure;Hydrogen ion transport;Ion transport;Membrane;Reference proteome;Transmembrane;Transmembrane helix;Transport;Vacuole;Proteomics identification</t>
  </si>
  <si>
    <t>TISSUE SPECIFICITY: Expressed in leaf, root, flower and silique. {ECO:0000269|PubMed:18507826, ECO:0000269|PubMed:7579175}.;TISSUE SPECIFICITY: Expressed in leaf, root, flower and silique. Expression is lower in roots. {ECO:0000269|PubMed:7579175}.</t>
  </si>
  <si>
    <t>plant-type vacuole [GO:0000325]; plasma membrane [GO:0005886]; proton-transporting V-type ATPase, V0 domain [GO:0033179]; vacuolar membrane [GO:0005774]; vacuole [GO:0005773]; proton-transporting ATPase activity, rotational mechanism [GO:0046961];proton-transporting V-type ATPase, V0 domain [GO:0033179]</t>
  </si>
  <si>
    <t>GO:0000325; GO:0005773; GO:0005774; GO:0005886; GO:0033179; GO:0046961;GO:0005773;GO:0005774</t>
  </si>
  <si>
    <t>proton-transporting ATPase activity, rotational mechanism [GO:0046961]</t>
  </si>
  <si>
    <t>plant-type vacuole [GO:0000325]; plasma membrane [GO:0005886]; proton-transporting V-type ATPase, V0 domain [GO:0033179]; vacuolar membrane [GO:0005774]; vacuole [GO:0005773];proton-transporting V-type ATPase, V0 domain [GO:0033179]</t>
  </si>
  <si>
    <t>SUBCELLULAR LOCATION: Vacuole membrane {ECO:0000256|ARBA:ARBA00004128, ECO:0000256|RuleBase:RU363060}; Multi-pass membrane protein {ECO:0000256|ARBA:ARBA00004128, ECO:0000256|RuleBase:RU363060}.;SUBCELLULAR LOCATION: Vacuole membrane {ECO:0000269|PubMed:18507826}; Multi-pass membrane protein {ECO:0000269|PubMed:18507826}. Note=Tonoplast.;SUBCELLULAR LOCATION: Vacuole membrane; Multi-pass membrane protein. Note=Tonoplast.</t>
  </si>
  <si>
    <t>TOPO_DOM 1..11; /note="Lumenal"; /evidence="ECO:0000255"; TOPO_DOM 33..54; /note="Cytoplasmic"; /evidence="ECO:0000255"; TOPO_DOM 76..94; /note="Lumenal"; /evidence="ECO:0000255"; TOPO_DOM 117..128; /note="Cytoplasmic"; /evidence="ECO:0000255"; TOPO_DOM 155..164; /note="Lumenal"; /evidence="ECO:0000255"</t>
  </si>
  <si>
    <t>TRANSMEM 12..32; /note="Helical"; /evidence="ECO:0000255"; TRANSMEM 55..75; /note="Helical"; /evidence="ECO:0000255"; TRANSMEM 95..116; /note="Helical"; /evidence="ECO:0000255"; TRANSMEM 129..154; /note="Helical"; /evidence="ECO:0000255";TRANSMEM 29..53; /note="Helical"; /evidence="ECO:0000256|RuleBase:RU363060"; TRANSMEM 65..88; /note="Helical"; /evidence="ECO:0000256|RuleBase:RU363060"; TRANSMEM 103..128; /note="Helical"; /evidence="ECO:0000256|RuleBase:RU363060";TRANSMEM 33..57; /note="Helical"; /evidence="ECO:0000256|RuleBase:RU363060"; TRANSMEM 69..92; /note="Helical"; /evidence="ECO:0000256|RuleBase:RU363060"; TRANSMEM 107..132; /note="Helical"; /evidence="ECO:0000256|RuleBase:RU363060"</t>
  </si>
  <si>
    <t>PF00137</t>
  </si>
  <si>
    <t>IPR002379;IPR000245;IPR011555;IPR035921</t>
  </si>
  <si>
    <t>https://bar.utoronto.ca/thalemine/gene:AT2G16510; https://bar.utoronto.ca/thalemine/gene:AT4G34720; https://bar.utoronto.ca/thalemine/gene:AT4G38920</t>
  </si>
  <si>
    <t>http://www.arabidopsis.org/servlets/TairObject?name=AT2G16510&amp;type=locus; http://www.arabidopsis.org/servlets/TairObject?name=AT4G34720&amp;type=locus; http://www.arabidopsis.org/servlets/TairObject?name=AT4G38920&amp;type=locus</t>
  </si>
  <si>
    <t>ATP-synt_Vo_c_ATP6C_rpt2 (cd18176|88-155); ATP-synt_Vo_c_ATP6C_rpt1 (cd18175|12-79)</t>
  </si>
  <si>
    <t>V-type proton ATPase proteolipid subunit (G3DSA:1.20.120.610:FF:000003|10-161)</t>
  </si>
  <si>
    <t>- (G3DSA:1.20.120.610|10-161)</t>
  </si>
  <si>
    <t>V-type ATPase subunit C (TIGR01100|12-120)</t>
  </si>
  <si>
    <t>V-TYPE PROTON ATPASE PROTEOLIPID SUBUNIT (PTHR10263|2-159)</t>
  </si>
  <si>
    <t>ATP synthase subunit C (PF00137|96-154); ATP synthase subunit C (PF00137|16-75)</t>
  </si>
  <si>
    <t>Vacuolar ATP synthase 16kDa subunit signature (PR00122|29-53); Vacuolar ATP synthase 16kDa subunit signature (PR00122|106-132); Vacuolar ATP synthase 16kDa subunit signature (PR00122|133-156); Vacuolar ATP synthase 16kDa subunit signature (PR00122|55-79)</t>
  </si>
  <si>
    <t>F1F0 ATP synthase subunit C (SSF81333|86-155); F1F0 ATP synthase subunit C (SSF81333|12-76)</t>
  </si>
  <si>
    <t>F/V-ATP synthase subunit C superfamily (IPR035921|86-155); V-ATPase proteolipid subunit C, eukaryotic (IPR011555|12-120); F/V-ATP synthase subunit C superfamily (IPR035921|12-76); F/V-ATP synthase subunit C superfamily (IPR035921|10-161); V-ATPase proteolipid subunit C-like domain (IPR002379|96-154); V-ATPase proteolipid subunit C-like domain (IPR002379|16-75); V-ATPase proteolipid subunit (IPR000245|29-53); V-ATPase proteolipid subunit (IPR000245|106-132); V-ATPase proteolipid subunit (IPR000245|133-156); V-ATPase proteolipid subunit (IPR000245|55-79)</t>
  </si>
  <si>
    <t>GO:0033179; GO:0046961; GO:1902600; GO:0015078; GO:0033177</t>
  </si>
  <si>
    <t>LOC9302897</t>
  </si>
  <si>
    <t>0.122889842632332</t>
  </si>
  <si>
    <t>-0.0191125619784355</t>
  </si>
  <si>
    <t>0.130176590092202</t>
  </si>
  <si>
    <t>0.0521044656009491</t>
  </si>
  <si>
    <t>13.8937771755092</t>
  </si>
  <si>
    <t>2.27985896722443</t>
  </si>
  <si>
    <t>3.31550195168999</t>
  </si>
  <si>
    <t>3.31511178936756</t>
  </si>
  <si>
    <t>XP_020872721.1</t>
  </si>
  <si>
    <t>LOC9302899</t>
  </si>
  <si>
    <t>0.136929198509442</t>
  </si>
  <si>
    <t>-0.0209751722539539</t>
  </si>
  <si>
    <t>0.195444409047467</t>
  </si>
  <si>
    <t>0.0630035329383622</t>
  </si>
  <si>
    <t>16.9633401229979</t>
  </si>
  <si>
    <t>3.05798335325447</t>
  </si>
  <si>
    <t>3.31370977789614</t>
  </si>
  <si>
    <t>3.31239569109793</t>
  </si>
  <si>
    <t>XP_020875044.1</t>
  </si>
  <si>
    <t>AT4G38950.1</t>
  </si>
  <si>
    <t>GO:0003729; GO:0003777; GO:0005524; GO:0005874; GO:0007018; GO:0008017; GO:0009506</t>
  </si>
  <si>
    <t>N0.HOG0020047</t>
  </si>
  <si>
    <t>OG0014093</t>
  </si>
  <si>
    <t>96.77</t>
  </si>
  <si>
    <t>F4JUI9</t>
  </si>
  <si>
    <t>KN7F_ARATH</t>
  </si>
  <si>
    <t>Kinesin-like protein KIN-7F</t>
  </si>
  <si>
    <t>KIN7F At4g38950 F19H22.50</t>
  </si>
  <si>
    <t>At4g38950</t>
  </si>
  <si>
    <t>KIN7F</t>
  </si>
  <si>
    <t>BINDING 99..106; /ligand="ATP"; /ligand_id="ChEBI:CHEBI:30616"; /evidence="ECO:0000255|PROSITE-ProRule:PRU00283"</t>
  </si>
  <si>
    <t>microtubule [GO:0005874]; plasmodesma [GO:0009506]; ATP binding [GO:0005524]; microtubule binding [GO:0008017]; microtubule motor activity [GO:0003777]; mRNA binding [GO:0003729]; microtubule-based movement [GO:0007018]</t>
  </si>
  <si>
    <t>ATP binding [GO:0005524]; microtubule binding [GO:0008017]; microtubule motor activity [GO:0003777]; mRNA binding [GO:0003729]</t>
  </si>
  <si>
    <t>microtubule [GO:0005874]; plasmodesma [GO:0009506]</t>
  </si>
  <si>
    <t>https://bar.utoronto.ca/thalemine/gene:AT4G38950</t>
  </si>
  <si>
    <t>http://www.arabidopsis.org/servlets/TairObject?name=AT4G38950&amp;type=locus</t>
  </si>
  <si>
    <t>KISc_CENP_E (cd01374|13-335)</t>
  </si>
  <si>
    <t>Coil (Coil|344-371); Coil (Coil|382-416)</t>
  </si>
  <si>
    <t>Kinesin-like protein (G3DSA:3.40.850.10:FF:000016|7-366)</t>
  </si>
  <si>
    <t>Kinesin motor domain (G3DSA:3.40.850.10|6-366)</t>
  </si>
  <si>
    <t>consensus disorder prediction (mobidb-lite|590-607); consensus disorder prediction (mobidb-lite|590-611); consensus disorder prediction (mobidb-lite|422-461)</t>
  </si>
  <si>
    <t>CENTROMERE PROTEIN E (PTHR47968|11-828)</t>
  </si>
  <si>
    <t>Kinesin motor domain (PF00225|19-335); Domain of unknown function (DUF3490) (PF11995|657-816)</t>
  </si>
  <si>
    <t>Kinesin heavy chain signature (PR00380|285-306); Kinesin heavy chain signature (PR00380|199-216); Kinesin heavy chain signature (PR00380|90-111); Kinesin heavy chain signature (PR00380|235-253)</t>
  </si>
  <si>
    <t>Kinesin motor domain signature. (PS00411|234-245)</t>
  </si>
  <si>
    <t>Kinesin motor domain profile. (PS50067|13-335)</t>
  </si>
  <si>
    <t>kinesin_4 (SM00129|11-343)</t>
  </si>
  <si>
    <t>P-loop containing nucleoside triphosphate hydrolases (SSF52540|13-366)</t>
  </si>
  <si>
    <t>Kinesin motor domain superfamily (IPR036961|6-366); Kinesin motor domain (IPR001752|19-335); Kinesin motor domain, conserved site (IPR019821|234-245); Kinesin-like protein (IPR027640|11-828); Kinesin motor domain (IPR001752|13-335); Kinesin motor domain (IPR001752|285-306); Kinesin motor domain (IPR001752|199-216); Kinesin motor domain (IPR001752|90-111); Kinesin motor domain (IPR001752|235-253); P-loop containing nucleoside triphosphate hydrolase (IPR027417|13-366); Kinesin motor domain (IPR001752|11-343); NPK1-activating kinesin-like protein, C-terminal (IPR021881|657-816)</t>
  </si>
  <si>
    <t>LOC9304946</t>
  </si>
  <si>
    <t>0.127158555729984</t>
  </si>
  <si>
    <t>-0.00583270781684501</t>
  </si>
  <si>
    <t>0.0553719224411598</t>
  </si>
  <si>
    <t>4.65793126841288</t>
  </si>
  <si>
    <t>1.71847493974249</t>
  </si>
  <si>
    <t>3.31089917169708</t>
  </si>
  <si>
    <t>3.3103008873149</t>
  </si>
  <si>
    <t>XP_020875575.1</t>
  </si>
  <si>
    <t>LOC9302900</t>
  </si>
  <si>
    <t>0.113842092029168</t>
  </si>
  <si>
    <t>-0.00290915347207833</t>
  </si>
  <si>
    <t>0.0406685866832807</t>
  </si>
  <si>
    <t>5.25132216557067</t>
  </si>
  <si>
    <t>1.10019039320578</t>
  </si>
  <si>
    <t>3.30947653979689</t>
  </si>
  <si>
    <t>3.3090676543344</t>
  </si>
  <si>
    <t>XP_020875228.1</t>
  </si>
  <si>
    <t>AT4G38970.1</t>
  </si>
  <si>
    <t>GO:0003729; GO:0004332; GO:0005886; GO:0006094; GO:0006096; GO:0009507; GO:0009570; GO:0009579; GO:0009737; GO:0009941; GO:0010287; GO:0048046;GO:0004332</t>
  </si>
  <si>
    <t>N0.HOG0004634</t>
  </si>
  <si>
    <t>98.995</t>
  </si>
  <si>
    <t>AtFBA2, FBA2</t>
  </si>
  <si>
    <t>fructose-bisphosphate aldolase 2</t>
  </si>
  <si>
    <t>Protein is tyrosine-phosphorylated and its phosphorylation state is modulated in response to ABA in Arabidopsis thaliana seeds.</t>
  </si>
  <si>
    <t>fructose-bisphosphate aldolase 2;(source:Araport11)</t>
  </si>
  <si>
    <t>F4JUJ5;Q944G9</t>
  </si>
  <si>
    <t>ALFP2_ARATH;F4JUJ5_ARATH</t>
  </si>
  <si>
    <t>Fructose-bisphosphate aldolase (EC 4.1.2.13);Fructose-bisphosphate aldolase 2, chloroplastic (AtFBA2) (EC 4.1.2.13)</t>
  </si>
  <si>
    <t>FBA2 At4g38970 F19H22.70;FBA2 AtFBA2 At4g38970 F19H22.70 F19H22_70</t>
  </si>
  <si>
    <t xml:space="preserve"> 381; 398</t>
  </si>
  <si>
    <t>At4g38970</t>
  </si>
  <si>
    <t>FBA2</t>
  </si>
  <si>
    <t>AtFBA2</t>
  </si>
  <si>
    <t>BINDING 95; /ligand="substrate"; /evidence="ECO:0000250|UniProtKB:P00883"; BINDING 185; /ligand="substrate"; /evidence="ECO:0000250|UniProtKB:P00883"; BINDING 309..311; /ligand="substrate"; /evidence="ECO:0000250|UniProtKB:P00883"</t>
  </si>
  <si>
    <t>ACT_SITE 225; /note="Proton acceptor"; /evidence="ECO:0000250|UniProtKB:P00883"; ACT_SITE 267; /note="Schiff-base intermediate with dihydroxyacetone-P"; /evidence="ECO:0000250|UniProtKB:P00883"</t>
  </si>
  <si>
    <t>Alternative splicing;Chloroplast;Glycolysis;Lyase;Methylation;Phosphoprotein;Plastid;Reference proteome;Schiff base;Transit peptide;Proteomics identification</t>
  </si>
  <si>
    <t>INDUCTION: By glucose and sucrose (PubMed:22561114). Induced by drought stress (PubMed:22561114). {ECO:0000269|PubMed:22561114}.</t>
  </si>
  <si>
    <t>TISSUE SPECIFICITY: Highly expressed in rosettes leaves. {ECO:0000269|PubMed:22561114}.</t>
  </si>
  <si>
    <t>gluconeogenesis [GO:0006094]; glycolytic process [GO:0006096]; response to abscisic acid [GO:0009737];glycolytic process [GO:0006096]</t>
  </si>
  <si>
    <t>apoplast [GO:0048046]; chloroplast [GO:0009507]; chloroplast envelope [GO:0009941]; chloroplast stroma [GO:0009570]; plasma membrane [GO:0005886]; plastoglobule [GO:0010287]; thylakoid [GO:0009579]; fructose-bisphosphate aldolase activity [GO:0004332]; mRNA binding [GO:0003729]; gluconeogenesis [GO:0006094]; glycolytic process [GO:0006096]; response to abscisic acid [GO:0009737];fructose-bisphosphate aldolase activity [GO:0004332]</t>
  </si>
  <si>
    <t>fructose-bisphosphate aldolase activity [GO:0004332]; mRNA binding [GO:0003729]</t>
  </si>
  <si>
    <t>apoplast [GO:0048046]; chloroplast [GO:0009507]; chloroplast envelope [GO:0009941]; chloroplast stroma [GO:0009570]; plasma membrane [GO:0005886]; plastoglobule [GO:0010287]; thylakoid [GO:0009579]</t>
  </si>
  <si>
    <t>SUBCELLULAR LOCATION: Plastid, chloroplast, plastoglobule {ECO:0000269|PubMed:16414959, ECO:0000269|PubMed:16461379}. Plastid, chloroplast stroma {ECO:0000269|PubMed:16414959}.</t>
  </si>
  <si>
    <t>https://bar.utoronto.ca/thalemine/gene:AT4G38970</t>
  </si>
  <si>
    <t>http://www.arabidopsis.org/servlets/TairObject?name=AT4G38970&amp;type=locus</t>
  </si>
  <si>
    <t>FBP_aldolase_I_a (cd00948|52-378)</t>
  </si>
  <si>
    <t>Fructose-bisphosphate aldolase (G3DSA:3.20.20.70:FF:000052|36-397)</t>
  </si>
  <si>
    <t>Aldolase class I (G3DSA:3.20.20.70|32-397)</t>
  </si>
  <si>
    <t>class I fructose-bisphosphate aldolase (NF033379|54-374)</t>
  </si>
  <si>
    <t>FRUCTOSE-BISPHOSPHATE ALDOLASE (PTHR11627|51-398)</t>
  </si>
  <si>
    <t>Fructose-bisphosphate aldolase class-I (PF00274|54-398)</t>
  </si>
  <si>
    <t>Fructose-bisphosphate aldolase class-I active site. (PS00158|259-269)</t>
  </si>
  <si>
    <t>Aldolase (SSF51569|47-398)</t>
  </si>
  <si>
    <t>Fructose-bisphosphate aldolase class-I active site (IPR029768|259-269); Aldolase-type TIM barrel (IPR013785|32-397); Fructose-bisphosphate aldolase, class-I (IPR000741|51-398); Fructose-bisphosphate aldolase, class-I (IPR000741|54-398)</t>
  </si>
  <si>
    <t>LOC9304947</t>
  </si>
  <si>
    <t>0.223423423423423</t>
  </si>
  <si>
    <t>-0.00162657494883843</t>
  </si>
  <si>
    <t>0.0639180328236904</t>
  </si>
  <si>
    <t>16.0827199017271</t>
  </si>
  <si>
    <t>3.10305951106177</t>
  </si>
  <si>
    <t>3.30811695967742</t>
  </si>
  <si>
    <t>3.30786654561256</t>
  </si>
  <si>
    <t>XP_020875229.1</t>
  </si>
  <si>
    <t>AT4G38980.1</t>
  </si>
  <si>
    <t>N0.HOG0020048</t>
  </si>
  <si>
    <t>OG0014094</t>
  </si>
  <si>
    <t>82.979</t>
  </si>
  <si>
    <t>83.688</t>
  </si>
  <si>
    <t>1.59e-159</t>
  </si>
  <si>
    <t>Q9SVJ5</t>
  </si>
  <si>
    <t>Q9SVJ5_ARATH</t>
  </si>
  <si>
    <t>Uncharacterized protein At4g38980 (Uncharacterized protein F19H22.80)</t>
  </si>
  <si>
    <t>At4g38980 F19H22.80 F19H22_80</t>
  </si>
  <si>
    <t>At4g38980</t>
  </si>
  <si>
    <t>https://bar.utoronto.ca/thalemine/gene:AT4G38980</t>
  </si>
  <si>
    <t>http://www.arabidopsis.org/servlets/TairObject?name=AT4G38980&amp;type=locus</t>
  </si>
  <si>
    <t>consensus disorder prediction (mobidb-lite|140-149); consensus disorder prediction (mobidb-lite|157-175); consensus disorder prediction (mobidb-lite|140-175)</t>
  </si>
  <si>
    <t>OS02G0469000 PROTEIN (PTHR36388|15-276)</t>
  </si>
  <si>
    <t>LOC9304948</t>
  </si>
  <si>
    <t>0.10998424076051</t>
  </si>
  <si>
    <t>-0.0154325609562435</t>
  </si>
  <si>
    <t>0.117450932085078</t>
  </si>
  <si>
    <t>0.0711291193809707</t>
  </si>
  <si>
    <t>11.2732013073678</t>
  </si>
  <si>
    <t>3.51483262412693</t>
  </si>
  <si>
    <t>3.30728684749145</t>
  </si>
  <si>
    <t>3.30713057511439</t>
  </si>
  <si>
    <t>XP_020872327.1</t>
  </si>
  <si>
    <t>AT4G38990.2, AT4G39000.1</t>
  </si>
  <si>
    <t>AT4G38990.2</t>
  </si>
  <si>
    <t>GO:0005576; GO:0008810; GO:0030245; GO:0071555; GO:0005975; GO:0004553</t>
  </si>
  <si>
    <t>OG0002948</t>
  </si>
  <si>
    <t>90.379</t>
  </si>
  <si>
    <t>AtGH9B16, GH9B16 (AT4G38990), AtGH9B17, GH9B17 (AT4G39000)</t>
  </si>
  <si>
    <t>glycosyl hydrolase 9B16, glycosyl hydrolase 9B16 (AT4G38990), glycosyl hydrolase 9B17, glycosyl hydrolase 9B17 (AT4G39000)</t>
  </si>
  <si>
    <t>glycosyl hydrolase 9B17 (AT4G39000.1), NULL (AT4G38990.2)</t>
  </si>
  <si>
    <t>glycosyl hydrolase 9B16;(source:Araport11) (AT4G38990.2), glycosyl hydrolase 9B17;(source:Araport11) (AT4G39000.1)</t>
  </si>
  <si>
    <t>Q8GY58;Q9SVJ4</t>
  </si>
  <si>
    <t>GUN22_ARATH;GUN23_ARATH</t>
  </si>
  <si>
    <t>Endoglucanase 22 (EC 3.2.1.4) (Endo-1,4-beta glucanase 22) (Glycosyl hydrolase 9B16);Endoglucanase 23 (EC 3.2.1.4) (Endo-1,4-beta glucanase 23)</t>
  </si>
  <si>
    <t>At4g39000 F19H22.100;GH9B16 At4g38990 F19H22.90</t>
  </si>
  <si>
    <t xml:space="preserve"> 493; 494</t>
  </si>
  <si>
    <t>At4g38990;At4g39000</t>
  </si>
  <si>
    <t>GH9B16</t>
  </si>
  <si>
    <t>ACT_SITE 76; /note="Nucleophile"; /evidence="ECO:0000255|PROSITE-ProRule:PRU10140"; ACT_SITE 413; /evidence="ECO:0000255|PROSITE-ProRule:PRU10059"; ACT_SITE 473; /evidence="ECO:0000250";ACT_SITE 78; /note="Nucleophile"; /evidence="ECO:0000255|PROSITE-ProRule:PRU10140"; ACT_SITE 410; /evidence="ECO:0000255|PROSITE-ProRule:PRU10059"; ACT_SITE 470; /evidence="ECO:0000250"</t>
  </si>
  <si>
    <t>Alternative splicing;Carbohydrate metabolism;Cell wall biogenesis/degradation;Cellulose degradation;Glycoprotein;Glycosidase;Hydrolase;Polysaccharide degradation;Reference proteome;Secreted;Signal</t>
  </si>
  <si>
    <t>cell wall organization [GO:0071555]; cellulose catabolic process [GO:0030245]</t>
  </si>
  <si>
    <t>extracellular region [GO:0005576]; cellulase activity [GO:0008810]; cell wall organization [GO:0071555]; cellulose catabolic process [GO:0030245]</t>
  </si>
  <si>
    <t>GO:0005576; GO:0008810; GO:0030245; GO:0071555</t>
  </si>
  <si>
    <t>cellulase activity [GO:0008810]</t>
  </si>
  <si>
    <t>PS60032;PS00592</t>
  </si>
  <si>
    <t>PF00759</t>
  </si>
  <si>
    <t>IPR008928;IPR012341;IPR001701;IPR018221</t>
  </si>
  <si>
    <t>https://bar.utoronto.ca/thalemine/gene:AT4G38990; https://bar.utoronto.ca/thalemine/gene:AT4G39000</t>
  </si>
  <si>
    <t>http://www.arabidopsis.org/servlets/TairObject?name=AT4G38990&amp;type=locus; http://www.arabidopsis.org/servlets/TairObject?name=AT4G39000&amp;type=locus</t>
  </si>
  <si>
    <t>- (G3DSA:1.50.10.10|1-337)</t>
  </si>
  <si>
    <t>ENDO-1,4-BETA-GLUCANASE (PTHR22298|1-335)</t>
  </si>
  <si>
    <t>Glycosyl hydrolase family 9 (PF00759|1-330)</t>
  </si>
  <si>
    <t>Glycosyl hydrolases family 9 (GH9) active site signature 2. (PS00592|233-259)</t>
  </si>
  <si>
    <t>Six-hairpin glycosidases (SSF48208|1-334)</t>
  </si>
  <si>
    <t>Six-hairpin glycosidase-like superfamily (IPR012341|1-337); Six-hairpin glycosidase superfamily (IPR008928|1-334); Glycoside hydrolase family 9 (IPR001701|1-330); Glycoside hydrolase family 9, His active site (IPR018221|233-259)</t>
  </si>
  <si>
    <t>GO:0005975; GO:0004553</t>
  </si>
  <si>
    <t>LOC110226906</t>
  </si>
  <si>
    <t>0.231818181818182</t>
  </si>
  <si>
    <t>0.0121035350580634</t>
  </si>
  <si>
    <t>0.0842368487455026</t>
  </si>
  <si>
    <t>5.75959732954692</t>
  </si>
  <si>
    <t>1.44310015286382</t>
  </si>
  <si>
    <t>3.3065778281294</t>
  </si>
  <si>
    <t>3.30625150384704</t>
  </si>
  <si>
    <t>LOC110226907</t>
  </si>
  <si>
    <t>0.198850574712644</t>
  </si>
  <si>
    <t>-0.082002567876997</t>
  </si>
  <si>
    <t>0.268888888888889</t>
  </si>
  <si>
    <t>0.204093030941091</t>
  </si>
  <si>
    <t>7.94060526243068</t>
  </si>
  <si>
    <t>5.65415571618052</t>
  </si>
  <si>
    <t>3.30548757515276</t>
  </si>
  <si>
    <t>3.30545020340193</t>
  </si>
  <si>
    <t>LOC110226904</t>
  </si>
  <si>
    <t>-0.13780487804878</t>
  </si>
  <si>
    <t>0.13780487804878</t>
  </si>
  <si>
    <t>10.8692415021354</t>
  </si>
  <si>
    <t>3.30326030231577</t>
  </si>
  <si>
    <t>XP_020875491.1</t>
  </si>
  <si>
    <t>92.701</t>
  </si>
  <si>
    <t>1.02e-87</t>
  </si>
  <si>
    <t>AtGH9B16, GH9B16</t>
  </si>
  <si>
    <t>glycosyl hydrolase 9B16, glycosyl hydrolase 9B16</t>
  </si>
  <si>
    <t>glycosyl hydrolase 9B16;(source:Araport11)</t>
  </si>
  <si>
    <t>Q9SVJ4</t>
  </si>
  <si>
    <t>GUN22_ARATH</t>
  </si>
  <si>
    <t>Endoglucanase 22 (EC 3.2.1.4) (Endo-1,4-beta glucanase 22) (Glycosyl hydrolase 9B16)</t>
  </si>
  <si>
    <t>GH9B16 At4g38990 F19H22.90</t>
  </si>
  <si>
    <t>At4g38990</t>
  </si>
  <si>
    <t>ACT_SITE 76; /note="Nucleophile"; /evidence="ECO:0000255|PROSITE-ProRule:PRU10140"; ACT_SITE 413; /evidence="ECO:0000255|PROSITE-ProRule:PRU10059"; ACT_SITE 473; /evidence="ECO:0000250"</t>
  </si>
  <si>
    <t>Carbohydrate metabolism;Cell wall biogenesis/degradation;Cellulose degradation;Glycoprotein;Glycosidase;Hydrolase;Polysaccharide degradation;Reference proteome;Secreted;Signal</t>
  </si>
  <si>
    <t>https://bar.utoronto.ca/thalemine/gene:AT4G38990</t>
  </si>
  <si>
    <t>http://www.arabidopsis.org/servlets/TairObject?name=AT4G38990&amp;type=locus</t>
  </si>
  <si>
    <t>- (G3DSA:1.50.10.10|20-138)</t>
  </si>
  <si>
    <t>ENDO-1,4-BETA-GLUCANASE (PTHR22298|10-137)</t>
  </si>
  <si>
    <t>Glycosyl hydrolase family 9 (PF00759|25-137)</t>
  </si>
  <si>
    <t>Six-hairpin glycosidases (SSF48208|23-137)</t>
  </si>
  <si>
    <t>Six-hairpin glycosidase-like superfamily (IPR012341|20-138); Six-hairpin glycosidase superfamily (IPR008928|23-137); Glycoside hydrolase family 9 (IPR001701|25-137)</t>
  </si>
  <si>
    <t>LOC9304949</t>
  </si>
  <si>
    <t>0.159480965258997</t>
  </si>
  <si>
    <t>-0.0393057080622132</t>
  </si>
  <si>
    <t>0.196766627575808</t>
  </si>
  <si>
    <t>0.110931641104809</t>
  </si>
  <si>
    <t>23.8406679274777</t>
  </si>
  <si>
    <t>7.51489760760007</t>
  </si>
  <si>
    <t>3.30310998018953</t>
  </si>
  <si>
    <t>3.30259364804368</t>
  </si>
  <si>
    <t>XP_002868877.1</t>
  </si>
  <si>
    <t>AT4G39000.1</t>
  </si>
  <si>
    <t>N0.HOG0007397</t>
  </si>
  <si>
    <t>90.872</t>
  </si>
  <si>
    <t>AtGH9B17, GH9B17</t>
  </si>
  <si>
    <t>glycosyl hydrolase 9B17, glycosyl hydrolase 9B17</t>
  </si>
  <si>
    <t>glycosyl hydrolase 9B17</t>
  </si>
  <si>
    <t>glycosyl hydrolase 9B17;(source:Araport11)</t>
  </si>
  <si>
    <t>Q8GY58</t>
  </si>
  <si>
    <t>GUN23_ARATH</t>
  </si>
  <si>
    <t>Endoglucanase 23 (EC 3.2.1.4) (Endo-1,4-beta glucanase 23)</t>
  </si>
  <si>
    <t>At4g39000 F19H22.100</t>
  </si>
  <si>
    <t>At4g39000</t>
  </si>
  <si>
    <t>ACT_SITE 78; /note="Nucleophile"; /evidence="ECO:0000255|PROSITE-ProRule:PRU10140"; ACT_SITE 410; /evidence="ECO:0000255|PROSITE-ProRule:PRU10059"; ACT_SITE 470; /evidence="ECO:0000250"</t>
  </si>
  <si>
    <t>https://bar.utoronto.ca/thalemine/gene:AT4G39000</t>
  </si>
  <si>
    <t>http://www.arabidopsis.org/servlets/TairObject?name=AT4G39000&amp;type=locus</t>
  </si>
  <si>
    <t>Endoglucanase (G3DSA:1.50.10.10:FF:000020|20-489)</t>
  </si>
  <si>
    <t>- (G3DSA:1.50.10.10|20-487)</t>
  </si>
  <si>
    <t>ENDO-1,4-BETA-GLUCANASE (PTHR22298|9-486)</t>
  </si>
  <si>
    <t>Glycosyl hydrolase family 9 (PF00759|24-480)</t>
  </si>
  <si>
    <t>Glycosyl hydrolases family 9 (GH9) active site signature 2. (PS00592|384-410)</t>
  </si>
  <si>
    <t>Six-hairpin glycosidases (SSF48208|22-485)</t>
  </si>
  <si>
    <t>Six-hairpin glycosidase-like superfamily (IPR012341|20-487); Six-hairpin glycosidase superfamily (IPR008928|22-485); Glycoside hydrolase family 9, His active site (IPR018221|384-410); Glycoside hydrolase family 9 (IPR001701|24-480)</t>
  </si>
  <si>
    <t>LOC9304950</t>
  </si>
  <si>
    <t>0.215438596491228</t>
  </si>
  <si>
    <t>-0.00891420294369249</t>
  </si>
  <si>
    <t>0.0713438545771814</t>
  </si>
  <si>
    <t>19.7122352609605</t>
  </si>
  <si>
    <t>4.13327685204021</t>
  </si>
  <si>
    <t>3.30108313685418</t>
  </si>
  <si>
    <t>3.30021313263571</t>
  </si>
  <si>
    <t>XP_002868878.1</t>
  </si>
  <si>
    <t>AT4G39010.1</t>
  </si>
  <si>
    <t>GO:0005576; GO:0008810; GO:0009828; GO:0010047; GO:0030245; GO:1990059;GO:0008810; GO:0071555; GO:0004553; GO:0005975</t>
  </si>
  <si>
    <t>N0.HOG0022604</t>
  </si>
  <si>
    <t>OG0016614</t>
  </si>
  <si>
    <t>96.177</t>
  </si>
  <si>
    <t>AtGH9B18, CEL6, GH9B18</t>
  </si>
  <si>
    <t>glycosyl hydrolase 9B18, CELLULASE 6, glycosyl hydrolase 9B18</t>
  </si>
  <si>
    <t>glycosyl hydrolase 9B18</t>
  </si>
  <si>
    <t>Cellulase involved in cell wall modification during valve dehiscence.</t>
  </si>
  <si>
    <t>glycosyl hydrolase 9B18;(source:Araport11)</t>
  </si>
  <si>
    <t>A0A1P8B8U0;Q93YQ7</t>
  </si>
  <si>
    <t>A0A1P8B8U0_ARATH;GUN24_ARATH</t>
  </si>
  <si>
    <t>cellulase (EC 3.2.1.4);Endoglucanase 24 (EC 3.2.1.4) (Endo-1,4-beta glucanase 24)</t>
  </si>
  <si>
    <t>At4g39010 F19H22.110;GH9B18 AtGH9B18 glycosyl hydrolase 9B18 At4g39010 F19H22.110 F19H22_110</t>
  </si>
  <si>
    <t xml:space="preserve"> 389; 497</t>
  </si>
  <si>
    <t>At4g39010</t>
  </si>
  <si>
    <t>GH9B18</t>
  </si>
  <si>
    <t>AtGH9B18 glycosyl hydrolase 9B18</t>
  </si>
  <si>
    <t>ACT_SITE 82; /note="Nucleophile"; /evidence="ECO:0000255|PROSITE-ProRule:PRU10140"; ACT_SITE 414; /evidence="ECO:0000255|PROSITE-ProRule:PRU10059"; ACT_SITE 465; /evidence="ECO:0000255|PROSITE-ProRule:PRU10060"; ACT_SITE 474; /evidence="ECO:0000255|PROSITE-ProRule:PRU10060"</t>
  </si>
  <si>
    <t>Carbohydrate metabolism;Cell wall biogenesis/degradation;Cellulose degradation;Glycoprotein;Glycosidase;Hydrolase;Polysaccharide degradation;Reference proteome;Secreted;Signal;Proteomics identification</t>
  </si>
  <si>
    <t>cell wall organization [GO:0071555]; cellulose catabolic process [GO:0030245];cellulose catabolic process [GO:0030245]; fruit dehiscence [GO:0010047]; fruit valve development [GO:1990059]; plant-type cell wall loosening [GO:0009828]</t>
  </si>
  <si>
    <t>cellulase activity [GO:0008810]; cell wall organization [GO:0071555]; cellulose catabolic process [GO:0030245];extracellular region [GO:0005576]; cellulase activity [GO:0008810]; fruit dehiscence [GO:0010047]; fruit valve development [GO:1990059]; plant-type cell wall loosening [GO:0009828]</t>
  </si>
  <si>
    <t>GO:0005576; GO:0008810; GO:0009828; GO:0010047; GO:0030245; GO:1990059;GO:0008810; GO:0071555</t>
  </si>
  <si>
    <t>PS60032;PS00592;PS00698</t>
  </si>
  <si>
    <t>IPR008928;IPR012341;IPR001701;IPR033126;IPR018221</t>
  </si>
  <si>
    <t>https://bar.utoronto.ca/thalemine/gene:AT4G39010</t>
  </si>
  <si>
    <t>http://www.arabidopsis.org/servlets/TairObject?name=AT4G39010&amp;type=locus</t>
  </si>
  <si>
    <t>Endoglucanase (G3DSA:1.50.10.10:FF:000020|26-495)</t>
  </si>
  <si>
    <t>- (G3DSA:1.50.10.10|26-493)</t>
  </si>
  <si>
    <t>ENDO-1,4-BETA-GLUCANASE (PTHR22298|13-491)</t>
  </si>
  <si>
    <t>Glycosyl hydrolase family 9 (PF00759|30-487)</t>
  </si>
  <si>
    <t>Glycosyl hydrolases family 9 (GH9) active site signature 3. (PS00698|463-481); Glycosyl hydrolases family 9 (GH9) active site signature 2. (PS00592|390-416)</t>
  </si>
  <si>
    <t>Six-hairpin glycosidases (SSF48208|15-492)</t>
  </si>
  <si>
    <t>Glycosyl hydrolases family 9, Asp/Glu active sites (IPR033126|463-481); Glycoside hydrolase family 9 (IPR001701|30-487); Six-hairpin glycosidase superfamily (IPR008928|15-492); Six-hairpin glycosidase-like superfamily (IPR012341|26-493); Glycoside hydrolase family 9, His active site (IPR018221|390-416)</t>
  </si>
  <si>
    <t>LOC110226909</t>
  </si>
  <si>
    <t>0.174486301369863</t>
  </si>
  <si>
    <t>-0.00964553946180525</t>
  </si>
  <si>
    <t>0.0631932836526635</t>
  </si>
  <si>
    <t>17.3236933756955</t>
  </si>
  <si>
    <t>2.82568874479746</t>
  </si>
  <si>
    <t>3.29932269773143</t>
  </si>
  <si>
    <t>3.29815575263298</t>
  </si>
  <si>
    <t>LOC110226908</t>
  </si>
  <si>
    <t>0.208824982163438</t>
  </si>
  <si>
    <t>-0.00198129614654944</t>
  </si>
  <si>
    <t>0.220254565578307</t>
  </si>
  <si>
    <t>0.110753006066137</t>
  </si>
  <si>
    <t>22.9364960860034</t>
  </si>
  <si>
    <t>8.24054130264978</t>
  </si>
  <si>
    <t>3.29687912805725</t>
  </si>
  <si>
    <t>3.29657286992291</t>
  </si>
  <si>
    <t>XP_020875494.1</t>
  </si>
  <si>
    <t>LOC9304951</t>
  </si>
  <si>
    <t>0.175947231170425</t>
  </si>
  <si>
    <t>-0.028080494826197</t>
  </si>
  <si>
    <t>0.230739893211289</t>
  </si>
  <si>
    <t>0.0734037543492283</t>
  </si>
  <si>
    <t>10.9688911932987</t>
  </si>
  <si>
    <t>2.41259421113743</t>
  </si>
  <si>
    <t>3.2946961167352</t>
  </si>
  <si>
    <t>3.29425562214297</t>
  </si>
  <si>
    <t>XP_002868879.1</t>
  </si>
  <si>
    <t>AT4G36220.1</t>
  </si>
  <si>
    <t>GO:0004497; GO:0005506; GO:0005783; GO:0005886; GO:0009699; GO:0009809; GO:0010224; GO:0016705; GO:0020037</t>
  </si>
  <si>
    <t>63.08</t>
  </si>
  <si>
    <t>CYP84A1, F5H, FAH1</t>
  </si>
  <si>
    <t>CYTOCHROME P450 84A1, ferulic acid 5-hydroxylase 1</t>
  </si>
  <si>
    <t>ferulic acid 5-hydroxylase 1</t>
  </si>
  <si>
    <t>encodes ferulate 5-hydroxylase (F5H). Involved in lignin biosynthesis.</t>
  </si>
  <si>
    <t>ferulic acid 5-hydroxylase 1;(source:Araport11)</t>
  </si>
  <si>
    <t>free phenylpropanoid acid biosynthesis, phenylpropanoid biosynthesis, ferulate and sinapate biosynthesis</t>
  </si>
  <si>
    <t>Q42600</t>
  </si>
  <si>
    <t>C84A1_ARATH</t>
  </si>
  <si>
    <t>Cytochrome P450 84A1 (EC 1.14.-.-) (Ferulate-5-hydroxylase) (F5H)</t>
  </si>
  <si>
    <t>CYP84A1 FAH1 At4g36220 F23E13.110</t>
  </si>
  <si>
    <t>At4g36220</t>
  </si>
  <si>
    <t>CYP84A1</t>
  </si>
  <si>
    <t>FAH1</t>
  </si>
  <si>
    <t>PATHWAY: Aromatic compound metabolism; phenylpropanoid biosynthesis.</t>
  </si>
  <si>
    <t>BINDING 458; /ligand="heme"; /ligand_id="ChEBI:CHEBI:30413"; /ligand_part="Fe"; /ligand_part_id="ChEBI:CHEBI:18248"; /note="axial binding residue"; /evidence="ECO:0000250"</t>
  </si>
  <si>
    <t>Acetylation;Heme;Iron;Membrane;Metal-binding;Monooxygenase;Oxidoreductase;Reference proteome;Transmembrane;Transmembrane helix</t>
  </si>
  <si>
    <t>lignin biosynthetic process [GO:0009809]; phenylpropanoid biosynthetic process [GO:0009699]; response to UV-B [GO:0010224]</t>
  </si>
  <si>
    <t>endoplasmic reticulum [GO:0005783]; plasma membrane [GO:0005886]; heme binding [GO:0020037]; iron ion binding [GO:0005506]; monooxygenase activity [GO:0004497]; oxidoreductase activity, acting on paired donors, with incorporation or reduction of molecular oxygen [GO:0016705]; lignin biosynthetic process [GO:0009809]; phenylpropanoid biosynthetic process [GO:0009699]; response to UV-B [GO:0010224]</t>
  </si>
  <si>
    <t>endoplasmic reticulum [GO:0005783]; plasma membrane [GO:0005886]</t>
  </si>
  <si>
    <t>TRANSMEM 12..32; /note="Helical"; /evidence="ECO:0000255"</t>
  </si>
  <si>
    <t>IPR053062;IPR001128;IPR017972;IPR002401;IPR036396</t>
  </si>
  <si>
    <t>https://bar.utoronto.ca/thalemine/gene:AT4G36220</t>
  </si>
  <si>
    <t>http://www.arabidopsis.org/servlets/TairObject?name=AT4G36220&amp;type=locus</t>
  </si>
  <si>
    <t>CYP71-like (cd11072|63-496)</t>
  </si>
  <si>
    <t>Cytochrome P450 84A1 (G3DSA:1.10.630.10:FF:000054|24-502)</t>
  </si>
  <si>
    <t>Cytochrome P450 (G3DSA:1.10.630.10|25-499)</t>
  </si>
  <si>
    <t>CYTOCHROME P450 84A1-RELATED (PTHR47945|13-508)</t>
  </si>
  <si>
    <t>Cytochrome P450 (PF00067|32-492)</t>
  </si>
  <si>
    <t>P450 superfamily signature (PR00385|307-324); P450 superfamily signature (PR00385|446-457); P450 superfamily signature (PR00385|437-446); P450 superfamily signature (PR00385|360-371); E-class P450 group I signature (PR00463|83-104); E-class P450 group I signature (PR00463|359-377); E-class P450 group I signature (PR00463|446-469); E-class P450 group I signature (PR00463|59-78); E-class P450 group I signature (PR00463|316-342); E-class P450 group I signature (PR00463|436-446); E-class P450 group I signature (PR00463|296-313); E-class P450 group I signature (PR00463|399-423)</t>
  </si>
  <si>
    <t>Cytochrome P450 cysteine heme-iron ligand signature. (PS00086|439-448)</t>
  </si>
  <si>
    <t>Cytochrome P450 (SSF48264|32-503)</t>
  </si>
  <si>
    <t>Cytochrome P450 (IPR001128|307-324); Cytochrome P450 (IPR001128|446-457); Cytochrome P450 (IPR001128|437-446); Cytochrome P450 (IPR001128|360-371); Cytochrome P450, E-class, group I (IPR002401|83-104); Cytochrome P450, E-class, group I (IPR002401|359-377); Cytochrome P450, E-class, group I (IPR002401|446-469); Cytochrome P450, E-class, group I (IPR002401|59-78); Cytochrome P450, E-class, group I (IPR002401|316-342); Cytochrome P450, E-class, group I (IPR002401|436-446); Cytochrome P450, E-class, group I (IPR002401|296-313); Cytochrome P450, E-class, group I (IPR002401|399-423); Cytochrome P450, conserved site (IPR017972|439-448); Cytochrome P450 superfamily (IPR036396|32-503); Cytochrome P450 superfamily (IPR036396|25-499); Cytochrome P450 (IPR001128|32-492); Cytochrome P450 84A (IPR053062|13-508)</t>
  </si>
  <si>
    <t>LOC9304952</t>
  </si>
  <si>
    <t>0.127659574468085</t>
  </si>
  <si>
    <t>-0.0159537501572032</t>
  </si>
  <si>
    <t>0.135044642857143</t>
  </si>
  <si>
    <t>0.043809764507734</t>
  </si>
  <si>
    <t>9.61169103335959</t>
  </si>
  <si>
    <t>1.33825886868025</t>
  </si>
  <si>
    <t>3.28968537919416</t>
  </si>
  <si>
    <t>3.2891378991776</t>
  </si>
  <si>
    <t>XP_002866827.1</t>
  </si>
  <si>
    <t>AT4G34660.1</t>
  </si>
  <si>
    <t>GO:0000421; GO:0005546; GO:0005547; GO:0005634; GO:0005768; GO:0005770; GO:0005829; GO:0005886; GO:0009504; GO:0009920; GO:0030136; GO:0032266; GO:0043130; GO:0043325; GO:0072583; GO:1903527; GO:0005515</t>
  </si>
  <si>
    <t>73.458</t>
  </si>
  <si>
    <t>SH3P2</t>
  </si>
  <si>
    <t>SH3 domain-containing protein 2</t>
  </si>
  <si>
    <t>SH3 domain-containing protein</t>
  </si>
  <si>
    <t>Critical non-ATG regulator of plant autophagy which colocalizes with representative ATG proteins during autophagosome biogenesis in growing pollen tubes.</t>
  </si>
  <si>
    <t>SH3 domain-containing protein;(source:Araport11)</t>
  </si>
  <si>
    <t>Q8VWF1</t>
  </si>
  <si>
    <t>SH3P2_ARATH</t>
  </si>
  <si>
    <t>SH3 domain-containing protein 2 (AtSH3P2)</t>
  </si>
  <si>
    <t>SH3P2 At4g34660 T4L20.240</t>
  </si>
  <si>
    <t>At4g34660</t>
  </si>
  <si>
    <t>Alternative splicing;Cell membrane;Coiled coil;Cytoplasm;Cytoplasmic vesicle;Endosome;Membrane;Reference proteome;SH3 domain</t>
  </si>
  <si>
    <t>TISSUE SPECIFICITY: Highly expressed in seedlings. Detected in flowers, leaves and stems. {ECO:0000269|PubMed:11701884}.</t>
  </si>
  <si>
    <t>cell plate formation involved in plant-type cell wall biogenesis [GO:0009920]; clathrin-dependent endocytosis [GO:0072583]; positive regulation of membrane tubulation [GO:1903527]</t>
  </si>
  <si>
    <t>autophagosome membrane [GO:0000421]; cell plate [GO:0009504]; clathrin-coated vesicle [GO:0030136]; cytosol [GO:0005829]; endosome [GO:0005768]; late endosome [GO:0005770]; nucleus [GO:0005634]; plasma membrane [GO:0005886]; phosphatidylinositol-3,4,5-trisphosphate binding [GO:0005547]; phosphatidylinositol-3,4-bisphosphate binding [GO:0043325]; phosphatidylinositol-3-phosphate binding [GO:0032266]; phosphatidylinositol-4,5-bisphosphate binding [GO:0005546]; ubiquitin binding [GO:0043130]; cell plate formation involved in plant-type cell wall biogenesis [GO:0009920]; clathrin-dependent endocytosis [GO:0072583]; positive regulation of membrane tubulation [GO:1903527]</t>
  </si>
  <si>
    <t>GO:0000421; GO:0005546; GO:0005547; GO:0005634; GO:0005768; GO:0005770; GO:0005829; GO:0005886; GO:0009504; GO:0009920; GO:0030136; GO:0032266; GO:0043130; GO:0043325; GO:0072583; GO:1903527</t>
  </si>
  <si>
    <t>phosphatidylinositol-3,4,5-trisphosphate binding [GO:0005547]; phosphatidylinositol-3,4-bisphosphate binding [GO:0043325]; phosphatidylinositol-3-phosphate binding [GO:0032266]; phosphatidylinositol-4,5-bisphosphate binding [GO:0005546]; ubiquitin binding [GO:0043130]</t>
  </si>
  <si>
    <t>autophagosome membrane [GO:0000421]; cell plate [GO:0009504]; clathrin-coated vesicle [GO:0030136]; cytosol [GO:0005829]; endosome [GO:0005768]; late endosome [GO:0005770]; nucleus [GO:0005634]; plasma membrane [GO:0005886]</t>
  </si>
  <si>
    <t>SUBCELLULAR LOCATION: Cytoplasm {ECO:0000269|PubMed:24249832, ECO:0000269|PubMed:25699591}. Cytoplasmic vesicle, clathrin-coated vesicle {ECO:0000269|PubMed:11701884, ECO:0000269|PubMed:25699591}. Cell membrane {ECO:0000269|PubMed:25699591, ECO:0000269|PubMed:28584166}. Late endosome {ECO:0000269|PubMed:25699591, ECO:0000269|PubMed:28584166}. Cytoplasmic vesicle, autophagosome membrane {ECO:0000269|PubMed:24249832, ECO:0000269|Ref.9}; Peripheral membrane protein {ECO:0000269|Ref.9}. Note=Transolcate from the cytosol to the phagophore assembly site/preautophagosome structure upon autophagy induction (PubMed:24249832). Localized at the leading edge of the cell plate in dividing cells, especially in constricted or curved regions (PubMed:28584166). Observed at the plasma membrane and in endosomal compartments in non-dividing cells (PubMed:28584166). {ECO:0000269|PubMed:24249832, ECO:0000269|PubMed:28584166}.</t>
  </si>
  <si>
    <t>PS50002</t>
  </si>
  <si>
    <t>PF14604</t>
  </si>
  <si>
    <t>IPR027267;IPR050384;IPR036028;IPR001452</t>
  </si>
  <si>
    <t>https://bar.utoronto.ca/thalemine/gene:AT4G34660</t>
  </si>
  <si>
    <t>http://www.arabidopsis.org/servlets/TairObject?name=AT4G34660&amp;type=locus</t>
  </si>
  <si>
    <t>Coil (Coil|244-264); Coil (Coil|1-21); Coil (Coil|149-172); Coil (Coil|186-213)</t>
  </si>
  <si>
    <t>SH3 Domains (G3DSA:2.30.30.40|292-369); Arfaptin homology (AH) domain/BAR domain (G3DSA:1.20.1270.60|45-274)</t>
  </si>
  <si>
    <t>SH3 DOMAIN-CONTAINING (PTHR14167|31-361)</t>
  </si>
  <si>
    <t>SH3 domain (PF00018|311-354)</t>
  </si>
  <si>
    <t>Src homology 3 (SH3) domain profile. (PS50002|304-363)</t>
  </si>
  <si>
    <t>SH3_2 (SM00326|307-362)</t>
  </si>
  <si>
    <t>BAR/IMD domain-like (SSF103657|46-259); SH3-domain (SSF50044|307-363)</t>
  </si>
  <si>
    <t>Endophilin/SH3RF (IPR050384|31-361); SH3 domain (IPR001452|304-363); AH/BAR domain superfamily (IPR027267|46-259); SH3 domain (IPR001452|307-362); AH/BAR domain superfamily (IPR027267|45-274); SH3 domain (IPR001452|311-354); SH3-like domain superfamily (IPR036028|307-363)</t>
  </si>
  <si>
    <t>LOC9302901</t>
  </si>
  <si>
    <t>0.0500221827861579</t>
  </si>
  <si>
    <t>-0.087893899881423</t>
  </si>
  <si>
    <t>0.550420168067227</t>
  </si>
  <si>
    <t>0.094242286133179</t>
  </si>
  <si>
    <t>9.84441052273307</t>
  </si>
  <si>
    <t>1.77186918546744</t>
  </si>
  <si>
    <t>3.28823059506141</t>
  </si>
  <si>
    <t>3.28789200839079</t>
  </si>
  <si>
    <t>XP_020875112.1</t>
  </si>
  <si>
    <t>AT1G29870.1</t>
  </si>
  <si>
    <t>GO:0004820; GO:0005524; GO:0005737; GO:0006426; GO:0015966; GO:0046983; GO:0005739; GO:0070150; GO:0000166; GO:0004812; GO:0006418</t>
  </si>
  <si>
    <t>N0.HOG0004698</t>
  </si>
  <si>
    <t>AT1G29880.1, AT1G29870.1</t>
  </si>
  <si>
    <t>OG0001500</t>
  </si>
  <si>
    <t>AT1G29870.1, AT1G29880.1</t>
  </si>
  <si>
    <t>AT1G29880.1</t>
  </si>
  <si>
    <t>73.625</t>
  </si>
  <si>
    <t>tRNA synthetase class II (G, H, P and S) family protein</t>
  </si>
  <si>
    <t>tRNA synthetase class II (G, H, P and S) family protein;(source:Araport11)</t>
  </si>
  <si>
    <t>Q9FXG2</t>
  </si>
  <si>
    <t>SYGC_ARATH</t>
  </si>
  <si>
    <t>Putative glycine--tRNA ligase, cytoplasmic (EC 6.1.1.14) (Diadenosine tetraphosphate synthetase) (AP-4-A synthetase) (Glycyl-tRNA synthetase) (GlyRS)</t>
  </si>
  <si>
    <t>At1g29870 F1N18.9</t>
  </si>
  <si>
    <t>At1g29870</t>
  </si>
  <si>
    <t>BINDING 153; /ligand="substrate"; /evidence="ECO:0000250"; BINDING 239; /ligand="substrate"; /evidence="ECO:0000250"; BINDING 271..273; /ligand="ATP"; /ligand_id="ChEBI:CHEBI:30616"; /evidence="ECO:0000250"; BINDING 281..286; /ligand="ATP"; /ligand_id="ChEBI:CHEBI:30616"; /evidence="ECO:0000250"; BINDING 286..290; /ligand="substrate"; /evidence="ECO:0000250"; BINDING 376; /ligand="substrate"; /evidence="ECO:0000250"; BINDING 398..399; /ligand="ATP"; /ligand_id="ChEBI:CHEBI:30616"; /evidence="ECO:0000250"</t>
  </si>
  <si>
    <t>Aminoacyl-tRNA synthetase;ATP-binding;Cytoplasm;Ligase;Nucleotide-binding;Protein biosynthesis;Reference proteome</t>
  </si>
  <si>
    <t>diadenosine tetraphosphate biosynthetic process [GO:0015966]; glycyl-tRNA aminoacylation [GO:0006426]</t>
  </si>
  <si>
    <t>cytoplasm [GO:0005737]; ATP binding [GO:0005524]; glycine-tRNA ligase activity [GO:0004820]; protein dimerization activity [GO:0046983]; diadenosine tetraphosphate biosynthetic process [GO:0015966]; glycyl-tRNA aminoacylation [GO:0006426]</t>
  </si>
  <si>
    <t>GO:0004820; GO:0005524; GO:0005737; GO:0006426; GO:0015966; GO:0046983</t>
  </si>
  <si>
    <t>ATP binding [GO:0005524]; glycine-tRNA ligase activity [GO:0004820]; protein dimerization activity [GO:0046983]</t>
  </si>
  <si>
    <t>PS50862</t>
  </si>
  <si>
    <t>PF00587</t>
  </si>
  <si>
    <t>IPR002314;IPR006195;IPR045864;IPR027031;IPR033731;IPR002315</t>
  </si>
  <si>
    <t>https://bar.utoronto.ca/thalemine/gene:AT1G29870</t>
  </si>
  <si>
    <t>http://www.arabidopsis.org/servlets/TairObject?name=AT1G29870&amp;type=locus</t>
  </si>
  <si>
    <t>GlyRS-like_core (cd00774|70-415)</t>
  </si>
  <si>
    <t>Glycyl-tRNA synthetase 1 (G3DSA:3.30.930.10:FF:000010|223-432); Glycine--tRNA ligase 2 (G3DSA:3.30.720.200:FF:000001|442-510); Glycine--tRNA ligase (G3DSA:3.30.40.230:FF:000001|141-225)</t>
  </si>
  <si>
    <t>- (G3DSA:3.30.40.230|141-225); - (G3DSA:3.40.50.800|558-608); - (G3DSA:3.30.720.200|442-510); Bira Bifunctional Protein; Domain 2 (G3DSA:3.30.930.10|69-432)</t>
  </si>
  <si>
    <t>glycine--tRNA ligase, homodimeric type (TIGR00389|68-601)</t>
  </si>
  <si>
    <t>GLYCYL-TRNA SYNTHETASE/DNA POLYMERASE SUBUNIT GAMMA-2 (PTHR10745|42-601)</t>
  </si>
  <si>
    <t>tRNA synthetase class II core domain (G, H, P, S and T) (PF00587|240-317)</t>
  </si>
  <si>
    <t>Glycyl-tRNA synthetase signature (PR01043|240-257); Glycyl-tRNA synthetase signature (PR01043|221-233); Glycyl-tRNA synthetase signature (PR01043|520-532); Glycyl-tRNA synthetase signature (PR01043|272-289); Glycyl-tRNA synthetase signature (PR01043|84-98); Glycyl-tRNA synthetase signature (PR01043|289-299)</t>
  </si>
  <si>
    <t>Aminoacyl-transfer RNA synthetases class-II family profile. (PS50862|185-545)</t>
  </si>
  <si>
    <t>Class II aaRS and biotin synthetases (SSF55681|67-569); Class II aaRS ABD-related (SSF52954|555-599)</t>
  </si>
  <si>
    <t>Glycyl-tRNA synthetase/DNA polymerase subunit gamma-2 (IPR027031|42-601); Glycyl-tRNA synthetase (IPR002315|68-601); Glycyl-tRNA synthetase-like core domain (IPR033731|70-415); Class II Aminoacyl-tRNA synthetase/Biotinyl protein ligase (BPL) and lipoyl protein ligase (LPL) (IPR045864|67-569); Anticodon-binding domain superfamily (IPR036621|558-608); Aminoacyl-tRNA synthetase, class II (IPR006195|185-545); Class II Aminoacyl-tRNA synthetase/Biotinyl protein ligase (BPL) and lipoyl protein ligase (LPL) (IPR045864|69-432); Aminoacyl-tRNA synthetase, class II (G/ P/ S/T) (IPR002314|240-317)</t>
  </si>
  <si>
    <t>GO:0004820; GO:0005737; GO:0005739; GO:0006426; GO:0070150; GO:0000166; GO:0005524; GO:0004812; GO:0006418</t>
  </si>
  <si>
    <t>LOC9304953</t>
  </si>
  <si>
    <t>0.148961833376411</t>
  </si>
  <si>
    <t>-0.0200620404638524</t>
  </si>
  <si>
    <t>0.178902352102637</t>
  </si>
  <si>
    <t>0.0477494767321612</t>
  </si>
  <si>
    <t>10.2956424445424</t>
  </si>
  <si>
    <t>1.61443436810237</t>
  </si>
  <si>
    <t>3.28625010104832</t>
  </si>
  <si>
    <t>3.28563185159449</t>
  </si>
  <si>
    <t>XP_020875535.1</t>
  </si>
  <si>
    <t>AT4G39030.1</t>
  </si>
  <si>
    <t>GO:0006952; GO:0009536; GO:0009624; GO:0009697; GO:0009751; GO:0009941; GO:0015297; GO:0031348; GO:0031969; GO:0042742; GO:0042910; GO:0045087; GO:0016020; GO:0055085</t>
  </si>
  <si>
    <t>N0.HOG0020049</t>
  </si>
  <si>
    <t>OG0014095</t>
  </si>
  <si>
    <t>94.659</t>
  </si>
  <si>
    <t>EDS5, SCORD3, SID1</t>
  </si>
  <si>
    <t>ENHANCED DISEASE SUSCEPTIBILITY 5, susceptible to coronatine-deficient Pst DC3000 3, SALICYLIC ACID INDUCTION DEFICIENT 1</t>
  </si>
  <si>
    <t>Encodes an orphan multidrug and toxin extrusion transporter. Essential component of salicylic acid-dependent signaling for disease resistance. Member of the MATE-transporter family. Expression induced by salicylic acid. Mutants are salicylic acid-deficient.</t>
  </si>
  <si>
    <t>Q945F0</t>
  </si>
  <si>
    <t>DTX47_ARATH</t>
  </si>
  <si>
    <t>Protein DETOXIFICATION 47, chloroplastic (AtDTX47) (Multidrug and toxic compound extrusion protein 47) (MATE protein 47) (Protein ENHANCED DISEASE SUSCEPTIBILITY 5) (Protein EDS5) (Protein IMPORTANT FOR THE ARR PATHWAY 1) (Protein IAP1) (Protein SALICYLIC ACID INDUCTION DEFICIENT 1) (Protein SID1) (Protein SUSCEPTIBLE TO CORONATINE-DEFICIENT PST DC3000 3) (Protein SCORD3)</t>
  </si>
  <si>
    <t>DTX47 EDS5 IAP1 SCORD3 SID1 At4g39030 F19H22.130</t>
  </si>
  <si>
    <t>At4g39030</t>
  </si>
  <si>
    <t>DTX47</t>
  </si>
  <si>
    <t>EDS5 IAP1 SCORD3 SID1</t>
  </si>
  <si>
    <t>Chloroplast;Coiled coil;Immunity;Innate immunity;Membrane;Plant defense;Plastid;Reference proteome;Transit peptide;Transmembrane;Transmembrane helix;Transport</t>
  </si>
  <si>
    <t>INDUCTION: By salicylic acid, UV-C light and pathogens. {ECO:0000269|PubMed:11826312}.</t>
  </si>
  <si>
    <t>TISSUE SPECIFICITY: Preferentially expressed in the epidermal cells. {ECO:0000269|PubMed:23333976}.</t>
  </si>
  <si>
    <t>defense response [GO:0006952]; defense response to bacterium [GO:0042742]; innate immune response [GO:0045087]; negative regulation of defense response [GO:0031348]; response to nematode [GO:0009624]; response to salicylic acid [GO:0009751]; salicylic acid biosynthetic process [GO:0009697]</t>
  </si>
  <si>
    <t>chloroplast envelope [GO:0009941]; chloroplast membrane [GO:0031969]; plastid [GO:0009536]; antiporter activity [GO:0015297]; xenobiotic transmembrane transporter activity [GO:0042910]; defense response [GO:0006952]; defense response to bacterium [GO:0042742]; innate immune response [GO:0045087]; negative regulation of defense response [GO:0031348]; response to nematode [GO:0009624]; response to salicylic acid [GO:0009751]; salicylic acid biosynthetic process [GO:0009697]</t>
  </si>
  <si>
    <t>GO:0006952; GO:0009536; GO:0009624; GO:0009697; GO:0009751; GO:0009941; GO:0015297; GO:0031348; GO:0031969; GO:0042742; GO:0042910; GO:0045087</t>
  </si>
  <si>
    <t>SUBCELLULAR LOCATION: Plastid, chloroplast membrane {ECO:0000269|PubMed:23333976, ECO:0000269|PubMed:23757404}; Multi-pass membrane protein {ECO:0000269|PubMed:23333976, ECO:0000269|PubMed:23757404}.</t>
  </si>
  <si>
    <t>TRANSMEM 107..127; /note="Helical"; /evidence="ECO:0000255"; TRANSMEM 135..155; /note="Helical"; /evidence="ECO:0000255"; TRANSMEM 181..201; /note="Helical"; /evidence="ECO:0000255"; TRANSMEM 228..248; /note="Helical"; /evidence="ECO:0000255"; TRANSMEM 256..276; /note="Helical"; /evidence="ECO:0000255"; TRANSMEM 278..298; /note="Helical"; /evidence="ECO:0000255"; TRANSMEM 319..339; /note="Helical"; /evidence="ECO:0000255"; TRANSMEM 342..362; /note="Helical"; /evidence="ECO:0000255"; TRANSMEM 406..426; /note="Helical"; /evidence="ECO:0000255"; TRANSMEM 443..463; /note="Helical"; /evidence="ECO:0000255"; TRANSMEM 472..492; /note="Helical"; /evidence="ECO:0000255"; TRANSMEM 497..517; /note="Helical"; /evidence="ECO:0000255"</t>
  </si>
  <si>
    <t>https://bar.utoronto.ca/thalemine/gene:AT4G39030</t>
  </si>
  <si>
    <t>http://www.arabidopsis.org/servlets/TairObject?name=AT4G39030&amp;type=locus</t>
  </si>
  <si>
    <t>MATE_DinF_like (cd13136|96-520)</t>
  </si>
  <si>
    <t>MATE family efflux transporter (TIGR00797|106-500)</t>
  </si>
  <si>
    <t>PROTEIN DETOXIFICATION 44, CHLOROPLASTIC-RELATED (PTHR42893|89-523)</t>
  </si>
  <si>
    <t>MatE (PF01554|106-262)</t>
  </si>
  <si>
    <t>Multi antimicrobial extrusion protein DinF-like (IPR044644|89-523); Multi antimicrobial extrusion protein DinF-like (IPR044644|96-520); Multi antimicrobial extrusion protein (IPR002528|106-500); Multi antimicrobial extrusion protein (IPR002528|106-262)</t>
  </si>
  <si>
    <t>LOC9302902</t>
  </si>
  <si>
    <t>0.193240013656538</t>
  </si>
  <si>
    <t>-0.00426515378408558</t>
  </si>
  <si>
    <t>0.0614291166989262</t>
  </si>
  <si>
    <t>15.1689295000569</t>
  </si>
  <si>
    <t>2.64741790897927</t>
  </si>
  <si>
    <t>3.28475606613816</t>
  </si>
  <si>
    <t>3.28447754104424</t>
  </si>
  <si>
    <t>XP_002868881.1</t>
  </si>
  <si>
    <t>AT4G39040.1</t>
  </si>
  <si>
    <t>GO:0003723;GO:0003729; GO:0005886; GO:0009507; GO:0003723</t>
  </si>
  <si>
    <t>N0.HOG0017847</t>
  </si>
  <si>
    <t>OG0011984</t>
  </si>
  <si>
    <t>81.481</t>
  </si>
  <si>
    <t>84.564</t>
  </si>
  <si>
    <t>5.66e-133</t>
  </si>
  <si>
    <t>CFM4</t>
  </si>
  <si>
    <t>CRM family member subfamily 4</t>
  </si>
  <si>
    <t>F4JV86;Q9SVI9</t>
  </si>
  <si>
    <t>F4JV86_ARATH;Q9SVI9_ARATH</t>
  </si>
  <si>
    <t>At4g39040 (RNA-binding CRS1 / YhbY (CRM) domain protein);RNA-binding CRS1 / YhbY (CRM) domain protein</t>
  </si>
  <si>
    <t>CFM4 CRM family member subfamily 4 At4g39040 At4g39040/F19H22_140 F19H22.140 F19H22_140;CFM4 CRM family member subfamily 4 At4g39040 F19H22.140 F19H22_140</t>
  </si>
  <si>
    <t xml:space="preserve"> 280; 296</t>
  </si>
  <si>
    <t>At4g39040;At4g39040 At4g39040/F19H22_140</t>
  </si>
  <si>
    <t>chloroplast [GO:0009507]; plasma membrane [GO:0005886]; mRNA binding [GO:0003729];RNA binding [GO:0003723]</t>
  </si>
  <si>
    <t>GO:0003723;GO:0003729; GO:0005886; GO:0009507</t>
  </si>
  <si>
    <t>mRNA binding [GO:0003729];RNA binding [GO:0003723]</t>
  </si>
  <si>
    <t>chloroplast [GO:0009507]; plasma membrane [GO:0005886]</t>
  </si>
  <si>
    <t>https://bar.utoronto.ca/thalemine/gene:AT4G39040</t>
  </si>
  <si>
    <t>http://www.arabidopsis.org/servlets/TairObject?name=AT4G39040&amp;type=locus</t>
  </si>
  <si>
    <t>RNA-binding CRS1 / YhbY (CRM) domain protein (G3DSA:3.30.110.60:FF:000004|143-242)</t>
  </si>
  <si>
    <t>- (G3DSA:3.30.110.60|142-242)</t>
  </si>
  <si>
    <t>consensus disorder prediction (mobidb-lite|236-249); consensus disorder prediction (mobidb-lite|235-287); consensus disorder prediction (mobidb-lite|49-103); consensus disorder prediction (mobidb-lite|115-141); consensus disorder prediction (mobidb-lite|75-102); consensus disorder prediction (mobidb-lite|61-73); consensus disorder prediction (mobidb-lite|265-277)</t>
  </si>
  <si>
    <t>CRS1/YHBY DOMAIN CONTAINING PROTEIN, EXPRESSED (PTHR47714|5-284)</t>
  </si>
  <si>
    <t>CRS1 / YhbY (CRM) domain (PF01985|144-230)</t>
  </si>
  <si>
    <t>CRM domain profile. (PS51295|142-241)</t>
  </si>
  <si>
    <t>CRS1_YhbY_2 (SM01103|144-230)</t>
  </si>
  <si>
    <t>YhbY-like (SSF75471|143-235)</t>
  </si>
  <si>
    <t>YhbY-like superfamily (IPR035920|142-242); YhbY-like superfamily (IPR035920|143-235); RNA-binding, CRM domain (IPR001890|142-241); RNA-binding, CRM domain (IPR001890|144-230); RNA-binding, CRM domain (IPR001890|144-230)</t>
  </si>
  <si>
    <t>LOC9304954</t>
  </si>
  <si>
    <t>0.071008194123772</t>
  </si>
  <si>
    <t>-0.0450544902152497</t>
  </si>
  <si>
    <t>0.217285508291276</t>
  </si>
  <si>
    <t>0.0577615394982361</t>
  </si>
  <si>
    <t>14.4064354504676</t>
  </si>
  <si>
    <t>2.71474601265277</t>
  </si>
  <si>
    <t>3.28083558157376</t>
  </si>
  <si>
    <t>3.2792562791558</t>
  </si>
  <si>
    <t>XP_002866829.1</t>
  </si>
  <si>
    <t>AT4G39050.1</t>
  </si>
  <si>
    <t>GO:0003777; GO:0005524; GO:0005739; GO:0005874; GO:0007018; GO:0008017; GO:0031347; GO:0046872</t>
  </si>
  <si>
    <t>N0.HOG0017848</t>
  </si>
  <si>
    <t>OG0011985</t>
  </si>
  <si>
    <t>98.578</t>
  </si>
  <si>
    <t>Kin7.4</t>
  </si>
  <si>
    <t>kinesin 7.4</t>
  </si>
  <si>
    <t>Q8W5R5</t>
  </si>
  <si>
    <t>KN7D_ARATH</t>
  </si>
  <si>
    <t>Kinesin-like protein KIN-7D, mitochondrial (Mitochondria-targeted kinesin-related protein 2)</t>
  </si>
  <si>
    <t>KIN7D MKRP2 At4g39050 F19H22.150</t>
  </si>
  <si>
    <t>At4g39050</t>
  </si>
  <si>
    <t>KIN7D</t>
  </si>
  <si>
    <t>MKRP2</t>
  </si>
  <si>
    <t>BINDING 178..185; /ligand="ATP"; /ligand_id="ChEBI:CHEBI:30616"; /evidence="ECO:0000255|PROSITE-ProRule:PRU00283"</t>
  </si>
  <si>
    <t>ATP-binding;Coiled coil;Metal-binding;Microtubule;Mitochondrion;Motor protein;Nucleotide-binding;Reference proteome;Transit peptide;Zinc;Zinc-finger</t>
  </si>
  <si>
    <t>microtubule-based movement [GO:0007018]; regulation of defense response [GO:0031347]</t>
  </si>
  <si>
    <t>microtubule [GO:0005874]; mitochondrion [GO:0005739]; ATP binding [GO:0005524]; metal ion binding [GO:0046872]; microtubule binding [GO:0008017]; microtubule motor activity [GO:0003777]; microtubule-based movement [GO:0007018]; regulation of defense response [GO:0031347]</t>
  </si>
  <si>
    <t>microtubule [GO:0005874]; mitochondrion [GO:0005739]</t>
  </si>
  <si>
    <t>SUBCELLULAR LOCATION: Mitochondrion {ECO:0000255}.</t>
  </si>
  <si>
    <t>https://bar.utoronto.ca/thalemine/gene:AT4G39050</t>
  </si>
  <si>
    <t>http://www.arabidopsis.org/servlets/TairObject?name=AT4G39050&amp;type=locus</t>
  </si>
  <si>
    <t>mRING-HC-C3HC5_CGRF1-like (cd16649|1006-1043); KISc_CENP_E (cd01374|98-415)</t>
  </si>
  <si>
    <t>Coil (Coil|618-648); Coil (Coil|424-451); Coil (Coil|793-820); Coil (Coil|737-764); Coil (Coil|694-721); Coil (Coil|465-499); Coil (Coil|980-1000); Coil (Coil|880-911)</t>
  </si>
  <si>
    <t>Kinesin-like protein KIN-7G (G3DSA:3.40.850.10:FF:000014|90-446); Kinesin-like protein KIN-7D, mitochondrial (G3DSA:3.30.40.10:FF:000148|982-1053)</t>
  </si>
  <si>
    <t>Zinc/RING finger domain, C3HC4 (zinc finger) (G3DSA:3.30.40.10|983-1053); Kinesin motor domain (G3DSA:3.40.850.10|89-445)</t>
  </si>
  <si>
    <t>consensus disorder prediction (mobidb-lite|937-954); consensus disorder prediction (mobidb-lite|1-23); consensus disorder prediction (mobidb-lite|826-856); consensus disorder prediction (mobidb-lite|558-577); consensus disorder prediction (mobidb-lite|926-963); consensus disorder prediction (mobidb-lite|1-30)</t>
  </si>
  <si>
    <t>CENTROMERE PROTEIN E (PTHR47968|96-996)</t>
  </si>
  <si>
    <t>Zinc finger, C3HC4 type (RING finger) (PF13920|1005-1048); Kinesin motor domain (PF00225|104-415)</t>
  </si>
  <si>
    <t>Kinesin heavy chain signature (PR00380|316-334); Kinesin heavy chain signature (PR00380|283-300); Kinesin heavy chain signature (PR00380|365-386); Kinesin heavy chain signature (PR00380|169-190)</t>
  </si>
  <si>
    <t>Kinesin motor domain signature. (PS00411|315-326)</t>
  </si>
  <si>
    <t>Kinesin motor domain profile. (PS50067|98-415); Zinc finger RING-type profile. (PS50089|1008-1043)</t>
  </si>
  <si>
    <t>kinesin_4 (SM00129|96-423)</t>
  </si>
  <si>
    <t>P-loop containing nucleoside triphosphate hydrolases (SSF52540|98-450); RING/U-box (SSF57850|1007-1048)</t>
  </si>
  <si>
    <t>Kinesin motor domain (IPR001752|316-334); Kinesin motor domain (IPR001752|283-300); Kinesin motor domain (IPR001752|365-386); Kinesin motor domain (IPR001752|169-190); P-loop containing nucleoside triphosphate hydrolase (IPR027417|98-450); Kinesin motor domain (IPR001752|98-415); Kinesin motor domain (IPR001752|96-423); Kinesin-like protein (IPR027640|96-996); Kinesin motor domain, conserved site (IPR019821|315-326); Zinc finger, RING-type (IPR001841|1008-1043); Kinesin motor domain (IPR001752|104-415); Zinc finger, RING/FYVE/PHD-type (IPR013083|983-1053); Kinesin motor domain superfamily (IPR036961|89-445)</t>
  </si>
  <si>
    <t>LOC9302903</t>
  </si>
  <si>
    <t>0.191570881226054</t>
  </si>
  <si>
    <t>0.039689481573661</t>
  </si>
  <si>
    <t>0.0752456556315245</t>
  </si>
  <si>
    <t>22.1642233867326</t>
  </si>
  <si>
    <t>3.67691744675427</t>
  </si>
  <si>
    <t>3.27576189216277</t>
  </si>
  <si>
    <t>3.27475846285343</t>
  </si>
  <si>
    <t>XP_020872126.1</t>
  </si>
  <si>
    <t>AT4G39070.1</t>
  </si>
  <si>
    <t>GO:0000976; GO:0003700; GO:0005634; GO:0006355; GO:0008270; GO:0009741; GO:1900458; GO:2000306; GO:0009640</t>
  </si>
  <si>
    <t>N0.HOG0017849</t>
  </si>
  <si>
    <t>OG0011986</t>
  </si>
  <si>
    <t>95.455</t>
  </si>
  <si>
    <t>1.02e-173</t>
  </si>
  <si>
    <t>BBX20, BZS1, STH7</t>
  </si>
  <si>
    <t>B-box domain protein 20, BZS1, SALT TOLERANCE HOMOLOG 7</t>
  </si>
  <si>
    <t>Encodes BZS1, a brassinosteroids-regulated BZR1 target (BRBT) gene. BZS1 is a putative zinc finger transcription factor. Expression of BZS1 was increased under BR-deficient condition and repressed by BR. Transgenic Arabidopsis plants overexpressing BZS1 showed a hypersensitivity to the BR biosynthetic inhibitor brassinazole (BRZ). In contrast, transgenic plants expressing reduced level of BZS1 had longer hypocotyls than wild type when grown on BRZ.</t>
  </si>
  <si>
    <t>Q0IGM7</t>
  </si>
  <si>
    <t>BBX20_ARATH</t>
  </si>
  <si>
    <t>B-box zinc finger protein 20 (Protein BZR1 SUPPRESSOR 1) (Protein DOUBLE B-BOX 2) (Protein SALT TOLERANCE HOMOLOG 7)</t>
  </si>
  <si>
    <t>BBX20 BZS1 DBB2 STH7 At4g39070 F19H22.170</t>
  </si>
  <si>
    <t>At4g39070</t>
  </si>
  <si>
    <t>BBX20</t>
  </si>
  <si>
    <t>BZS1 DBB2 STH7</t>
  </si>
  <si>
    <t>BINDING 5; /ligand="Zn(2+)"; /ligand_id="ChEBI:CHEBI:29105"; /ligand_label="1"; /evidence="ECO:0000255|PROSITE-ProRule:PRU00024"; BINDING 8; /ligand="Zn(2+)"; /ligand_id="ChEBI:CHEBI:29105"; /ligand_label="1"; /evidence="ECO:0000255|PROSITE-ProRule:PRU00024"; BINDING 28; /ligand="Zn(2+)"; /ligand_id="ChEBI:CHEBI:29105"; /ligand_label="1"; /evidence="ECO:0000255|PROSITE-ProRule:PRU00024"; BINDING 33; /ligand="Zn(2+)"; /ligand_id="ChEBI:CHEBI:29105"; /ligand_label="1"; /evidence="ECO:0000255|PROSITE-ProRule:PRU00024"; BINDING 58; /ligand="Zn(2+)"; /ligand_id="ChEBI:CHEBI:29105"; /ligand_label="2"; /evidence="ECO:0000255|PROSITE-ProRule:PRU00024"; BINDING 61; /ligand="Zn(2+)"; /ligand_id="ChEBI:CHEBI:29105"; /ligand_label="2"; /evidence="ECO:0000255|PROSITE-ProRule:PRU00024"; BINDING 81; /ligand="Zn(2+)"; /ligand_id="ChEBI:CHEBI:29105"; /ligand_label="2"; /evidence="ECO:0000255|PROSITE-ProRule:PRU00024"; BINDING 91; /ligand="Zn(2+)"; /ligand_id="ChEBI:CHEBI:29105"; /ligand_label="2"; /evidence="ECO:0000255|PROSITE-ProRule:PRU00024"</t>
  </si>
  <si>
    <t>Metal-binding;Nucleus;Reference proteome;Repeat;Transcription;Transcription regulation;Ubl conjugation;Zinc;Zinc-finger</t>
  </si>
  <si>
    <t>O24646; A8MS70</t>
  </si>
  <si>
    <t>negative regulation of brassinosteroid mediated signaling pathway [GO:1900458]; positive regulation of photomorphogenesis [GO:2000306]; regulation of DNA-templated transcription [GO:0006355]; response to brassinosteroid [GO:0009741]</t>
  </si>
  <si>
    <t>nucleus [GO:0005634]; DNA-binding transcription factor activity [GO:0003700]; transcription cis-regulatory region binding [GO:0000976]; zinc ion binding [GO:0008270]; negative regulation of brassinosteroid mediated signaling pathway [GO:1900458]; positive regulation of photomorphogenesis [GO:2000306]; regulation of DNA-templated transcription [GO:0006355]; response to brassinosteroid [GO:0009741]</t>
  </si>
  <si>
    <t>GO:0000976; GO:0003700; GO:0005634; GO:0006355; GO:0008270; GO:0009741; GO:1900458; GO:2000306</t>
  </si>
  <si>
    <t>https://bar.utoronto.ca/thalemine/gene:AT4G39070</t>
  </si>
  <si>
    <t>http://www.arabidopsis.org/servlets/TairObject?name=AT4G39070&amp;type=locus</t>
  </si>
  <si>
    <t>Bbox1_BBX-like (cd19821|4-47); Bbox1_BBX-like (cd19821|57-100)</t>
  </si>
  <si>
    <t>B-box zinc finger protein 21 (G3DSA:3.30.160.60:FF:000856|1-98)</t>
  </si>
  <si>
    <t>Classic Zinc Finger (G3DSA:3.30.160.60|1-99)</t>
  </si>
  <si>
    <t>consensus disorder prediction (mobidb-lite|110-150); consensus disorder prediction (mobidb-lite|133-146)</t>
  </si>
  <si>
    <t>B-BOX ZINC FINGER PROTEIN 22 (PTHR31832|1-202)</t>
  </si>
  <si>
    <t>B-box zinc finger (PF00643|55-92)</t>
  </si>
  <si>
    <t>Zinc finger B-box type profile. (PS50119|1-47); Zinc finger B-box type profile. (PS50119|53-100)</t>
  </si>
  <si>
    <t>bboxneu5 (SM00336|53-100); bboxneu5 (SM00336|4-47)</t>
  </si>
  <si>
    <t>CONSTANS-like, B-box-type 1 zinc finger (IPR049808|4-47); B-box zinc finger domain-containing protein (IPR051979|1-202); B-box-type zinc finger (IPR000315|55-92); CONSTANS-like, B-box-type 1 zinc finger (IPR049808|57-100); B-box-type zinc finger (IPR000315|53-100); B-box-type zinc finger (IPR000315|4-47); B-box-type zinc finger (IPR000315|1-47); B-box-type zinc finger (IPR000315|53-100)</t>
  </si>
  <si>
    <t>GO:0005634; GO:0006355; GO:0009640; GO:0008270</t>
  </si>
  <si>
    <t>LOC110226031</t>
  </si>
  <si>
    <t>0.133333333333333</t>
  </si>
  <si>
    <t>1.21280032523219</t>
  </si>
  <si>
    <t>0.770413042333487</t>
  </si>
  <si>
    <t>3.26299295854003</t>
  </si>
  <si>
    <t>3.26297461237103</t>
  </si>
  <si>
    <t>XP_020872178.1</t>
  </si>
  <si>
    <t>Coil (Coil|203-223); Coil (Coil|51-71)</t>
  </si>
  <si>
    <t>consensus disorder prediction (mobidb-lite|536-577); consensus disorder prediction (mobidb-lite|41-58); consensus disorder prediction (mobidb-lite|83-102); consensus disorder prediction (mobidb-lite|59-81); consensus disorder prediction (mobidb-lite|1-120); consensus disorder prediction (mobidb-lite|542-558); consensus disorder prediction (mobidb-lite|103-117)</t>
  </si>
  <si>
    <t>OS10G0338966 PROTEIN-RELATED (PTHR33018|108-335)</t>
  </si>
  <si>
    <t>Plant transposase (Ptta/En/Spm family) (PF03004|232-328); TNP1/EN/SPM transposase (PF03017|465-523)</t>
  </si>
  <si>
    <t>Probable transposase, Ptta/En/Spm, plant (IPR004252|232-328); Transposase, Tnp1/En/Spm-like (IPR004264|465-523)</t>
  </si>
  <si>
    <t>LOC9304955</t>
  </si>
  <si>
    <t>0.133354350567465</t>
  </si>
  <si>
    <t>-0.0123075677917361</t>
  </si>
  <si>
    <t>0.154687794755706</t>
  </si>
  <si>
    <t>0.0637317242623785</t>
  </si>
  <si>
    <t>15.7905644023794</t>
  </si>
  <si>
    <t>3.62739686808868</t>
  </si>
  <si>
    <t>3.25570230216905</t>
  </si>
  <si>
    <t>3.25361928925988</t>
  </si>
  <si>
    <t>XP_002866830.1</t>
  </si>
  <si>
    <t>AT4G39080.1</t>
  </si>
  <si>
    <t>GO:0000220; GO:0000325; GO:0005773; GO:0005774; GO:0005794; GO:0005886; GO:0009507; GO:0009678; GO:0009705; GO:0009941; GO:0015986; GO:0032119; GO:0043181; GO:0046961; GO:0070072; GO:0033179; GO:1902600; GO:0007035; GO:0016471; GO:0051117</t>
  </si>
  <si>
    <t>97.199</t>
  </si>
  <si>
    <t>VHA-A3</t>
  </si>
  <si>
    <t>vacuolar proton ATPase A3</t>
  </si>
  <si>
    <t>Vacuolar proton ATPase subunit VHA-a isoform 3. Localized in the tonoplast. The mRNA is cell-to-cell mobile.</t>
  </si>
  <si>
    <t>vacuolar proton ATPase A3;(source:Araport11)</t>
  </si>
  <si>
    <t>Q8W4S4</t>
  </si>
  <si>
    <t>VHAA3_ARATH</t>
  </si>
  <si>
    <t>V-type proton ATPase subunit a3 (V-ATPase subunit a3) (V-type proton ATPase 95 kDa subunit a isoform 3) (V-ATPase 95 kDa isoform a3) (Vacuolar H(+)-ATPase subunit a isoform 3) (Vacuolar proton pump subunit a3) (Vacuolar proton translocating ATPase 95 kDa subunit a isoform 3)</t>
  </si>
  <si>
    <t>VHA-a3 At4g39080 F19H22.180</t>
  </si>
  <si>
    <t>At4g39080</t>
  </si>
  <si>
    <t>VHA-a3</t>
  </si>
  <si>
    <t>Acetylation;Coiled coil;Hydrogen ion transport;Ion transport;Membrane;Phosphoprotein;Reference proteome;Transmembrane;Transmembrane helix;Transport;Vacuole</t>
  </si>
  <si>
    <t>chloroplast [GO:0009507]; chloroplast envelope [GO:0009941]; Golgi apparatus [GO:0005794]; plant-type vacuole [GO:0000325]; plant-type vacuole membrane [GO:0009705]; plasma membrane [GO:0005886]; vacuolar membrane [GO:0005774]; vacuolar proton-transporting V-type ATPase, V0 domain [GO:0000220]; vacuole [GO:0005773]; diphosphate hydrolysis-driven proton transmembrane transporter activity [GO:0009678]; proton-transporting ATPase activity, rotational mechanism [GO:0046961]; proton motive force-driven ATP synthesis [GO:0015986]; sequestering of zinc ion [GO:0032119]; vacuolar proton-transporting V-type ATPase complex assembly [GO:0070072]; vacuolar sequestering [GO:0043181]</t>
  </si>
  <si>
    <t>GO:0000220; GO:0000325; GO:0005773; GO:0005774; GO:0005794; GO:0005886; GO:0009507; GO:0009678; GO:0009705; GO:0009941; GO:0015986; GO:0032119; GO:0043181; GO:0046961; GO:0070072</t>
  </si>
  <si>
    <t>chloroplast [GO:0009507]; chloroplast envelope [GO:0009941]; Golgi apparatus [GO:0005794]; plant-type vacuole [GO:0000325]; plant-type vacuole membrane [GO:0009705]; plasma membrane [GO:0005886]; vacuolar membrane [GO:0005774]; vacuolar proton-transporting V-type ATPase, V0 domain [GO:0000220]; vacuole [GO:0005773]</t>
  </si>
  <si>
    <t>SUBCELLULAR LOCATION: Vacuole membrane {ECO:0000269|PubMed:16461582, ECO:0000269|PubMed:16581873, ECO:0000269|PubMed:17151019, ECO:0000269|PubMed:18441211}; Multi-pass membrane protein {ECO:0000255, ECO:0000269|PubMed:16461582, ECO:0000269|PubMed:16581873, ECO:0000269|PubMed:18441211}.</t>
  </si>
  <si>
    <t>TOPO_DOM 2..421; /note="Cytoplasmic"; /evidence="ECO:0000255"; TOPO_DOM 443..469; /note="Vacuolar"; /evidence="ECO:0000255"; TOPO_DOM 491..548; /note="Cytoplasmic"; /evidence="ECO:0000255"; TOPO_DOM 570..581; /note="Vacuolar"; /evidence="ECO:0000255"; TOPO_DOM 603..640; /note="Cytoplasmic"; /evidence="ECO:0000255"; TOPO_DOM 662..758; /note="Vacuolar"; /evidence="ECO:0000255"; TOPO_DOM 780..821; /note="Cytoplasmic"; /evidence="ECO:0000255"</t>
  </si>
  <si>
    <t>TRANSMEM 422..442; /note="Helical"; /evidence="ECO:0000255"; TRANSMEM 470..490; /note="Helical"; /evidence="ECO:0000255"; TRANSMEM 549..569; /note="Helical"; /evidence="ECO:0000255"; TRANSMEM 582..602; /note="Helical"; /evidence="ECO:0000255"; TRANSMEM 641..661; /note="Helical"; /evidence="ECO:0000255"; TRANSMEM 759..779; /note="Helical"; /evidence="ECO:0000255"</t>
  </si>
  <si>
    <t>https://bar.utoronto.ca/thalemine/gene:AT4G39080</t>
  </si>
  <si>
    <t>http://www.arabidopsis.org/servlets/TairObject?name=AT4G39080&amp;type=locus</t>
  </si>
  <si>
    <t>Coil (Coil|96-137)</t>
  </si>
  <si>
    <t>VACUOLAR PROTON ATPASES (PTHR11629|16-814)</t>
  </si>
  <si>
    <t>V-type ATPase 116kDa subunit family (PF01496|40-812)</t>
  </si>
  <si>
    <t>ATP6V0A1 (PIRSF001293|12-820)</t>
  </si>
  <si>
    <t>V-type ATPase, V0 complex, 116kDa subunit family (IPR002490|40-812); V-type ATPase, V0 complex, 116kDa subunit family (IPR002490|16-814); ATPase, V0 complex, subunit 116kDa, eukaryotic (IPR026028|12-820)</t>
  </si>
  <si>
    <t>GO:0033179; GO:0046961; GO:1902600; GO:0007035; GO:0016471; GO:0051117; GO:0000220</t>
  </si>
  <si>
    <t>LOC9302904</t>
  </si>
  <si>
    <t>0.142157953281424</t>
  </si>
  <si>
    <t>-0.0388520628156965</t>
  </si>
  <si>
    <t>0.325396825396825</t>
  </si>
  <si>
    <t>0.0748687807173728</t>
  </si>
  <si>
    <t>14.112149353795</t>
  </si>
  <si>
    <t>2.28087577292544</t>
  </si>
  <si>
    <t>3.24891866719584</t>
  </si>
  <si>
    <t>3.2479244067593</t>
  </si>
  <si>
    <t>XP_020872666.1</t>
  </si>
  <si>
    <t>AT4G39090.1</t>
  </si>
  <si>
    <t>GO:0000323; GO:0004197; GO:0005634; GO:0005773; GO:0005886; GO:0006508; GO:0006970; GO:0009651; GO:0042742; GO:0008234</t>
  </si>
  <si>
    <t>N0.HOG0007116</t>
  </si>
  <si>
    <t>96.739</t>
  </si>
  <si>
    <t>RD19, RD19A</t>
  </si>
  <si>
    <t>RESPONSIVE TO DEHYDRATION 19, RESPONSIVE TO DEHYDRATION 19A</t>
  </si>
  <si>
    <t>Similar to cysteine proteinases, induced by desiccation but not abscisic acid.  Required for RRS1-R mediated resistance against Ralstonia solanacearum.  Interacts with the R. solanacearum type III effector PopP2.  RD19 associates with PopP2 to form a nuclear complex that is required for activation of the RRS1-R–mediated resistance response.</t>
  </si>
  <si>
    <t>P43296</t>
  </si>
  <si>
    <t>RD19A_ARATH</t>
  </si>
  <si>
    <t>Cysteine protease RD19A (EC 3.4.22.-) (Protein RESPONSIVE TO DEHYDRATION 19) (RD19)</t>
  </si>
  <si>
    <t>RD19A At4g39090 F19H22.190</t>
  </si>
  <si>
    <t>At4g39090</t>
  </si>
  <si>
    <t>RD19A</t>
  </si>
  <si>
    <t>ACT_SITE 159; /evidence="ECO:0000255|PROSITE-ProRule:PRU10088"; ACT_SITE 302; /evidence="ECO:0000255|PROSITE-ProRule:PRU10089"; ACT_SITE 329; /evidence="ECO:0000255|PROSITE-ProRule:PRU10090"</t>
  </si>
  <si>
    <t>Disulfide bond;Glycoprotein;Hydrolase;Nucleus;Protease;Reference proteome;Signal;Thiol protease;Vacuole;Zymogen</t>
  </si>
  <si>
    <t>INDUCTION: By high salt conditions (PubMed:8325504). Induced by drought stress (PubMed:12102506, PubMed:8325504). {ECO:0000269|PubMed:12102506, ECO:0000269|PubMed:8325504}.</t>
  </si>
  <si>
    <t>defense response to bacterium [GO:0042742]; proteolysis [GO:0006508]; response to osmotic stress [GO:0006970]; response to salt stress [GO:0009651]</t>
  </si>
  <si>
    <t>lytic vacuole [GO:0000323]; nucleus [GO:0005634]; plasma membrane [GO:0005886]; vacuole [GO:0005773]; cysteine-type endopeptidase activity [GO:0004197]; defense response to bacterium [GO:0042742]; proteolysis [GO:0006508]; response to osmotic stress [GO:0006970]; response to salt stress [GO:0009651]</t>
  </si>
  <si>
    <t>GO:0000323; GO:0004197; GO:0005634; GO:0005773; GO:0005886; GO:0006508; GO:0006970; GO:0009651; GO:0042742</t>
  </si>
  <si>
    <t>cysteine-type endopeptidase activity [GO:0004197]</t>
  </si>
  <si>
    <t>lytic vacuole [GO:0000323]; nucleus [GO:0005634]; plasma membrane [GO:0005886]; vacuole [GO:0005773]</t>
  </si>
  <si>
    <t>SUBCELLULAR LOCATION: Lytic vacuole {ECO:0000269|PubMed:18708476}. Nucleus {ECO:0000269|PubMed:18708476}. Note=Predominantly vacuolar. From the Golgi apparatus, probably transported to the lytic vacuole (LV) in clathrin-coated vesicles (CCVs) via the prevacuolar compartment (PVC). Relocalizes to the nucleus when associated in a complex with the Ralstonia solanacearum type III effector PopP2. {ECO:0000269|PubMed:18708476}.</t>
  </si>
  <si>
    <t>https://bar.utoronto.ca/thalemine/gene:AT4G39090</t>
  </si>
  <si>
    <t>http://www.arabidopsis.org/servlets/TairObject?name=AT4G39090&amp;type=locus</t>
  </si>
  <si>
    <t>Peptidase_C1A (cd02248|136-359)</t>
  </si>
  <si>
    <t>Cysteine protease RD19A (G3DSA:3.90.70.10:FF:000057|31-360)</t>
  </si>
  <si>
    <t>Cysteine proteinases (G3DSA:3.90.70.10|30-360)</t>
  </si>
  <si>
    <t>CYSTEINE PROTEASE FAMILY C1-RELATED (PTHR12411|48-352)</t>
  </si>
  <si>
    <t>Papain family cysteine protease (PF00112|135-358); Cathepsin propeptide inhibitor domain (I29) (PF08246|51-107)</t>
  </si>
  <si>
    <t>Papain cysteine protease (C1) family signature (PR00705|302-312); Papain cysteine protease (C1) family signature (PR00705|324-330); Papain cysteine protease (C1) family signature (PR00705|153-168)</t>
  </si>
  <si>
    <t>Eukaryotic thiol (cysteine) proteases histidine active site. (PS00639|300-310); Eukaryotic thiol (cysteine) proteases asparagine active site. (PS00640|324-343); Eukaryotic thiol (cysteine) proteases cysteine active site. (PS00139|153-164)</t>
  </si>
  <si>
    <t>pept_c1 (SM00645|135-360); Inhibitor_I29_2 (SM00848|51-107)</t>
  </si>
  <si>
    <t>Cysteine proteinases (SSF54001|49-358)</t>
  </si>
  <si>
    <t>Peptidase C1A, papain C-terminal (IPR000668|302-312); Peptidase C1A, papain C-terminal (IPR000668|324-330); Peptidase C1A, papain C-terminal (IPR000668|153-168); Peptidase C1A, papain C-terminal (IPR000668|135-358); Peptidase C1A, papain C-terminal (IPR000668|135-360); Papain-like cysteine endopeptidase (IPR039417|136-359); Peptidase C1A (IPR013128|48-352); Cathepsin propeptide inhibitor domain (I29) (IPR013201|51-107); Cathepsin propeptide inhibitor domain (I29) (IPR013201|51-107); Cysteine peptidase, histidine active site (IPR025660|300-310); Cysteine peptidase, asparagine active site (IPR025661|324-343); Cysteine peptidase, cysteine active site (IPR000169|153-164); Papain-like cysteine peptidase superfamily (IPR038765|49-358)</t>
  </si>
  <si>
    <t>LOC9304957</t>
  </si>
  <si>
    <t>0.101628298708591</t>
  </si>
  <si>
    <t>-0.0010372312875512</t>
  </si>
  <si>
    <t>0.0388811739552861</t>
  </si>
  <si>
    <t>4.68671021071405</t>
  </si>
  <si>
    <t>1.27478228579207</t>
  </si>
  <si>
    <t>3.24361384463278</t>
  </si>
  <si>
    <t>3.24292353260488</t>
  </si>
  <si>
    <t>XP_002868885.2</t>
  </si>
  <si>
    <t>AT4G39110.1</t>
  </si>
  <si>
    <t>GO:0004674; GO:0004714; GO:0005524; GO:0006468; GO:0009507; GO:0009555; GO:0016324; GO:0080092; GO:0004672</t>
  </si>
  <si>
    <t>N0.HOG0005998</t>
  </si>
  <si>
    <t>97.846</t>
  </si>
  <si>
    <t>BUPS1, PIR1</t>
  </si>
  <si>
    <t>Buddhas Paper Seal 1, PIRITHIOUS1</t>
  </si>
  <si>
    <t>bups1 and bups1/2 double mutants have reduced feritlity due to premature rupture of pollen tubes before they reach the ovule. BUSP1 interacts with RALF4/19 peptide ligands and  ANX1/2 receptors. BUPS/ANX signaling may regulate and promote pollen tube growth.</t>
  </si>
  <si>
    <t>Q9T020</t>
  </si>
  <si>
    <t>Y4391_ARATH</t>
  </si>
  <si>
    <t>Probable receptor-like protein kinase At4g39110 (EC 2.7.11.-)</t>
  </si>
  <si>
    <t>At4g39110 F19H22.210 T22F8.10</t>
  </si>
  <si>
    <t>At4g39110</t>
  </si>
  <si>
    <t>BINDING 532..540; /ligand="ATP"; /ligand_id="ChEBI:CHEBI:30616"; /evidence="ECO:0000255|PROSITE-ProRule:PRU00159"; BINDING 554; /ligand="ATP"; /ligand_id="ChEBI:CHEBI:30616"; /evidence="ECO:0000255|PROSITE-ProRule:PRU00159"</t>
  </si>
  <si>
    <t>ACT_SITE 650; /note="Proton acceptor"; /evidence="ECO:0000255|PROSITE-ProRule:PRU00159, ECO:0000255|PROSITE-ProRule:PRU10027"</t>
  </si>
  <si>
    <t>pollen development [GO:0009555]; protein phosphorylation [GO:0006468]; regulation of pollen tube growth [GO:0080092]</t>
  </si>
  <si>
    <t>apical plasma membrane [GO:0016324]; chloroplast [GO:0009507]; ATP binding [GO:0005524]; protein serine/threonine kinase activity [GO:0004674]; transmembrane receptor protein tyrosine kinase activity [GO:0004714]; pollen development [GO:0009555]; protein phosphorylation [GO:0006468]; regulation of pollen tube growth [GO:0080092]</t>
  </si>
  <si>
    <t>GO:0004674; GO:0004714; GO:0005524; GO:0006468; GO:0009507; GO:0009555; GO:0016324; GO:0080092</t>
  </si>
  <si>
    <t>apical plasma membrane [GO:0016324]; chloroplast [GO:0009507]</t>
  </si>
  <si>
    <t>TOPO_DOM 44..440; /note="Extracellular"; /evidence="ECO:0000255"; TOPO_DOM 462..878; /note="Cytoplasmic"; /evidence="ECO:0000255"</t>
  </si>
  <si>
    <t>TRANSMEM 441..461; /note="Helical"; /evidence="ECO:0000255"</t>
  </si>
  <si>
    <t>https://bar.utoronto.ca/thalemine/gene:AT4G39110</t>
  </si>
  <si>
    <t>http://www.arabidopsis.org/servlets/TairObject?name=AT4G39110&amp;type=locus</t>
  </si>
  <si>
    <t>STKc_IRAK (cd14066|598-862)</t>
  </si>
  <si>
    <t>receptor-like protein kinase FERONIA (G3DSA:3.30.200.20:FF:000039|556-667); Receptor-like protein kinase FERONIA (G3DSA:1.10.510.10:FF:000058|668-882); Receptor-like protein kinase FERONIA (G3DSA:2.60.120.430:FF:000001|302-484); Putative receptor-like protein kinase (G3DSA:2.60.120.430:FF:000005|123-278)</t>
  </si>
  <si>
    <t>- (G3DSA:2.60.120.430|124-278); - (G3DSA:2.60.120.430|301-484); Transferase(Phosphotransferase) domain 1 (G3DSA:1.10.510.10|668-885); Phosphorylase Kinase; domain 1 (G3DSA:3.30.200.20|555-667)</t>
  </si>
  <si>
    <t>consensus disorder prediction (mobidb-lite|874-930); consensus disorder prediction (mobidb-lite|884-916)</t>
  </si>
  <si>
    <t>OS07G0107800 PROTEIN-RELATED (PTHR45631|124-485)</t>
  </si>
  <si>
    <t>Protein tyrosine and serine/threonine kinase (PF07714|594-854); Malectin-like domain (PF12819|126-481)</t>
  </si>
  <si>
    <t>Serine/Threonine protein kinases active-site signature. (PS00108|712-724); Protein kinases ATP-binding region signature. (PS00107|598-620)</t>
  </si>
  <si>
    <t>Protein kinase domain profile. (PS50011|592-864)</t>
  </si>
  <si>
    <t>serkin_6 (SM00220|592-864)</t>
  </si>
  <si>
    <t>Protein kinase-like (PK-like) (SSF56112|576-859)</t>
  </si>
  <si>
    <t>Serine/threonine-protein kinase, active site (IPR008271|712-724); Protein kinase domain (IPR000719|592-864); Serine-threonine/tyrosine-protein kinase, catalytic domain (IPR001245|594-854); Protein kinase-like domain superfamily (IPR011009|576-859); Malectin-like domain (IPR024788|126-481); Protein kinase, ATP binding site (IPR017441|598-620); Protein kinase domain (IPR000719|592-864)</t>
  </si>
  <si>
    <t>GO:0004672; GO:0006468; GO:0005524</t>
  </si>
  <si>
    <t>LOC9304959</t>
  </si>
  <si>
    <t>0.00744319448847845</t>
  </si>
  <si>
    <t>0.0434001870178983</t>
  </si>
  <si>
    <t>6.63187345478503</t>
  </si>
  <si>
    <t>1.3150854703934</t>
  </si>
  <si>
    <t>3.23826899406464</t>
  </si>
  <si>
    <t>XP_002868887.1</t>
  </si>
  <si>
    <t>AT4G39120.2</t>
  </si>
  <si>
    <t>GO:0000105; GO:0004401; GO:0006021; GO:0008934; GO:0009507; GO:0010347; GO:0042578; GO:0046872; GO:0052832; GO:0052833; GO:0052834</t>
  </si>
  <si>
    <t>N0.HOG0020051</t>
  </si>
  <si>
    <t>OG0014097</t>
  </si>
  <si>
    <t>HISN7, IMPL2</t>
  </si>
  <si>
    <t>HISTIDINE BIOSYNTHESIS 7, myo-inositol monophosphatase like 2</t>
  </si>
  <si>
    <t>Encodes a chloroplast-localized member of the myo-inositol monophosphatase family, IMPL2 (myo-Inositol monophosphatase like 2) that seems to have multiple enzymatic activities. It contributes to histidine biosynthesis based on it histidinol-phosphate phosphatase activity. In addition, the protein can act as an inositol monophosphatase and an L-galactose-1-phosphate phosphatase in vitro.</t>
  </si>
  <si>
    <t>inositol monophosphatase family protein;(source:Araport11)</t>
  </si>
  <si>
    <t>L-ascorbate biosynthesis I (L-galactose pathway), L-histidine biosynthesis, phytate degradation I, &lt;i&gt;myo&lt;/i&gt;-inositol biosynthesis</t>
  </si>
  <si>
    <t>Q6NPM8</t>
  </si>
  <si>
    <t>HIS7_ARATH</t>
  </si>
  <si>
    <t>Bifunctional phosphatase IMPL2, chloroplastic (Histidinol-phosphatase) (Histidinol-phosphate phosphatase) (HPP) (EC 3.1.3.15) (Inositol-phosphate phosphatase) (EC 3.1.3.25) (L-galactose 1-phosphate phosphatase) (EC 3.1.3.93) (Protein HISTIDINE BIOSYNTHESIS 7) (Protein MYO-INOSITOL MONOPHOSPHATASE-LIKE 2)</t>
  </si>
  <si>
    <t>HISN7 IMPL2 At4g39120 T22F8.20</t>
  </si>
  <si>
    <t>At4g39120</t>
  </si>
  <si>
    <t>HISN7</t>
  </si>
  <si>
    <t>IMPL2</t>
  </si>
  <si>
    <t>PATHWAY: Amino-acid biosynthesis; L-histidine biosynthesis; L-histidine from 5-phospho-alpha-D-ribose 1-diphosphate: step 8/9.; PATHWAY: Polyol metabolism; myo-inositol biosynthesis; myo-inositol from D-glucose 6-phosphate: step 2/2.</t>
  </si>
  <si>
    <t>COFACTOR: Name=Mg(2+); Xref=ChEBI:CHEBI:18420; Evidence={ECO:0000250}</t>
  </si>
  <si>
    <t>BINDING 147; /ligand="Mg(2+)"; /ligand_id="ChEBI:CHEBI:18420"; /ligand_label="1"; /evidence="ECO:0000250"; BINDING 147; /ligand="substrate"; /evidence="ECO:0000250"; BINDING 165; /ligand="Mg(2+)"; /ligand_id="ChEBI:CHEBI:18420"; /ligand_label="1"; /evidence="ECO:0000250"; BINDING 165; /ligand="Mg(2+)"; /ligand_id="ChEBI:CHEBI:18420"; /ligand_label="2"; /evidence="ECO:0000250"; BINDING 167..170; /ligand="substrate"; /evidence="ECO:0000250"; BINDING 168; /ligand="Mg(2+)"; /ligand_id="ChEBI:CHEBI:18420"; /ligand_label="2"; /evidence="ECO:0000250"; BINDING 263..265; /ligand="substrate"; /evidence="ECO:0000250"; BINDING 282; /ligand="substrate"; /evidence="ECO:0000250"; BINDING 289; /ligand="Mg(2+)"; /ligand_id="ChEBI:CHEBI:18420"; /ligand_label="2"; /evidence="ECO:0000250"; BINDING 289; /ligand="substrate"; /evidence="ECO:0000250"</t>
  </si>
  <si>
    <t>Amino-acid biosynthesis;Chloroplast;Histidine biosynthesis;Hydrolase;Magnesium;Metal-binding;Plastid;Reference proteome;Transit peptide</t>
  </si>
  <si>
    <t>DEVELOPMENTAL STAGE: Expressed at all developmental stages. Detected in globular to heart stage embryos. {ECO:0000269|PubMed:20023146, ECO:0000269|PubMed:20960216}.</t>
  </si>
  <si>
    <t>TISSUE SPECIFICITY: Ubiquitous. High expression in roots. Expressed in pistil and seed endosperm. {ECO:0000269|PubMed:20023146, ECO:0000269|PubMed:20960216}.</t>
  </si>
  <si>
    <t>inositol biosynthetic process [GO:0006021]; L-histidine biosynthetic process [GO:0000105]</t>
  </si>
  <si>
    <t>chloroplast [GO:0009507]; histidinol-phosphatase activity [GO:0004401]; inositol monophosphate 1-phosphatase activity [GO:0008934]; inositol monophosphate 3-phosphatase activity [GO:0052832]; inositol monophosphate 4-phosphatase activity [GO:0052833]; inositol monophosphate phosphatase activity [GO:0052834]; L-galactose-1-phosphate phosphatase activity [GO:0010347]; metal ion binding [GO:0046872]; phosphoric ester hydrolase activity [GO:0042578]; inositol biosynthetic process [GO:0006021]; L-histidine biosynthetic process [GO:0000105]</t>
  </si>
  <si>
    <t>histidinol-phosphatase activity [GO:0004401]; inositol monophosphate 1-phosphatase activity [GO:0008934]; inositol monophosphate 3-phosphatase activity [GO:0052832]; inositol monophosphate 4-phosphatase activity [GO:0052833]; inositol monophosphate phosphatase activity [GO:0052834]; L-galactose-1-phosphate phosphatase activity [GO:0010347]; metal ion binding [GO:0046872]; phosphoric ester hydrolase activity [GO:0042578]</t>
  </si>
  <si>
    <t>SUBCELLULAR LOCATION: Plastid, chloroplast {ECO:0000269|PubMed:18431481, ECO:0000269|PubMed:20023146}.</t>
  </si>
  <si>
    <t>PS00629</t>
  </si>
  <si>
    <t>PF00459</t>
  </si>
  <si>
    <t>IPR011809;IPR020583;IPR051090;IPR000760</t>
  </si>
  <si>
    <t>https://bar.utoronto.ca/thalemine/gene:AT4G39120</t>
  </si>
  <si>
    <t>http://www.arabidopsis.org/servlets/TairObject?name=AT4G39120&amp;type=locus</t>
  </si>
  <si>
    <t>Bacterial_IMPase_like_1 (cd01641|86-340)</t>
  </si>
  <si>
    <t>Inositol monophosphatase (G3DSA:3.40.190.80:FF:000013|222-345); Inositol monophosphatase (G3DSA:3.30.540.10:FF:000021|73-221)</t>
  </si>
  <si>
    <t>- (G3DSA:3.30.540.10|72-220); - (G3DSA:3.40.190.80|222-345)</t>
  </si>
  <si>
    <t>histidinol-phosphatase (TIGR02067|87-343)</t>
  </si>
  <si>
    <t>PHOSPHATASE (PTHR43200|60-343)</t>
  </si>
  <si>
    <t>Inositol monophosphatase family (PF00459|83-323)</t>
  </si>
  <si>
    <t>Inositol monophosphatase superfamily signature (PR00377|162-178); Inositol monophosphatase superfamily signature (PR00377|285-309); Inositol monophosphatase superfamily signature (PR00377|211-234); Inositol monophosphatase superfamily signature (PR00377|140-156); Inositol monophosphatase superfamily signature (PR00377|118-138)</t>
  </si>
  <si>
    <t>Inositol monophosphatase family signature 1. (PS00629|162-175)</t>
  </si>
  <si>
    <t>Carbohydrate phosphatase (SSF56655|83-343)</t>
  </si>
  <si>
    <t>Histidinol-phosphate phosphatase, putative, inositol monophosphatase (IPR011809|87-343); Inositol Monophosphatase Superfamily (IPR051090|60-343); Inositol monophosphatase-like (IPR000760|83-323); Inositol monophosphatase-like (IPR000760|162-178); Inositol monophosphatase-like (IPR000760|285-309); Inositol monophosphatase-like (IPR000760|211-234); Inositol monophosphatase-like (IPR000760|140-156); Inositol monophosphatase-like (IPR000760|118-138); Inositol monophosphatase, metal-binding site (IPR020583|162-175)</t>
  </si>
  <si>
    <t>GO:0004401; GO:0000105; GO:0042578</t>
  </si>
  <si>
    <t>LOC9304960</t>
  </si>
  <si>
    <t>0.141047297297297</t>
  </si>
  <si>
    <t>0.00451930929640457</t>
  </si>
  <si>
    <t>0.202868852459016</t>
  </si>
  <si>
    <t>0.079310542047923</t>
  </si>
  <si>
    <t>10.8060663924319</t>
  </si>
  <si>
    <t>3.09718124239497</t>
  </si>
  <si>
    <t>3.23512234810919</t>
  </si>
  <si>
    <t>3.23472214474033</t>
  </si>
  <si>
    <t>XP_002868888.1</t>
  </si>
  <si>
    <t>AT4G39130.1</t>
  </si>
  <si>
    <t>GO:0005829; GO:0009415; GO:0009414; GO:0009631; GO:0009737</t>
  </si>
  <si>
    <t>N0.HOG0024211</t>
  </si>
  <si>
    <t>OG0018176</t>
  </si>
  <si>
    <t>79.874</t>
  </si>
  <si>
    <t>81.761</t>
  </si>
  <si>
    <t>3.79e-87</t>
  </si>
  <si>
    <t>Q9T022</t>
  </si>
  <si>
    <t>Q9T022_ARATH</t>
  </si>
  <si>
    <t>At4g39130 T22F8.30 T22F8_30</t>
  </si>
  <si>
    <t>At4g39130</t>
  </si>
  <si>
    <t>response to water [GO:0009415]</t>
  </si>
  <si>
    <t>cytosol [GO:0005829]; response to water [GO:0009415]</t>
  </si>
  <si>
    <t>GO:0005829; GO:0009415</t>
  </si>
  <si>
    <t>IPR000167</t>
  </si>
  <si>
    <t>https://bar.utoronto.ca/thalemine/gene:AT4G39130</t>
  </si>
  <si>
    <t>http://www.arabidopsis.org/servlets/TairObject?name=AT4G39130&amp;type=locus</t>
  </si>
  <si>
    <t>consensus disorder prediction (mobidb-lite|114-123); consensus disorder prediction (mobidb-lite|62-161); consensus disorder prediction (mobidb-lite|99-111)</t>
  </si>
  <si>
    <t>DEHYDRIN XERO 2-RELATED (PTHR33346|1-157)</t>
  </si>
  <si>
    <t>Dehydrin (PF00257|23-157)</t>
  </si>
  <si>
    <t>Dehydrin (IPR000167|1-157); Dehydrin (IPR000167|23-157)</t>
  </si>
  <si>
    <t>LOC9304961</t>
  </si>
  <si>
    <t>0.10077841203944</t>
  </si>
  <si>
    <t>-0.0346399001414327</t>
  </si>
  <si>
    <t>0.15906607054148</t>
  </si>
  <si>
    <t>0.0602472529050965</t>
  </si>
  <si>
    <t>10.0961442109405</t>
  </si>
  <si>
    <t>2.44768014586386</t>
  </si>
  <si>
    <t>3.23375250082399</t>
  </si>
  <si>
    <t>3.2315784489119</t>
  </si>
  <si>
    <t>XP_020874672.1</t>
  </si>
  <si>
    <t>LOC9304962</t>
  </si>
  <si>
    <t>0.137834394904459</t>
  </si>
  <si>
    <t>0.0115717202886266</t>
  </si>
  <si>
    <t>0.0477665857166592</t>
  </si>
  <si>
    <t>5.87325487915152</t>
  </si>
  <si>
    <t>1.28580182677858</t>
  </si>
  <si>
    <t>3.22982864443644</t>
  </si>
  <si>
    <t>3.22919662818019</t>
  </si>
  <si>
    <t>XP_020874414.1</t>
  </si>
  <si>
    <t>AT4G39150.1</t>
  </si>
  <si>
    <t>GO:0005886</t>
  </si>
  <si>
    <t>N0.HOG0004841</t>
  </si>
  <si>
    <t>92.429</t>
  </si>
  <si>
    <t>Q9T024</t>
  </si>
  <si>
    <t>Q9T024_ARATH</t>
  </si>
  <si>
    <t>AT4g39150/T22F8_50 (DNAJ heat shock N-terminal domain-containing protein) (DnaJ-like protein)</t>
  </si>
  <si>
    <t>At4g39150 T22F8.50 T22F8_50</t>
  </si>
  <si>
    <t>At4g39150</t>
  </si>
  <si>
    <t>https://bar.utoronto.ca/thalemine/gene:AT4G39150</t>
  </si>
  <si>
    <t>http://www.arabidopsis.org/servlets/TairObject?name=AT4G39150&amp;type=locus</t>
  </si>
  <si>
    <t>DnaJ (cd06257|10-38)</t>
  </si>
  <si>
    <t>DnaJ domain (G3DSA:1.10.287.110|7-81)</t>
  </si>
  <si>
    <t>consensus disorder prediction (mobidb-lite|1-20); consensus disorder prediction (mobidb-lite|297-318); consensus disorder prediction (mobidb-lite|295-324)</t>
  </si>
  <si>
    <t>DNAJ HEAT SHOCK N-TERMINAL DOMAIN-CONTAINING PROTEIN (PTHR44094|8-308)</t>
  </si>
  <si>
    <t>DnaJ domain (PF00226|8-46); X-domain of DnaJ-containing (PF14308|113-308)</t>
  </si>
  <si>
    <t>DnaJ domain signature (PR00625|4-19); DnaJ domain signature (PR00625|21-41); DnaJ domain signature (PR00625|41-60)</t>
  </si>
  <si>
    <t>Nt-dnaJ domain signature. (PS00636|26-45)</t>
  </si>
  <si>
    <t>dnaJ domain profile. (PS50076|1-49)</t>
  </si>
  <si>
    <t>Chaperone J-domain (SSF46565|8-77)</t>
  </si>
  <si>
    <t>DnaJ domain (IPR001623|4-19); DnaJ domain (IPR001623|21-41); DnaJ domain (IPR001623|41-60); DnaJ domain (IPR001623|1-49); DnaJ domain (IPR001623|10-38); Chaperone J-domain superfamily (IPR036869|7-81); Chaperone J-domain superfamily (IPR036869|8-77); DnaJ domain (IPR001623|8-46); DNAJ-containing protein, X-domain (IPR026894|113-308); DnaJ domain, conserved site (IPR018253|26-45); Erythrocyte Membrane Invagination Regulator (IPR052423|8-308)</t>
  </si>
  <si>
    <t>LOC9304963</t>
  </si>
  <si>
    <t>0.198366902558519</t>
  </si>
  <si>
    <t>0.00193885072120453</t>
  </si>
  <si>
    <t>0.24920424403183</t>
  </si>
  <si>
    <t>0.072914999129527</t>
  </si>
  <si>
    <t>17.5423076427978</t>
  </si>
  <si>
    <t>3.39070181494425</t>
  </si>
  <si>
    <t>3.22681542516462</t>
  </si>
  <si>
    <t>3.22484729263005</t>
  </si>
  <si>
    <t>XP_002866831.1</t>
  </si>
  <si>
    <t>AT4G39160.2</t>
  </si>
  <si>
    <t>GO:0003677; GO:0000126; GO:0001156; GO:0070898</t>
  </si>
  <si>
    <t>N0.HOG0008142</t>
  </si>
  <si>
    <t>OG0003415</t>
  </si>
  <si>
    <t>87.708</t>
  </si>
  <si>
    <t>F4JVA4;Q700D6</t>
  </si>
  <si>
    <t>F4JVA4_ARATH;Q700D6_ARATH</t>
  </si>
  <si>
    <t>At4g39160 (Homeodomain-like superfamily protein);Homeodomain-like superfamily protein</t>
  </si>
  <si>
    <t>At4g39160 T22F8.60 T22F8_60</t>
  </si>
  <si>
    <t xml:space="preserve"> 601; 624</t>
  </si>
  <si>
    <t>At4g39160</t>
  </si>
  <si>
    <t>DNA-binding;Homeobox;Proteomics identification;Reference proteome</t>
  </si>
  <si>
    <t>PS51293</t>
  </si>
  <si>
    <t>PF15963</t>
  </si>
  <si>
    <t>IPR009057;IPR001005;IPR017884;IPR039467</t>
  </si>
  <si>
    <t>https://bar.utoronto.ca/thalemine/gene:AT4G39160</t>
  </si>
  <si>
    <t>http://www.arabidopsis.org/servlets/TairObject?name=AT4G39160&amp;type=locus</t>
  </si>
  <si>
    <t>SANT (cd00167|447-487)</t>
  </si>
  <si>
    <t>Coil (Coil|508-538)</t>
  </si>
  <si>
    <t>Predicted protein (G3DSA:1.10.10.60:FF:000483|448-525)</t>
  </si>
  <si>
    <t>- (G3DSA:1.10.10.60|448-534)</t>
  </si>
  <si>
    <t>consensus disorder prediction (mobidb-lite|334-343); consensus disorder prediction (mobidb-lite|387-403); consensus disorder prediction (mobidb-lite|294-305); consensus disorder prediction (mobidb-lite|582-592); consensus disorder prediction (mobidb-lite|306-318); consensus disorder prediction (mobidb-lite|522-600); consensus disorder prediction (mobidb-lite|380-412); consensus disorder prediction (mobidb-lite|21-35); consensus disorder prediction (mobidb-lite|36-47); consensus disorder prediction (mobidb-lite|55-91); consensus disorder prediction (mobidb-lite|1-91); consensus disorder prediction (mobidb-lite|264-348); consensus disorder prediction (mobidb-lite|528-550); consensus disorder prediction (mobidb-lite|319-333)</t>
  </si>
  <si>
    <t>RNA POLYMERASE III TRANSCRIPTION INITIATION FACTOR B (PTHR22929|296-600)</t>
  </si>
  <si>
    <t>Myb DNA-binding like (PF15963|438-522)</t>
  </si>
  <si>
    <t>SANT domain profile. (PS51293|443-494)</t>
  </si>
  <si>
    <t>sant (SM00717|444-492)</t>
  </si>
  <si>
    <t>Homeodomain-like (SSF46689|439-493)</t>
  </si>
  <si>
    <t>Transcription factor TFIIIB component B'', Myb domain (IPR039467|438-522); SANT domain (IPR017884|443-494); SANT/Myb domain (IPR001005|447-487); SANT/Myb domain (IPR001005|444-492); Homedomain-like superfamily (IPR009057|439-493)</t>
  </si>
  <si>
    <t>GO:0000126; GO:0001156; GO:0070898</t>
  </si>
  <si>
    <t>LOC9302905</t>
  </si>
  <si>
    <t>0.153510872688955</t>
  </si>
  <si>
    <t>-0.00444848834262203</t>
  </si>
  <si>
    <t>0.0520339043038467</t>
  </si>
  <si>
    <t>8.67067038003478</t>
  </si>
  <si>
    <t>1.60210020271186</t>
  </si>
  <si>
    <t>3.22177634407978</t>
  </si>
  <si>
    <t>3.22127881650373</t>
  </si>
  <si>
    <t>XP_002866832.1</t>
  </si>
  <si>
    <t>AT4G39170.1</t>
  </si>
  <si>
    <t>N0.HOG0023995</t>
  </si>
  <si>
    <t>OG0017971</t>
  </si>
  <si>
    <t>97.231</t>
  </si>
  <si>
    <t>F4JVA6;F4JVA7</t>
  </si>
  <si>
    <t>F4JVA7_ARATH;SFH6_ARATH</t>
  </si>
  <si>
    <t>Phosphatidylinositol/phosphatidylcholine transfer protein SFH6 (Protein SEC FOURTEEN HOMOLOGS 6) (AtSFH6);Sec14p-like phosphatidylinositol transfer family protein</t>
  </si>
  <si>
    <t>At4g39170 T22F8.70 T22F8_70;SFH6 At4g39170 T22F8.70</t>
  </si>
  <si>
    <t xml:space="preserve"> 612; 614</t>
  </si>
  <si>
    <t>At4g39170</t>
  </si>
  <si>
    <t>SFH6</t>
  </si>
  <si>
    <t>Alternative splicing;Cell membrane;Coiled coil;Golgi apparatus;Membrane;Protein transport;Reference proteome;Transport;Proteomics identification;Transmembrane;Transmembrane helix</t>
  </si>
  <si>
    <t>TRANSMEM 473..492; /note="Helical"; /evidence="ECO:0000256|SAM:Phobius"</t>
  </si>
  <si>
    <t>https://bar.utoronto.ca/thalemine/gene:AT4G39170</t>
  </si>
  <si>
    <t>http://www.arabidopsis.org/servlets/TairObject?name=AT4G39170&amp;type=locus</t>
  </si>
  <si>
    <t>SEC14 (cd00170|148-318)</t>
  </si>
  <si>
    <t>Coil (Coil|527-547)</t>
  </si>
  <si>
    <t>SEC14 cytosolic factor (G3DSA:3.40.525.10:FF:000011|138-350)</t>
  </si>
  <si>
    <t>- (G3DSA:1.10.8.20|73-137); - (G3DSA:3.40.525.10|138-348)</t>
  </si>
  <si>
    <t>consensus disorder prediction (mobidb-lite|20-38); consensus disorder prediction (mobidb-lite|20-42)</t>
  </si>
  <si>
    <t>CRAL-TRIO DOMAIN-CONTAINING PROTEIN YKL091C-RELATED (PTHR45657|26-597)</t>
  </si>
  <si>
    <t>CRAL/TRIO, N-terminal domain (PF03765|86-129); CRAL/TRIO domain (PF00650|156-318)</t>
  </si>
  <si>
    <t>Cellular retinaldehyde-binding protein signature (PR00180|108-130); Cellular retinaldehyde-binding protein signature (PR00180|277-296)</t>
  </si>
  <si>
    <t>CRAL-TRIO lipid binding domain profile. (PS50191|150-324)</t>
  </si>
  <si>
    <t>CRAL_TRIO_N_2 (SM01100|105-130); sec14_4 (SM00516|150-321)</t>
  </si>
  <si>
    <t>CRAL/TRIO domain (SSF52087|149-344); CRAL/TRIO N-terminal domain (SSF46938|80-145)</t>
  </si>
  <si>
    <t>CRAL-TRIO lipid binding domain (IPR001251|150-324); CRAL-TRIO lipid binding domain superfamily (IPR036865|149-344); Phosphatidylinositol/phosphatidylcholine transfer (IPR051026|26-597); CRAL/TRIO, N-terminal domain superfamily (IPR036273|80-145); CRAL-TRIO lipid binding domain (IPR001251|148-318); CRAL/TRIO, N-terminal domain (IPR011074|86-129); CRAL-TRIO lipid binding domain superfamily (IPR036865|138-348); CRAL-TRIO lipid binding domain (IPR001251|156-318); CRAL/TRIO, N-terminal domain (IPR011074|105-130); CRAL-TRIO lipid binding domain (IPR001251|150-321)</t>
  </si>
  <si>
    <t>Supplementary Data S3: GO enrichment analysis with significantly enriched biological processes (BP) and molecular functions (MF) GO terms</t>
  </si>
  <si>
    <t>GO.ID</t>
  </si>
  <si>
    <t>Term</t>
  </si>
  <si>
    <t>Annotated</t>
  </si>
  <si>
    <t>Significant</t>
  </si>
  <si>
    <t>Expected</t>
  </si>
  <si>
    <t>classicFisher</t>
  </si>
  <si>
    <t>elimFisher</t>
  </si>
  <si>
    <t>FE</t>
  </si>
  <si>
    <t>GO:0000055</t>
  </si>
  <si>
    <t>ribosomal large subunit export from nucl...</t>
  </si>
  <si>
    <t>0.11938</t>
  </si>
  <si>
    <t>0.00017</t>
  </si>
  <si>
    <t>25.1298374937175</t>
  </si>
  <si>
    <t>GO:0032119</t>
  </si>
  <si>
    <t>sequestering of zinc ion</t>
  </si>
  <si>
    <t>0.02984</t>
  </si>
  <si>
    <t>0.00022</t>
  </si>
  <si>
    <t>67.0241286863271</t>
  </si>
  <si>
    <t>GO:0007035</t>
  </si>
  <si>
    <t>vacuolar acidification</t>
  </si>
  <si>
    <t>0.14922</t>
  </si>
  <si>
    <t>0.00037</t>
  </si>
  <si>
    <t>20.1045436268597</t>
  </si>
  <si>
    <t>GO:0009699</t>
  </si>
  <si>
    <t>phenylpropanoid biosynthetic process</t>
  </si>
  <si>
    <t>0.00039</t>
  </si>
  <si>
    <t>4.07516413855558</t>
  </si>
  <si>
    <t>GO:0030245</t>
  </si>
  <si>
    <t>cellulose catabolic process</t>
  </si>
  <si>
    <t>0.4029</t>
  </si>
  <si>
    <t>0.00065</t>
  </si>
  <si>
    <t>9.92802184164805</t>
  </si>
  <si>
    <t>GO:0010968</t>
  </si>
  <si>
    <t>regulation of microtubule nucleation</t>
  </si>
  <si>
    <t>0.04477</t>
  </si>
  <si>
    <t>0.00066</t>
  </si>
  <si>
    <t>44.6727719454992</t>
  </si>
  <si>
    <t>GO:0051555</t>
  </si>
  <si>
    <t>flavonol biosynthetic process</t>
  </si>
  <si>
    <t>0.41782</t>
  </si>
  <si>
    <t>0.00075</t>
  </si>
  <si>
    <t>9.57350055047628</t>
  </si>
  <si>
    <t>GO:0006621</t>
  </si>
  <si>
    <t>protein retention in ER lumen</t>
  </si>
  <si>
    <t>0.20891</t>
  </si>
  <si>
    <t>0.00106</t>
  </si>
  <si>
    <t>14.3602508257144</t>
  </si>
  <si>
    <t>GO:0043181</t>
  </si>
  <si>
    <t>vacuolar sequestering</t>
  </si>
  <si>
    <t>0.05969</t>
  </si>
  <si>
    <t>0.00131</t>
  </si>
  <si>
    <t>33.5064499916234</t>
  </si>
  <si>
    <t>GO:0048455</t>
  </si>
  <si>
    <t>stamen formation</t>
  </si>
  <si>
    <t>endoplasmic reticulum to Golgi vesicle-m...</t>
  </si>
  <si>
    <t>1.68622</t>
  </si>
  <si>
    <t>0.00155</t>
  </si>
  <si>
    <t>4.15129698378622</t>
  </si>
  <si>
    <t>GO:0048229</t>
  </si>
  <si>
    <t>gametophyte development</t>
  </si>
  <si>
    <t>8.32664</t>
  </si>
  <si>
    <t>0.00196</t>
  </si>
  <si>
    <t>2.16173630660146</t>
  </si>
  <si>
    <t>GO:0009828</t>
  </si>
  <si>
    <t>plant-type cell wall loosening</t>
  </si>
  <si>
    <t>0.56705</t>
  </si>
  <si>
    <t>0.00241</t>
  </si>
  <si>
    <t>7.05405167092849</t>
  </si>
  <si>
    <t>GO:0046034</t>
  </si>
  <si>
    <t>ATP metabolic process</t>
  </si>
  <si>
    <t>1.43254</t>
  </si>
  <si>
    <t>0.00318</t>
  </si>
  <si>
    <t>4.18836472280006</t>
  </si>
  <si>
    <t>regulation of alternative mRNA splicing,...</t>
  </si>
  <si>
    <t>0.61181</t>
  </si>
  <si>
    <t>0.0032</t>
  </si>
  <si>
    <t>6.53797747666759</t>
  </si>
  <si>
    <t>GO:0051754</t>
  </si>
  <si>
    <t>meiotic sister chromatid cohesion, centr...</t>
  </si>
  <si>
    <t>0.10446</t>
  </si>
  <si>
    <t>0.00444</t>
  </si>
  <si>
    <t>19.146084625694</t>
  </si>
  <si>
    <t>GO:0006890</t>
  </si>
  <si>
    <t>retrograde vesicle-mediated transport, G...</t>
  </si>
  <si>
    <t>0.70135</t>
  </si>
  <si>
    <t>0.00525</t>
  </si>
  <si>
    <t>5.70328651885649</t>
  </si>
  <si>
    <t>GO:0010099</t>
  </si>
  <si>
    <t>regulation of photomorphogenesis</t>
  </si>
  <si>
    <t>GO:0009269</t>
  </si>
  <si>
    <t>response to desiccation</t>
  </si>
  <si>
    <t>0.35814</t>
  </si>
  <si>
    <t>0.00529</t>
  </si>
  <si>
    <t>8.37661249790585</t>
  </si>
  <si>
    <t>GO:0048655</t>
  </si>
  <si>
    <t>anther wall tapetum morphogenesis</t>
  </si>
  <si>
    <t>0.00586</t>
  </si>
  <si>
    <t>16.7532249958117</t>
  </si>
  <si>
    <t>GO:0070072</t>
  </si>
  <si>
    <t>vacuolar proton-transporting V-type ATPa...</t>
  </si>
  <si>
    <t>GO:1900458</t>
  </si>
  <si>
    <t>negative regulation of brassinosteroid m...</t>
  </si>
  <si>
    <t>GO:0009308</t>
  </si>
  <si>
    <t>amine metabolic process</t>
  </si>
  <si>
    <t>2.17866</t>
  </si>
  <si>
    <t>0.00644</t>
  </si>
  <si>
    <t>3.21298412785841</t>
  </si>
  <si>
    <t>GO:0006094</t>
  </si>
  <si>
    <t>gluconeogenesis</t>
  </si>
  <si>
    <t>0.00739</t>
  </si>
  <si>
    <t>7.44601638123604</t>
  </si>
  <si>
    <t>GO:0000244</t>
  </si>
  <si>
    <t>spliceosomal tri-snRNP complex assembly</t>
  </si>
  <si>
    <t>0.1343</t>
  </si>
  <si>
    <t>0.00746</t>
  </si>
  <si>
    <t>14.8920327624721</t>
  </si>
  <si>
    <t>GO:0015918</t>
  </si>
  <si>
    <t>sterol transport</t>
  </si>
  <si>
    <t>GO:0009833</t>
  </si>
  <si>
    <t>plant-type primary cell wall biogenesis</t>
  </si>
  <si>
    <t>0.00819</t>
  </si>
  <si>
    <t>7.18012541285721</t>
  </si>
  <si>
    <t>GO:0005977</t>
  </si>
  <si>
    <t>glycogen metabolic process</t>
  </si>
  <si>
    <t>0.43275</t>
  </si>
  <si>
    <t>0.00903</t>
  </si>
  <si>
    <t>6.93240901213172</t>
  </si>
  <si>
    <t>GO:0061739</t>
  </si>
  <si>
    <t>protein lipidation involved in autophago...</t>
  </si>
  <si>
    <t>0.00923</t>
  </si>
  <si>
    <t>13.4030290845731</t>
  </si>
  <si>
    <t>GO:0016052</t>
  </si>
  <si>
    <t>carbohydrate catabolic process</t>
  </si>
  <si>
    <t>5.28249</t>
  </si>
  <si>
    <t>0.00031</t>
  </si>
  <si>
    <t>0.0098</t>
  </si>
  <si>
    <t>2.83956997552291</t>
  </si>
  <si>
    <t>GO:0015031</t>
  </si>
  <si>
    <t>protein transport</t>
  </si>
  <si>
    <t>13.89266</t>
  </si>
  <si>
    <t>0.00083</t>
  </si>
  <si>
    <t>0.00998</t>
  </si>
  <si>
    <t>1.94347230839882</t>
  </si>
  <si>
    <t>GO:0030388</t>
  </si>
  <si>
    <t>fructose 1,6-bisphosphate metabolic proc...</t>
  </si>
  <si>
    <t>0.17907</t>
  </si>
  <si>
    <t>0.01328</t>
  </si>
  <si>
    <t>11.1688166638745</t>
  </si>
  <si>
    <t>GO:0009808</t>
  </si>
  <si>
    <t>lignin metabolic process</t>
  </si>
  <si>
    <t>0.0134</t>
  </si>
  <si>
    <t>3.56455407428531</t>
  </si>
  <si>
    <t>GO:0009809</t>
  </si>
  <si>
    <t>lignin biosynthetic process</t>
  </si>
  <si>
    <t>0.96995</t>
  </si>
  <si>
    <t>0.01617</t>
  </si>
  <si>
    <t>4.12392391360379</t>
  </si>
  <si>
    <t>GO:0006491</t>
  </si>
  <si>
    <t>N-glycan processing</t>
  </si>
  <si>
    <t>0.01795</t>
  </si>
  <si>
    <t>GO:0044106</t>
  </si>
  <si>
    <t>cellular amine metabolic process</t>
  </si>
  <si>
    <t>1.52207</t>
  </si>
  <si>
    <t>0.01848</t>
  </si>
  <si>
    <t>3.28500003285</t>
  </si>
  <si>
    <t>GO:0007018</t>
  </si>
  <si>
    <t>microtubule-based movement</t>
  </si>
  <si>
    <t>1.02964</t>
  </si>
  <si>
    <t>0.01972</t>
  </si>
  <si>
    <t>3.88485295831553</t>
  </si>
  <si>
    <t>GO:0060560</t>
  </si>
  <si>
    <t>developmental growth involved in morphog...</t>
  </si>
  <si>
    <t>6.80457</t>
  </si>
  <si>
    <t>0.02024</t>
  </si>
  <si>
    <t>1.91048075043684</t>
  </si>
  <si>
    <t>GO:0048588</t>
  </si>
  <si>
    <t>developmental cell growth</t>
  </si>
  <si>
    <t>4.02902</t>
  </si>
  <si>
    <t>0.02067</t>
  </si>
  <si>
    <t>2.23379382579387</t>
  </si>
  <si>
    <t>GO:0009631</t>
  </si>
  <si>
    <t>cold acclimation</t>
  </si>
  <si>
    <t>1.04456</t>
  </si>
  <si>
    <t>0.02068</t>
  </si>
  <si>
    <t>3.82936355977637</t>
  </si>
  <si>
    <t>GO:0009555</t>
  </si>
  <si>
    <t>pollen development</t>
  </si>
  <si>
    <t>6.13306</t>
  </si>
  <si>
    <t>0.02134</t>
  </si>
  <si>
    <t>1.95660893583301</t>
  </si>
  <si>
    <t>GO:0009900</t>
  </si>
  <si>
    <t>dehiscence</t>
  </si>
  <si>
    <t>0.59689</t>
  </si>
  <si>
    <t>0.02166</t>
  </si>
  <si>
    <t>5.0260517013185</t>
  </si>
  <si>
    <t>GO:0009396</t>
  </si>
  <si>
    <t>folic acid-containing compound biosynthe...</t>
  </si>
  <si>
    <t>0.23876</t>
  </si>
  <si>
    <t>0.02321</t>
  </si>
  <si>
    <t>GO:0009553</t>
  </si>
  <si>
    <t>embryo sac development</t>
  </si>
  <si>
    <t>2.82031</t>
  </si>
  <si>
    <t>0.02375</t>
  </si>
  <si>
    <t>2.48199665994164</t>
  </si>
  <si>
    <t>GO:0010100</t>
  </si>
  <si>
    <t>negative regulation of photomorphogenesi...</t>
  </si>
  <si>
    <t>0.25368</t>
  </si>
  <si>
    <t>0.02605</t>
  </si>
  <si>
    <t>7.88394828129927</t>
  </si>
  <si>
    <t>GO:0000413</t>
  </si>
  <si>
    <t>protein peptidyl-prolyl isomerization</t>
  </si>
  <si>
    <t>0.65658</t>
  </si>
  <si>
    <t>0.02781</t>
  </si>
  <si>
    <t>4.56913095129306</t>
  </si>
  <si>
    <t>GO:0042559</t>
  </si>
  <si>
    <t>pteridine-containing compound biosynthet...</t>
  </si>
  <si>
    <t>0.2686</t>
  </si>
  <si>
    <t>0.02902</t>
  </si>
  <si>
    <t>GO:0080092</t>
  </si>
  <si>
    <t>regulation of pollen tube growth</t>
  </si>
  <si>
    <t>0.6715</t>
  </si>
  <si>
    <t>0.02947</t>
  </si>
  <si>
    <t>4.46760982874162</t>
  </si>
  <si>
    <t>GO:0080147</t>
  </si>
  <si>
    <t>root hair cell development</t>
  </si>
  <si>
    <t>1.73099</t>
  </si>
  <si>
    <t>0.03015</t>
  </si>
  <si>
    <t>2.88852044205917</t>
  </si>
  <si>
    <t>GO:0010310</t>
  </si>
  <si>
    <t>regulation of hydrogen peroxide metaboli...</t>
  </si>
  <si>
    <t>0.28352</t>
  </si>
  <si>
    <t>0.03212</t>
  </si>
  <si>
    <t>7.05417607223476</t>
  </si>
  <si>
    <t>GO:0033044</t>
  </si>
  <si>
    <t>regulation of chromosome organization</t>
  </si>
  <si>
    <t>0.03296</t>
  </si>
  <si>
    <t>4.27746488914237</t>
  </si>
  <si>
    <t>GO:0034504</t>
  </si>
  <si>
    <t>protein localization to nucleus</t>
  </si>
  <si>
    <t>1.20871</t>
  </si>
  <si>
    <t>0.03309</t>
  </si>
  <si>
    <t>3.30931323477095</t>
  </si>
  <si>
    <t>GO:0000272</t>
  </si>
  <si>
    <t>polysaccharide catabolic process</t>
  </si>
  <si>
    <t>0.03394</t>
  </si>
  <si>
    <t>3.16373781241911</t>
  </si>
  <si>
    <t>GO:0045229</t>
  </si>
  <si>
    <t>external encapsulating structure organiz...</t>
  </si>
  <si>
    <t>11.13203</t>
  </si>
  <si>
    <t>0.00433</t>
  </si>
  <si>
    <t>0.03519</t>
  </si>
  <si>
    <t>1.88644838362814</t>
  </si>
  <si>
    <t>GO:0044804</t>
  </si>
  <si>
    <t>autophagy of nucleus</t>
  </si>
  <si>
    <t>0.29845</t>
  </si>
  <si>
    <t>0.03535</t>
  </si>
  <si>
    <t>6.70128999832468</t>
  </si>
  <si>
    <t>GO:0007051</t>
  </si>
  <si>
    <t>spindle organization</t>
  </si>
  <si>
    <t>1.23855</t>
  </si>
  <si>
    <t>0.03572</t>
  </si>
  <si>
    <t>3.22958298009769</t>
  </si>
  <si>
    <t>GO:0006886</t>
  </si>
  <si>
    <t>intracellular protein transport</t>
  </si>
  <si>
    <t>8.49079</t>
  </si>
  <si>
    <t>0.00242</t>
  </si>
  <si>
    <t>0.03778</t>
  </si>
  <si>
    <t>2.11994408058614</t>
  </si>
  <si>
    <t>GO:0010224</t>
  </si>
  <si>
    <t>response to UV-B</t>
  </si>
  <si>
    <t>0.03847</t>
  </si>
  <si>
    <t>3.15357931251971</t>
  </si>
  <si>
    <t>GO:0048767</t>
  </si>
  <si>
    <t>root hair elongation</t>
  </si>
  <si>
    <t>GO:0010769</t>
  </si>
  <si>
    <t>regulation of cell morphogenesis involve...</t>
  </si>
  <si>
    <t>0.74611</t>
  </si>
  <si>
    <t>0.03857</t>
  </si>
  <si>
    <t>4.02085483373765</t>
  </si>
  <si>
    <t>GO:0009826</t>
  </si>
  <si>
    <t>unidimensional cell growth</t>
  </si>
  <si>
    <t>5.99876</t>
  </si>
  <si>
    <t>0.03998</t>
  </si>
  <si>
    <t>1.83371230054211</t>
  </si>
  <si>
    <t>GO:2000012</t>
  </si>
  <si>
    <t>regulation of auxin polar transport</t>
  </si>
  <si>
    <t>0.76104</t>
  </si>
  <si>
    <t>0.04055</t>
  </si>
  <si>
    <t>3.94197414064964</t>
  </si>
  <si>
    <t>GO:0010600</t>
  </si>
  <si>
    <t>regulation of auxin biosynthetic process</t>
  </si>
  <si>
    <t>0.32829</t>
  </si>
  <si>
    <t>0.04215</t>
  </si>
  <si>
    <t>6.09217460172408</t>
  </si>
  <si>
    <t>GO:0007623</t>
  </si>
  <si>
    <t>circadian rhythm</t>
  </si>
  <si>
    <t>2.53679</t>
  </si>
  <si>
    <t>0.04265</t>
  </si>
  <si>
    <t>2.36519380792261</t>
  </si>
  <si>
    <t>GO:0009309</t>
  </si>
  <si>
    <t>amine biosynthetic process</t>
  </si>
  <si>
    <t>0.79088</t>
  </si>
  <si>
    <t>0.04464</t>
  </si>
  <si>
    <t>3.79324296985636</t>
  </si>
  <si>
    <t>GO:0042401</t>
  </si>
  <si>
    <t>cellular biogenic amine biosynthetic pro...</t>
  </si>
  <si>
    <t>GO:0015693</t>
  </si>
  <si>
    <t>magnesium ion transport</t>
  </si>
  <si>
    <t>0.34321</t>
  </si>
  <si>
    <t>0.04571</t>
  </si>
  <si>
    <t>5.82733603333236</t>
  </si>
  <si>
    <t>GO:0006576</t>
  </si>
  <si>
    <t>cellular biogenic amine metabolic proces...</t>
  </si>
  <si>
    <t>1.34301</t>
  </si>
  <si>
    <t>0.04587</t>
  </si>
  <si>
    <t>2.97838437539557</t>
  </si>
  <si>
    <t>GO:0016192</t>
  </si>
  <si>
    <t>vesicle-mediated transport</t>
  </si>
  <si>
    <t>9.17721</t>
  </si>
  <si>
    <t>0.00102</t>
  </si>
  <si>
    <t>0.04778</t>
  </si>
  <si>
    <t>2.17931157726586</t>
  </si>
  <si>
    <t>GO:0006405</t>
  </si>
  <si>
    <t>RNA export from nucleus</t>
  </si>
  <si>
    <t>0.82073</t>
  </si>
  <si>
    <t>0.04893</t>
  </si>
  <si>
    <t>3.65528249241529</t>
  </si>
  <si>
    <t>GO:0048468</t>
  </si>
  <si>
    <t>cell development</t>
  </si>
  <si>
    <t>0.04963</t>
  </si>
  <si>
    <t>1.76774981518979</t>
  </si>
  <si>
    <t>GO:0033365</t>
  </si>
  <si>
    <t>protein localization to organelle</t>
  </si>
  <si>
    <t>5.73016</t>
  </si>
  <si>
    <t>0.00539</t>
  </si>
  <si>
    <t>0.04997</t>
  </si>
  <si>
    <t>2.26869755818337</t>
  </si>
  <si>
    <t>GO:0047641</t>
  </si>
  <si>
    <t>aldose-6-phosphate reductase (NADPH) act...</t>
  </si>
  <si>
    <t>0.02967</t>
  </si>
  <si>
    <t>67.4081563869228</t>
  </si>
  <si>
    <t>GO:0047807</t>
  </si>
  <si>
    <t>cytokinin 7-beta-glucosyltransferase act...</t>
  </si>
  <si>
    <t>GO:0050139</t>
  </si>
  <si>
    <t>nicotinate-N-glucosyltransferase activit...</t>
  </si>
  <si>
    <t>GO:0080062</t>
  </si>
  <si>
    <t>cytokinin 9-beta-glucosyltransferase act...</t>
  </si>
  <si>
    <t>GO:0035798</t>
  </si>
  <si>
    <t>2-alkenal reductase (NADP+) activity</t>
  </si>
  <si>
    <t>0.0445</t>
  </si>
  <si>
    <t>44.9438202247191</t>
  </si>
  <si>
    <t>GO:0008810</t>
  </si>
  <si>
    <t>cellulase activity</t>
  </si>
  <si>
    <t>0.41533</t>
  </si>
  <si>
    <t>0.00074</t>
  </si>
  <si>
    <t>9.63089591409241</t>
  </si>
  <si>
    <t>GO:0046961</t>
  </si>
  <si>
    <t>proton-transporting ATPase activity, rot...</t>
  </si>
  <si>
    <t>0.51916</t>
  </si>
  <si>
    <t>0.00174</t>
  </si>
  <si>
    <t>7.70475383311503</t>
  </si>
  <si>
    <t>GO:0140030</t>
  </si>
  <si>
    <t>modification-dependent protein binding</t>
  </si>
  <si>
    <t>1.02348</t>
  </si>
  <si>
    <t>0.00362</t>
  </si>
  <si>
    <t>4.88529331301051</t>
  </si>
  <si>
    <t>structural constituent of nuclear pore</t>
  </si>
  <si>
    <t>0.34116</t>
  </si>
  <si>
    <t>0.0046</t>
  </si>
  <si>
    <t>8.79352796341892</t>
  </si>
  <si>
    <t>GO:0032440</t>
  </si>
  <si>
    <t>2-alkenal reductase [NAD(P)+] activity</t>
  </si>
  <si>
    <t>0.16316</t>
  </si>
  <si>
    <t>1.5e-05</t>
  </si>
  <si>
    <t>0.00574</t>
  </si>
  <si>
    <t>24.515812699191</t>
  </si>
  <si>
    <t>GO:0003755</t>
  </si>
  <si>
    <t>peptidyl-prolyl cis-trans isomerase acti...</t>
  </si>
  <si>
    <t>1.14215</t>
  </si>
  <si>
    <t>0.00578</t>
  </si>
  <si>
    <t>4.37770870726262</t>
  </si>
  <si>
    <t>GO:0004332</t>
  </si>
  <si>
    <t>fructose-bisphosphate aldolase activity</t>
  </si>
  <si>
    <t>0.11866</t>
  </si>
  <si>
    <t>0.00579</t>
  </si>
  <si>
    <t>16.8548794876117</t>
  </si>
  <si>
    <t>GO:0005471</t>
  </si>
  <si>
    <t>ATP:ADP antiporter activity</t>
  </si>
  <si>
    <t>GO:0016760</t>
  </si>
  <si>
    <t>cellulose synthase (UDP-forming) activit...</t>
  </si>
  <si>
    <t>0.40049</t>
  </si>
  <si>
    <t>0.00728</t>
  </si>
  <si>
    <t>7.49082374091738</t>
  </si>
  <si>
    <t>GO:0046923</t>
  </si>
  <si>
    <t>ER retention sequence binding</t>
  </si>
  <si>
    <t>0.1335</t>
  </si>
  <si>
    <t>0.00738</t>
  </si>
  <si>
    <t>14.9812734082397</t>
  </si>
  <si>
    <t>GO:0005049</t>
  </si>
  <si>
    <t>nuclear export signal receptor activity</t>
  </si>
  <si>
    <t>0.14833</t>
  </si>
  <si>
    <t>0.00913</t>
  </si>
  <si>
    <t>13.4834490662712</t>
  </si>
  <si>
    <t>GO:0051011</t>
  </si>
  <si>
    <t>microtubule minus-end binding</t>
  </si>
  <si>
    <t>GO:0004032</t>
  </si>
  <si>
    <t>alditol:NADP+ 1-oxidoreductase activity</t>
  </si>
  <si>
    <t>0.01105</t>
  </si>
  <si>
    <t>12.2579063495955</t>
  </si>
  <si>
    <t>GO:0032266</t>
  </si>
  <si>
    <t>phosphatidylinositol-3-phosphate binding</t>
  </si>
  <si>
    <t>0.20766</t>
  </si>
  <si>
    <t>0.01775</t>
  </si>
  <si>
    <t>9.63112780506597</t>
  </si>
  <si>
    <t>GO:0003777</t>
  </si>
  <si>
    <t>microtubule motor activity</t>
  </si>
  <si>
    <t>0.01937</t>
  </si>
  <si>
    <t>3.90823465040841</t>
  </si>
  <si>
    <t>GO:0043021</t>
  </si>
  <si>
    <t>ribonucleoprotein complex binding</t>
  </si>
  <si>
    <t>1.54264</t>
  </si>
  <si>
    <t>0.01952</t>
  </si>
  <si>
    <t>3.24119690919463</t>
  </si>
  <si>
    <t>GO:0008106</t>
  </si>
  <si>
    <t>alcohol dehydrogenase (NADP+) activity</t>
  </si>
  <si>
    <t>0.2225</t>
  </si>
  <si>
    <t>0.02029</t>
  </si>
  <si>
    <t>8.98876404494382</t>
  </si>
  <si>
    <t>GO:0008641</t>
  </si>
  <si>
    <t>ubiquitin-like modifier activating enzym...</t>
  </si>
  <si>
    <t>0.23733</t>
  </si>
  <si>
    <t>0.02296</t>
  </si>
  <si>
    <t>8.42708465006531</t>
  </si>
  <si>
    <t>GO:0031593</t>
  </si>
  <si>
    <t>polyubiquitin modification-dependent pro...</t>
  </si>
  <si>
    <t>0.62299</t>
  </si>
  <si>
    <t>0.02427</t>
  </si>
  <si>
    <t>4.81548660492143</t>
  </si>
  <si>
    <t>GO:0016861</t>
  </si>
  <si>
    <t>intramolecular oxidoreductase activity, ...</t>
  </si>
  <si>
    <t>0.267</t>
  </si>
  <si>
    <t>0.02871</t>
  </si>
  <si>
    <t>7.49063670411985</t>
  </si>
  <si>
    <t>GO:0043022</t>
  </si>
  <si>
    <t>ribosome binding</t>
  </si>
  <si>
    <t>0.68232</t>
  </si>
  <si>
    <t>0.03074</t>
  </si>
  <si>
    <t>4.39676398170946</t>
  </si>
  <si>
    <t>GO:0015095</t>
  </si>
  <si>
    <t>magnesium ion transmembrane transporter ...</t>
  </si>
  <si>
    <t>0.29666</t>
  </si>
  <si>
    <t>0.03497</t>
  </si>
  <si>
    <t>6.74172453313558</t>
  </si>
  <si>
    <t>GO:0032934</t>
  </si>
  <si>
    <t>sterol binding</t>
  </si>
  <si>
    <t>0.31149</t>
  </si>
  <si>
    <t>0.03828</t>
  </si>
  <si>
    <t>6.42075187004398</t>
  </si>
  <si>
    <t>GO:0051117</t>
  </si>
  <si>
    <t>ATPase binding</t>
  </si>
  <si>
    <t>GO:0003774</t>
  </si>
  <si>
    <t>cytoskeletal motor activity</t>
  </si>
  <si>
    <t>1.29048</t>
  </si>
  <si>
    <t>0.04064</t>
  </si>
  <si>
    <t>3.09962184613477</t>
  </si>
  <si>
    <t>GO:0015154</t>
  </si>
  <si>
    <t>disaccharide transmembrane transporter a...</t>
  </si>
  <si>
    <t>0.32633</t>
  </si>
  <si>
    <t>0.0417</t>
  </si>
  <si>
    <t>6.12876536021818</t>
  </si>
  <si>
    <t>GO:0015157</t>
  </si>
  <si>
    <t>oligosaccharide transmembrane transporte...</t>
  </si>
  <si>
    <t>GO:0016018</t>
  </si>
  <si>
    <t>cyclosporin A binding</t>
  </si>
  <si>
    <t>0.04524</t>
  </si>
  <si>
    <t>5.86235197561262</t>
  </si>
  <si>
    <t>GO:0052745</t>
  </si>
  <si>
    <t>inositol phosphate phosphatase activity</t>
  </si>
  <si>
    <t>GO:0004033</t>
  </si>
  <si>
    <t>aldo-keto reductase (NADP) activity</t>
  </si>
  <si>
    <t>0.35599</t>
  </si>
  <si>
    <t>0.04888</t>
  </si>
  <si>
    <t>5.61813534088036</t>
  </si>
  <si>
    <t>cysteine-type endopeptidase inhibitor ac...</t>
  </si>
  <si>
    <t xml:space="preserve">Supplementary data S4: Expression of BSA-QTL candidate genes in root tip, root, and leaf tissues </t>
  </si>
  <si>
    <t>Gene_ID</t>
  </si>
  <si>
    <t>tissue</t>
  </si>
  <si>
    <t>tpm_mean</t>
  </si>
  <si>
    <t>tpm_max</t>
  </si>
  <si>
    <t>expression_level</t>
  </si>
  <si>
    <t>AT1G02490</t>
  </si>
  <si>
    <t>root tip</t>
  </si>
  <si>
    <t>Medium</t>
  </si>
  <si>
    <t>AT1G07780</t>
  </si>
  <si>
    <t>AT1G19740</t>
  </si>
  <si>
    <t>AT1G21990</t>
  </si>
  <si>
    <t>0.1</t>
  </si>
  <si>
    <t>Low</t>
  </si>
  <si>
    <t>AT1G22015</t>
  </si>
  <si>
    <t>AT1G29870</t>
  </si>
  <si>
    <t>AT1G45688</t>
  </si>
  <si>
    <t>131.5</t>
  </si>
  <si>
    <t>High</t>
  </si>
  <si>
    <t>AT1G50200</t>
  </si>
  <si>
    <t>AT1G52950</t>
  </si>
  <si>
    <t>0.5</t>
  </si>
  <si>
    <t>0.9</t>
  </si>
  <si>
    <t>AT1G53780</t>
  </si>
  <si>
    <t>36.5</t>
  </si>
  <si>
    <t>AT1G53790</t>
  </si>
  <si>
    <t>AT1G55928</t>
  </si>
  <si>
    <t>AT2G13770</t>
  </si>
  <si>
    <t>AT2G16220</t>
  </si>
  <si>
    <t>AT2G16510</t>
  </si>
  <si>
    <t>91.5</t>
  </si>
  <si>
    <t>AT2G16520</t>
  </si>
  <si>
    <t>AT2G20920</t>
  </si>
  <si>
    <t>AT2G20921</t>
  </si>
  <si>
    <t>AT2G20930</t>
  </si>
  <si>
    <t>44.5</t>
  </si>
  <si>
    <t>AT2G20940</t>
  </si>
  <si>
    <t>AT2G20950</t>
  </si>
  <si>
    <t>AT2G20960</t>
  </si>
  <si>
    <t>AT2G20970</t>
  </si>
  <si>
    <t>AT2G20980</t>
  </si>
  <si>
    <t>AT2G21010</t>
  </si>
  <si>
    <t>AT2G21045</t>
  </si>
  <si>
    <t>AT2G21050</t>
  </si>
  <si>
    <t>AT2G21060</t>
  </si>
  <si>
    <t>48.5</t>
  </si>
  <si>
    <t>AT2G21070</t>
  </si>
  <si>
    <t>AT2G21080</t>
  </si>
  <si>
    <t>AT2G21090</t>
  </si>
  <si>
    <t>AT2G21100</t>
  </si>
  <si>
    <t>49.5</t>
  </si>
  <si>
    <t>AT2G21110</t>
  </si>
  <si>
    <t>AT2G21120</t>
  </si>
  <si>
    <t>AT2G21130</t>
  </si>
  <si>
    <t>AT2G21150</t>
  </si>
  <si>
    <t>39.5</t>
  </si>
  <si>
    <t>AT2G21160</t>
  </si>
  <si>
    <t>352.5</t>
  </si>
  <si>
    <t>AT2G21170</t>
  </si>
  <si>
    <t>206.5</t>
  </si>
  <si>
    <t>AT2G21180</t>
  </si>
  <si>
    <t>AT2G21190</t>
  </si>
  <si>
    <t>AT2G21195</t>
  </si>
  <si>
    <t>AT2G21200</t>
  </si>
  <si>
    <t>AT2G21210</t>
  </si>
  <si>
    <t>AT2G21220</t>
  </si>
  <si>
    <t>AT2G21237</t>
  </si>
  <si>
    <t>AT2G21240</t>
  </si>
  <si>
    <t>41.5</t>
  </si>
  <si>
    <t>AT2G21250</t>
  </si>
  <si>
    <t>93.5</t>
  </si>
  <si>
    <t>AT2G21260</t>
  </si>
  <si>
    <t>0.45</t>
  </si>
  <si>
    <t>0.7</t>
  </si>
  <si>
    <t>AT2G21270</t>
  </si>
  <si>
    <t>88.5</t>
  </si>
  <si>
    <t>AT2G21280</t>
  </si>
  <si>
    <t>AT2G21290</t>
  </si>
  <si>
    <t>AT2G21300</t>
  </si>
  <si>
    <t>34.5</t>
  </si>
  <si>
    <t>AT2G21320</t>
  </si>
  <si>
    <t>AT2G21330</t>
  </si>
  <si>
    <t>AT2G21340</t>
  </si>
  <si>
    <t>AT2G21350</t>
  </si>
  <si>
    <t>AT2G21380</t>
  </si>
  <si>
    <t>AT2G21385</t>
  </si>
  <si>
    <t>AT2G21390</t>
  </si>
  <si>
    <t>127.5</t>
  </si>
  <si>
    <t>AT2G21400</t>
  </si>
  <si>
    <t>0.55</t>
  </si>
  <si>
    <t>AT2G21410</t>
  </si>
  <si>
    <t>AT2G21430</t>
  </si>
  <si>
    <t>AT2G21455</t>
  </si>
  <si>
    <t>AT2G21465</t>
  </si>
  <si>
    <t>AT2G21470</t>
  </si>
  <si>
    <t>AT2G21480</t>
  </si>
  <si>
    <t>AT2G21490</t>
  </si>
  <si>
    <t>AT2G21510</t>
  </si>
  <si>
    <t>1.25</t>
  </si>
  <si>
    <t>AT2G21520</t>
  </si>
  <si>
    <t>126.5</t>
  </si>
  <si>
    <t>AT2G21530</t>
  </si>
  <si>
    <t>0.35</t>
  </si>
  <si>
    <t>AT2G21550</t>
  </si>
  <si>
    <t>AT2G21560</t>
  </si>
  <si>
    <t>35.5</t>
  </si>
  <si>
    <t>AT2G21580</t>
  </si>
  <si>
    <t>AT2G21600</t>
  </si>
  <si>
    <t>AT2G21610</t>
  </si>
  <si>
    <t>1.95</t>
  </si>
  <si>
    <t>AT2G21620</t>
  </si>
  <si>
    <t>382.5</t>
  </si>
  <si>
    <t>AT2G21630</t>
  </si>
  <si>
    <t>AT2G21640</t>
  </si>
  <si>
    <t>AT2G45250</t>
  </si>
  <si>
    <t>AT3G03341</t>
  </si>
  <si>
    <t>AT3G05365</t>
  </si>
  <si>
    <t>AT3G09160</t>
  </si>
  <si>
    <t>AT3G51690</t>
  </si>
  <si>
    <t>AT3G60245</t>
  </si>
  <si>
    <t>AT4G03430</t>
  </si>
  <si>
    <t>AT4G34070</t>
  </si>
  <si>
    <t>AT4G34660</t>
  </si>
  <si>
    <t>AT4G36220</t>
  </si>
  <si>
    <t>AT4G38140</t>
  </si>
  <si>
    <t>0.8</t>
  </si>
  <si>
    <t>AT4G38150</t>
  </si>
  <si>
    <t>AT4G38160</t>
  </si>
  <si>
    <t>AT4G38170</t>
  </si>
  <si>
    <t>AT4G38180</t>
  </si>
  <si>
    <t>AT4G38190</t>
  </si>
  <si>
    <t>AT4G38200</t>
  </si>
  <si>
    <t>AT4G38210</t>
  </si>
  <si>
    <t>0.05</t>
  </si>
  <si>
    <t>AT4G38213</t>
  </si>
  <si>
    <t>AT4G38220</t>
  </si>
  <si>
    <t>155.5</t>
  </si>
  <si>
    <t>AT4G38225</t>
  </si>
  <si>
    <t>AT4G38230</t>
  </si>
  <si>
    <t>AT4G38250</t>
  </si>
  <si>
    <t>AT4G38260</t>
  </si>
  <si>
    <t>AT4G38270</t>
  </si>
  <si>
    <t>AT4G38340</t>
  </si>
  <si>
    <t>1.45</t>
  </si>
  <si>
    <t>AT4G38350</t>
  </si>
  <si>
    <t>AT4G38360</t>
  </si>
  <si>
    <t>AT4G38370</t>
  </si>
  <si>
    <t>AT4G38380</t>
  </si>
  <si>
    <t>AT4G38390</t>
  </si>
  <si>
    <t>AT4G38400</t>
  </si>
  <si>
    <t>AT4G38405</t>
  </si>
  <si>
    <t>AT4G38410</t>
  </si>
  <si>
    <t>AT4G38420</t>
  </si>
  <si>
    <t>AT4G38430</t>
  </si>
  <si>
    <t>AT4G38440</t>
  </si>
  <si>
    <t>AT4G38460</t>
  </si>
  <si>
    <t>AT4G38470</t>
  </si>
  <si>
    <t>225.5</t>
  </si>
  <si>
    <t>AT4G38490</t>
  </si>
  <si>
    <t>AT4G38495</t>
  </si>
  <si>
    <t>AT4G38500</t>
  </si>
  <si>
    <t>AT4G38510</t>
  </si>
  <si>
    <t>250.5</t>
  </si>
  <si>
    <t>AT4G38520</t>
  </si>
  <si>
    <t>AT4G38540</t>
  </si>
  <si>
    <t>AT4G38560</t>
  </si>
  <si>
    <t>AT4G38570</t>
  </si>
  <si>
    <t>AT4G38580</t>
  </si>
  <si>
    <t>AT4G38590</t>
  </si>
  <si>
    <t>AT4G38600</t>
  </si>
  <si>
    <t>78.5</t>
  </si>
  <si>
    <t>AT4G38620</t>
  </si>
  <si>
    <t>AT4G38630</t>
  </si>
  <si>
    <t>186.5</t>
  </si>
  <si>
    <t>AT4G38640</t>
  </si>
  <si>
    <t>AT4G38650</t>
  </si>
  <si>
    <t>AT4G38660</t>
  </si>
  <si>
    <t>AT4G38680</t>
  </si>
  <si>
    <t>92.5</t>
  </si>
  <si>
    <t>AT4G38690</t>
  </si>
  <si>
    <t>AT4G38700</t>
  </si>
  <si>
    <t>AT4G38710</t>
  </si>
  <si>
    <t>70.5</t>
  </si>
  <si>
    <t>AT4G38730</t>
  </si>
  <si>
    <t>AT4G38740</t>
  </si>
  <si>
    <t>280.5</t>
  </si>
  <si>
    <t>AT4G38760</t>
  </si>
  <si>
    <t>AT4G38770</t>
  </si>
  <si>
    <t>AT4G38780</t>
  </si>
  <si>
    <t>AT4G38790</t>
  </si>
  <si>
    <t>AT4G38800</t>
  </si>
  <si>
    <t>307.5</t>
  </si>
  <si>
    <t>AT4G38810</t>
  </si>
  <si>
    <t>AT4G38825</t>
  </si>
  <si>
    <t>AT4G38830</t>
  </si>
  <si>
    <t>AT4G38840</t>
  </si>
  <si>
    <t>AT4G38850</t>
  </si>
  <si>
    <t>AT4G38860</t>
  </si>
  <si>
    <t>AT4G38870</t>
  </si>
  <si>
    <t>AT4G38880</t>
  </si>
  <si>
    <t>AT4G38890</t>
  </si>
  <si>
    <t>AT4G38900</t>
  </si>
  <si>
    <t>AT4G38905</t>
  </si>
  <si>
    <t>AT4G38940</t>
  </si>
  <si>
    <t>AT4G38950</t>
  </si>
  <si>
    <t>AT4G38970</t>
  </si>
  <si>
    <t>AT4G38980</t>
  </si>
  <si>
    <t>AT4G38990</t>
  </si>
  <si>
    <t>AT4G39000</t>
  </si>
  <si>
    <t>AT4G39010</t>
  </si>
  <si>
    <t>AT4G39030</t>
  </si>
  <si>
    <t>AT4G39040</t>
  </si>
  <si>
    <t>AT4G39050</t>
  </si>
  <si>
    <t>56.5</t>
  </si>
  <si>
    <t>AT4G39070</t>
  </si>
  <si>
    <t>AT4G39080</t>
  </si>
  <si>
    <t>AT4G39090</t>
  </si>
  <si>
    <t>1001.5</t>
  </si>
  <si>
    <t>AT4G39100</t>
  </si>
  <si>
    <t>AT4G39110</t>
  </si>
  <si>
    <t>0.85</t>
  </si>
  <si>
    <t>AT4G39120</t>
  </si>
  <si>
    <t>AT4G39130</t>
  </si>
  <si>
    <t>AT4G39150</t>
  </si>
  <si>
    <t>AT4G39160</t>
  </si>
  <si>
    <t>AT4G39170</t>
  </si>
  <si>
    <t>40.5</t>
  </si>
  <si>
    <t>AT5G04800</t>
  </si>
  <si>
    <t>135.5</t>
  </si>
  <si>
    <t>AT5G04920</t>
  </si>
  <si>
    <t>AT5G04930</t>
  </si>
  <si>
    <t>AT5G04940</t>
  </si>
  <si>
    <t>AT5G04950</t>
  </si>
  <si>
    <t>355.5</t>
  </si>
  <si>
    <t>AT5G04960</t>
  </si>
  <si>
    <t>106.5</t>
  </si>
  <si>
    <t>AT5G04970</t>
  </si>
  <si>
    <t>AT5G04980</t>
  </si>
  <si>
    <t>AT5G04990</t>
  </si>
  <si>
    <t>AT5G05000</t>
  </si>
  <si>
    <t>AT5G05010</t>
  </si>
  <si>
    <t>AT5G05030</t>
  </si>
  <si>
    <t>AT5G05040</t>
  </si>
  <si>
    <t>AT5G05070</t>
  </si>
  <si>
    <t>AT5G05080</t>
  </si>
  <si>
    <t>AT5G05090</t>
  </si>
  <si>
    <t>AT5G05100</t>
  </si>
  <si>
    <t>85.5</t>
  </si>
  <si>
    <t>AT5G05110</t>
  </si>
  <si>
    <t>63.5</t>
  </si>
  <si>
    <t>AT5G05113</t>
  </si>
  <si>
    <t>AT5G05120</t>
  </si>
  <si>
    <t>AT5G05130</t>
  </si>
  <si>
    <t>AT5G05140</t>
  </si>
  <si>
    <t>AT5G05150</t>
  </si>
  <si>
    <t>AT5G05160</t>
  </si>
  <si>
    <t>AT5G05170</t>
  </si>
  <si>
    <t>AT5G05180</t>
  </si>
  <si>
    <t>AT5G05190</t>
  </si>
  <si>
    <t>AT5G05200</t>
  </si>
  <si>
    <t>AT5G05210</t>
  </si>
  <si>
    <t>AT5G05220</t>
  </si>
  <si>
    <t>AT5G05230</t>
  </si>
  <si>
    <t>AT5G05250</t>
  </si>
  <si>
    <t>AT5G05260</t>
  </si>
  <si>
    <t>AT5G05280</t>
  </si>
  <si>
    <t>AT5G05290</t>
  </si>
  <si>
    <t>AT5G05300</t>
  </si>
  <si>
    <t>0.65</t>
  </si>
  <si>
    <t>AT5G05330</t>
  </si>
  <si>
    <t>AT5G05340</t>
  </si>
  <si>
    <t>AT5G05350</t>
  </si>
  <si>
    <t>AT5G05360</t>
  </si>
  <si>
    <t>AT5G05365</t>
  </si>
  <si>
    <t>AT5G05370</t>
  </si>
  <si>
    <t>AT5G05380</t>
  </si>
  <si>
    <t>AT5G05390</t>
  </si>
  <si>
    <t>AT5G05410</t>
  </si>
  <si>
    <t>AT5G05430</t>
  </si>
  <si>
    <t>AT5G05440</t>
  </si>
  <si>
    <t>AT5G05450</t>
  </si>
  <si>
    <t>AT5G05460</t>
  </si>
  <si>
    <t>AT5G05470</t>
  </si>
  <si>
    <t>AT5G05480</t>
  </si>
  <si>
    <t>AT5G05490</t>
  </si>
  <si>
    <t>AT5G05500</t>
  </si>
  <si>
    <t>115.5</t>
  </si>
  <si>
    <t>AT5G05510</t>
  </si>
  <si>
    <t>AT5G05520</t>
  </si>
  <si>
    <t>45.5</t>
  </si>
  <si>
    <t>AT5G05530</t>
  </si>
  <si>
    <t>AT5G05540</t>
  </si>
  <si>
    <t>AT5G05550</t>
  </si>
  <si>
    <t>AT5G05570</t>
  </si>
  <si>
    <t>AT5G05580</t>
  </si>
  <si>
    <t>AT5G05600</t>
  </si>
  <si>
    <t>AT5G05610</t>
  </si>
  <si>
    <t>52.5</t>
  </si>
  <si>
    <t>AT5G05620</t>
  </si>
  <si>
    <t>AT5G05630</t>
  </si>
  <si>
    <t>AT5G05640</t>
  </si>
  <si>
    <t>AT5G05657</t>
  </si>
  <si>
    <t>AT5G05660</t>
  </si>
  <si>
    <t>AT5G05670</t>
  </si>
  <si>
    <t>32.5</t>
  </si>
  <si>
    <t>AT5G05680</t>
  </si>
  <si>
    <t>AT5G05690</t>
  </si>
  <si>
    <t>AT5G05710</t>
  </si>
  <si>
    <t>AT5G05730</t>
  </si>
  <si>
    <t>AT5G05760</t>
  </si>
  <si>
    <t>AT5G05770</t>
  </si>
  <si>
    <t>AT5G05780</t>
  </si>
  <si>
    <t>175.5</t>
  </si>
  <si>
    <t>AT5G05790</t>
  </si>
  <si>
    <t>AT5G05810</t>
  </si>
  <si>
    <t>AT5G05820</t>
  </si>
  <si>
    <t>AT5G05830</t>
  </si>
  <si>
    <t>AT5G05840</t>
  </si>
  <si>
    <t>AT5G05850</t>
  </si>
  <si>
    <t>AT5G05860</t>
  </si>
  <si>
    <t>AT5G05870</t>
  </si>
  <si>
    <t>AT5G05880</t>
  </si>
  <si>
    <t>AT5G05890</t>
  </si>
  <si>
    <t>33.5</t>
  </si>
  <si>
    <t>AT5G05900</t>
  </si>
  <si>
    <t>AT5G05910</t>
  </si>
  <si>
    <t>AT5G05920</t>
  </si>
  <si>
    <t>AT5G05930</t>
  </si>
  <si>
    <t>AT5G05940</t>
  </si>
  <si>
    <t>AT5G05950</t>
  </si>
  <si>
    <t>AT5G05960</t>
  </si>
  <si>
    <t>217.5</t>
  </si>
  <si>
    <t>AT5G05965</t>
  </si>
  <si>
    <t>AT5G05980</t>
  </si>
  <si>
    <t>AT5G05987</t>
  </si>
  <si>
    <t>AT5G05990</t>
  </si>
  <si>
    <t>AT5G06000</t>
  </si>
  <si>
    <t>AT5G06010</t>
  </si>
  <si>
    <t>AT5G06050</t>
  </si>
  <si>
    <t>AT5G06060</t>
  </si>
  <si>
    <t>AT5G06070</t>
  </si>
  <si>
    <t>AT5G06080</t>
  </si>
  <si>
    <t>AT5G06090</t>
  </si>
  <si>
    <t>AT5G06100</t>
  </si>
  <si>
    <t>AT5G06110</t>
  </si>
  <si>
    <t>AT5G06120</t>
  </si>
  <si>
    <t>AT5G06130</t>
  </si>
  <si>
    <t>AT5G06140</t>
  </si>
  <si>
    <t>AT5G06150</t>
  </si>
  <si>
    <t>AT5G06160</t>
  </si>
  <si>
    <t>AT5G06190</t>
  </si>
  <si>
    <t>AT5G06200</t>
  </si>
  <si>
    <t>57.5</t>
  </si>
  <si>
    <t>AT5G06220</t>
  </si>
  <si>
    <t>AT5G06230</t>
  </si>
  <si>
    <t>AT5G06240</t>
  </si>
  <si>
    <t>AT5G06270</t>
  </si>
  <si>
    <t>AT5G06280</t>
  </si>
  <si>
    <t>AT5G06290</t>
  </si>
  <si>
    <t>AT5G06300</t>
  </si>
  <si>
    <t>104.5</t>
  </si>
  <si>
    <t>AT5G06310</t>
  </si>
  <si>
    <t>AT5G06320</t>
  </si>
  <si>
    <t>80.5</t>
  </si>
  <si>
    <t>AT5G06340</t>
  </si>
  <si>
    <t>AT5G06350</t>
  </si>
  <si>
    <t>AT5G06360</t>
  </si>
  <si>
    <t>AT5G06370</t>
  </si>
  <si>
    <t>53.5</t>
  </si>
  <si>
    <t>AT5G06380</t>
  </si>
  <si>
    <t>AT5G06390</t>
  </si>
  <si>
    <t>AT5G06400</t>
  </si>
  <si>
    <t>0.95</t>
  </si>
  <si>
    <t>AT5G06410</t>
  </si>
  <si>
    <t>AT5G06430</t>
  </si>
  <si>
    <t>AT5G06440</t>
  </si>
  <si>
    <t>AT5G06450</t>
  </si>
  <si>
    <t>AT5G06460</t>
  </si>
  <si>
    <t>AT5G06470</t>
  </si>
  <si>
    <t>AT5G06480</t>
  </si>
  <si>
    <t>AT5G08695</t>
  </si>
  <si>
    <t>AT5G16930</t>
  </si>
  <si>
    <t>AT5G16940</t>
  </si>
  <si>
    <t>AT5G16950</t>
  </si>
  <si>
    <t>AT5G16960</t>
  </si>
  <si>
    <t>AT5G16970</t>
  </si>
  <si>
    <t>AT5G16990</t>
  </si>
  <si>
    <t>AT5G17000</t>
  </si>
  <si>
    <t>AT5G17010</t>
  </si>
  <si>
    <t>AT5G17020</t>
  </si>
  <si>
    <t>AT5G17030</t>
  </si>
  <si>
    <t>AT5G17050</t>
  </si>
  <si>
    <t>AT5G17060</t>
  </si>
  <si>
    <t>AT5G17070</t>
  </si>
  <si>
    <t>AT5G17090</t>
  </si>
  <si>
    <t>AT5G17100</t>
  </si>
  <si>
    <t>AT5G17120</t>
  </si>
  <si>
    <t>AT5G17130</t>
  </si>
  <si>
    <t>AT5G17140</t>
  </si>
  <si>
    <t>AT5G17160</t>
  </si>
  <si>
    <t>76.5</t>
  </si>
  <si>
    <t>AT5G17165</t>
  </si>
  <si>
    <t>AT5G17170</t>
  </si>
  <si>
    <t>AT5G17180</t>
  </si>
  <si>
    <t>AT5G17190</t>
  </si>
  <si>
    <t>AT5G17210</t>
  </si>
  <si>
    <t>AT5G17220</t>
  </si>
  <si>
    <t>AT5G17240</t>
  </si>
  <si>
    <t>AT5G17250</t>
  </si>
  <si>
    <t>AT5G17260</t>
  </si>
  <si>
    <t>AT5G17270</t>
  </si>
  <si>
    <t>AT5G17290</t>
  </si>
  <si>
    <t>AT5G17300</t>
  </si>
  <si>
    <t>AT5G17310</t>
  </si>
  <si>
    <t>AT5G17320</t>
  </si>
  <si>
    <t>AT5G17330</t>
  </si>
  <si>
    <t>730.5</t>
  </si>
  <si>
    <t>AT5G17340</t>
  </si>
  <si>
    <t>AT5G17350</t>
  </si>
  <si>
    <t>AT5G17360</t>
  </si>
  <si>
    <t>AT5G17370</t>
  </si>
  <si>
    <t>AT5G17380</t>
  </si>
  <si>
    <t>AT5G17390</t>
  </si>
  <si>
    <t>AT5G17400</t>
  </si>
  <si>
    <t>AT5G17410</t>
  </si>
  <si>
    <t>AT5G17420</t>
  </si>
  <si>
    <t>AT5G17430</t>
  </si>
  <si>
    <t>AT5G17440</t>
  </si>
  <si>
    <t>AT5G17450</t>
  </si>
  <si>
    <t>AT5G17460</t>
  </si>
  <si>
    <t>AT5G17470</t>
  </si>
  <si>
    <t>AT5G17480</t>
  </si>
  <si>
    <t>AT5G17490</t>
  </si>
  <si>
    <t>AT5G17500</t>
  </si>
  <si>
    <t>AT5G17510</t>
  </si>
  <si>
    <t>AT5G17540</t>
  </si>
  <si>
    <t>AT5G17550</t>
  </si>
  <si>
    <t>AT5G17560</t>
  </si>
  <si>
    <t>AT5G17580</t>
  </si>
  <si>
    <t>AT5G17590</t>
  </si>
  <si>
    <t>0.3</t>
  </si>
  <si>
    <t>AT5G17600</t>
  </si>
  <si>
    <t>AT5G17610</t>
  </si>
  <si>
    <t>AT5G17620</t>
  </si>
  <si>
    <t>AT5G17630</t>
  </si>
  <si>
    <t>AT5G17640</t>
  </si>
  <si>
    <t>AT5G37130</t>
  </si>
  <si>
    <t>AT5G42560</t>
  </si>
  <si>
    <t>AT5G43610</t>
  </si>
  <si>
    <t>AT5G43755</t>
  </si>
  <si>
    <t>root</t>
  </si>
  <si>
    <t>43.5</t>
  </si>
  <si>
    <t>59.5</t>
  </si>
  <si>
    <t>177.5</t>
  </si>
  <si>
    <t>187.05</t>
  </si>
  <si>
    <t>305.5</t>
  </si>
  <si>
    <t>84.5</t>
  </si>
  <si>
    <t>46.5</t>
  </si>
  <si>
    <t>444.5</t>
  </si>
  <si>
    <t>230.5</t>
  </si>
  <si>
    <t>50.5</t>
  </si>
  <si>
    <t>17.55</t>
  </si>
  <si>
    <t>96.5</t>
  </si>
  <si>
    <t>37.5</t>
  </si>
  <si>
    <t>145.5</t>
  </si>
  <si>
    <t>1.15</t>
  </si>
  <si>
    <t>222.5</t>
  </si>
  <si>
    <t>10.85</t>
  </si>
  <si>
    <t>129.5</t>
  </si>
  <si>
    <t>97.05</t>
  </si>
  <si>
    <t>184.5</t>
  </si>
  <si>
    <t>152.5</t>
  </si>
  <si>
    <t>77.5</t>
  </si>
  <si>
    <t>81.5</t>
  </si>
  <si>
    <t>42.5</t>
  </si>
  <si>
    <t>2.25</t>
  </si>
  <si>
    <t>14.35</t>
  </si>
  <si>
    <t>151.5</t>
  </si>
  <si>
    <t>68.5</t>
  </si>
  <si>
    <t>94.5</t>
  </si>
  <si>
    <t>64.5</t>
  </si>
  <si>
    <t>2.55</t>
  </si>
  <si>
    <t>99.5</t>
  </si>
  <si>
    <t>38.5</t>
  </si>
  <si>
    <t>47.5</t>
  </si>
  <si>
    <t>98.5</t>
  </si>
  <si>
    <t>123.5</t>
  </si>
  <si>
    <t>110.5</t>
  </si>
  <si>
    <t>adult vascular leaf</t>
  </si>
  <si>
    <t>cauline leaf</t>
  </si>
  <si>
    <t>rosette leaf</t>
  </si>
  <si>
    <t>1.57142857142857</t>
  </si>
  <si>
    <t>132.714285714286</t>
  </si>
  <si>
    <t>72.6428571428571</t>
  </si>
  <si>
    <t>93.8571428571429</t>
  </si>
  <si>
    <t>0.0428571428571429</t>
  </si>
  <si>
    <t>56.0714285714286</t>
  </si>
  <si>
    <t>2.64285714285714</t>
  </si>
  <si>
    <t>0.0571428571428571</t>
  </si>
  <si>
    <t>76.3571428571429</t>
  </si>
  <si>
    <t>73.7857142857143</t>
  </si>
  <si>
    <t>0.0785714285714286</t>
  </si>
  <si>
    <t>54.6428571428571</t>
  </si>
  <si>
    <t>7.78571428571429</t>
  </si>
  <si>
    <t>21.8571428571429</t>
  </si>
  <si>
    <t>91.5714285714286</t>
  </si>
  <si>
    <t>3.21428571428571</t>
  </si>
  <si>
    <t>0.0142857142857143</t>
  </si>
  <si>
    <t>11.4071428571429</t>
  </si>
  <si>
    <t>15.6428571428571</t>
  </si>
  <si>
    <t>6.71428571428571</t>
  </si>
  <si>
    <t>16.3571428571429</t>
  </si>
  <si>
    <t>4.21428571428571</t>
  </si>
  <si>
    <t>54.7142857142857</t>
  </si>
  <si>
    <t>20.6428571428571</t>
  </si>
  <si>
    <t>139.357142857143</t>
  </si>
  <si>
    <t>5.42857142857143</t>
  </si>
  <si>
    <t>45.6428571428571</t>
  </si>
  <si>
    <t>2.92857142857143</t>
  </si>
  <si>
    <t>61.2857142857143</t>
  </si>
  <si>
    <t>1.90714285714286</t>
  </si>
  <si>
    <t>51.0714285714286</t>
  </si>
  <si>
    <t>108.714285714286</t>
  </si>
  <si>
    <t>0.442857142857143</t>
  </si>
  <si>
    <t>51.2142857142857</t>
  </si>
  <si>
    <t>76.5714285714286</t>
  </si>
  <si>
    <t>16.9285714285714</t>
  </si>
  <si>
    <t>15.9285714285714</t>
  </si>
  <si>
    <t>482.214285714286</t>
  </si>
  <si>
    <t>44.6428571428571</t>
  </si>
  <si>
    <t>3.07142857142857</t>
  </si>
  <si>
    <t>41.0714285714286</t>
  </si>
  <si>
    <t>90.1428571428571</t>
  </si>
  <si>
    <t>73.7142857142857</t>
  </si>
  <si>
    <t>0.00714285714285714</t>
  </si>
  <si>
    <t>42.0714285714286</t>
  </si>
  <si>
    <t>1.27857142857143</t>
  </si>
  <si>
    <t>31.2857142857143</t>
  </si>
  <si>
    <t>0.364285714285714</t>
  </si>
  <si>
    <t>0.885714285714286</t>
  </si>
  <si>
    <t>71.9285714285714</t>
  </si>
  <si>
    <t>194.071428571429</t>
  </si>
  <si>
    <t>3.14285714285714</t>
  </si>
  <si>
    <t>162.428571428571</t>
  </si>
  <si>
    <t>70.5714285714286</t>
  </si>
  <si>
    <t>156.642857142857</t>
  </si>
  <si>
    <t>9.42857142857143</t>
  </si>
  <si>
    <t>9.07142857142857</t>
  </si>
  <si>
    <t>25.9285714285714</t>
  </si>
  <si>
    <t>0.264285714285714</t>
  </si>
  <si>
    <t>4.42857142857143</t>
  </si>
  <si>
    <t>447.428571428571</t>
  </si>
  <si>
    <t>24.6428571428571</t>
  </si>
  <si>
    <t>21.0714285714286</t>
  </si>
  <si>
    <t>81.2142857142857</t>
  </si>
  <si>
    <t>55.1428571428571</t>
  </si>
  <si>
    <t>7.35714285714286</t>
  </si>
  <si>
    <t>1.92857142857143</t>
  </si>
  <si>
    <t>14.7857142857143</t>
  </si>
  <si>
    <t>0.0857142857142857</t>
  </si>
  <si>
    <t>0.135714285714286</t>
  </si>
  <si>
    <t>63.4285714285714</t>
  </si>
  <si>
    <t>25.7142857142857</t>
  </si>
  <si>
    <t>16.7857142857143</t>
  </si>
  <si>
    <t>9.08571428571429</t>
  </si>
  <si>
    <t>36.1428571428571</t>
  </si>
  <si>
    <t>11.7142857142857</t>
  </si>
  <si>
    <t>7.57142857142857</t>
  </si>
  <si>
    <t>0.978571428571429</t>
  </si>
  <si>
    <t>40.7857142857143</t>
  </si>
  <si>
    <t>7.64285714285714</t>
  </si>
  <si>
    <t>78.2142857142857</t>
  </si>
  <si>
    <t>91.2857142857143</t>
  </si>
  <si>
    <t>38.1428571428571</t>
  </si>
  <si>
    <t>27.9285714285714</t>
  </si>
  <si>
    <t>20.7857142857143</t>
  </si>
  <si>
    <t>118.285714285714</t>
  </si>
  <si>
    <t>14.0714285714286</t>
  </si>
  <si>
    <t>11.5714285714286</t>
  </si>
  <si>
    <t>15.0714285714286</t>
  </si>
  <si>
    <t>13.5714285714286</t>
  </si>
  <si>
    <t>0.0214285714285714</t>
  </si>
  <si>
    <t>45.7142857142857</t>
  </si>
  <si>
    <t>12.9285714285714</t>
  </si>
  <si>
    <t>87.3571428571429</t>
  </si>
  <si>
    <t>24.0714285714286</t>
  </si>
  <si>
    <t>3.28571428571429</t>
  </si>
  <si>
    <t>5.51428571428571</t>
  </si>
  <si>
    <t>45.3571428571429</t>
  </si>
  <si>
    <t>3.06428571428571</t>
  </si>
  <si>
    <t>42.2142857142857</t>
  </si>
  <si>
    <t>9.35714285714286</t>
  </si>
  <si>
    <t>258.5</t>
  </si>
  <si>
    <t>20.0714285714286</t>
  </si>
  <si>
    <t>251.428571428571</t>
  </si>
  <si>
    <t>0.378571428571429</t>
  </si>
  <si>
    <t>35.0714285714286</t>
  </si>
  <si>
    <t>155.714285714286</t>
  </si>
  <si>
    <t>44.2142857142857</t>
  </si>
  <si>
    <t>78.4285714285714</t>
  </si>
  <si>
    <t>14.7142857142857</t>
  </si>
  <si>
    <t>76.8571428571429</t>
  </si>
  <si>
    <t>2.34285714285714</t>
  </si>
  <si>
    <t>28.6428571428571</t>
  </si>
  <si>
    <t>21.5714285714286</t>
  </si>
  <si>
    <t>20.5714285714286</t>
  </si>
  <si>
    <t>1244.57142857143</t>
  </si>
  <si>
    <t>11.6428571428571</t>
  </si>
  <si>
    <t>1.53571428571429</t>
  </si>
  <si>
    <t>19.8571428571429</t>
  </si>
  <si>
    <t>105.357142857143</t>
  </si>
  <si>
    <t>34.8571428571429</t>
  </si>
  <si>
    <t>3.61428571428571</t>
  </si>
  <si>
    <t>160.714285714286</t>
  </si>
  <si>
    <t>729.142857142857</t>
  </si>
  <si>
    <t>48.7857142857143</t>
  </si>
  <si>
    <t>0.435714285714286</t>
  </si>
  <si>
    <t>17.7142857142857</t>
  </si>
  <si>
    <t>55.7857142857143</t>
  </si>
  <si>
    <t>13.6428571428571</t>
  </si>
  <si>
    <t>27.5714285714286</t>
  </si>
  <si>
    <t>58.4285714285714</t>
  </si>
  <si>
    <t>58.9285714285714</t>
  </si>
  <si>
    <t>11.2857142857143</t>
  </si>
  <si>
    <t>35.2142857142857</t>
  </si>
  <si>
    <t>9.85714285714286</t>
  </si>
  <si>
    <t>26.3571428571429</t>
  </si>
  <si>
    <t>131.642857142857</t>
  </si>
  <si>
    <t>59.9285714285714</t>
  </si>
  <si>
    <t>0.728571428571429</t>
  </si>
  <si>
    <t>44.5714285714286</t>
  </si>
  <si>
    <t>5.76428571428571</t>
  </si>
  <si>
    <t>197.214285714286</t>
  </si>
  <si>
    <t>6.85714285714286</t>
  </si>
  <si>
    <t>19.2142857142857</t>
  </si>
  <si>
    <t>196.285714285714</t>
  </si>
  <si>
    <t>30.0714285714286</t>
  </si>
  <si>
    <t>0.735714285714286</t>
  </si>
  <si>
    <t>22.3571428571429</t>
  </si>
  <si>
    <t>24.7857142857143</t>
  </si>
  <si>
    <t>0.0357142857142857</t>
  </si>
  <si>
    <t>0.0714285714285714</t>
  </si>
  <si>
    <t>25.3571428571429</t>
  </si>
  <si>
    <t>4.75</t>
  </si>
  <si>
    <t>0.507142857142857</t>
  </si>
  <si>
    <t>19.2857142857143</t>
  </si>
  <si>
    <t>8.85714285714286</t>
  </si>
  <si>
    <t>74.4285714285714</t>
  </si>
  <si>
    <t>3.85714285714286</t>
  </si>
  <si>
    <t>0.235714285714286</t>
  </si>
  <si>
    <t>18.1428571428571</t>
  </si>
  <si>
    <t>15.1428571428571</t>
  </si>
  <si>
    <t>19.4285714285714</t>
  </si>
  <si>
    <t>8.14285714285714</t>
  </si>
  <si>
    <t>0.0285714285714286</t>
  </si>
  <si>
    <t>1.04285714285714</t>
  </si>
  <si>
    <t>0.128571428571429</t>
  </si>
  <si>
    <t>21.2142857142857</t>
  </si>
  <si>
    <t>10.1428571428571</t>
  </si>
  <si>
    <t>47.2142857142857</t>
  </si>
  <si>
    <t>53.1428571428571</t>
  </si>
  <si>
    <t>1.46428571428571</t>
  </si>
  <si>
    <t>0.842857142857143</t>
  </si>
  <si>
    <t>17.5714285714286</t>
  </si>
  <si>
    <t>124.142857142857</t>
  </si>
  <si>
    <t>15.3571428571429</t>
  </si>
  <si>
    <t>97.1428571428571</t>
  </si>
  <si>
    <t>11.7857142857143</t>
  </si>
  <si>
    <t>74.2142857142857</t>
  </si>
  <si>
    <t>4.92857142857143</t>
  </si>
  <si>
    <t>0.428571428571428</t>
  </si>
  <si>
    <t>17.7857142857143</t>
  </si>
  <si>
    <t>1.47857142857143</t>
  </si>
  <si>
    <t>34.0714285714286</t>
  </si>
  <si>
    <t>17.0714285714286</t>
  </si>
  <si>
    <t>21.4285714285714</t>
  </si>
  <si>
    <t>2.43571428571429</t>
  </si>
  <si>
    <t>15.7857142857143</t>
  </si>
  <si>
    <t>13.7142857142857</t>
  </si>
  <si>
    <t>2.92142857142857</t>
  </si>
  <si>
    <t>12.2142857142857</t>
  </si>
  <si>
    <t>14.1428571428571</t>
  </si>
  <si>
    <t>44.8571428571429</t>
  </si>
  <si>
    <t>17.8571428571429</t>
  </si>
  <si>
    <t>67.7142857142857</t>
  </si>
  <si>
    <t>4.85714285714286</t>
  </si>
  <si>
    <t>24.4285714285714</t>
  </si>
  <si>
    <t>3.42857142857143</t>
  </si>
  <si>
    <t>0.164285714285714</t>
  </si>
  <si>
    <t>1.64285714285714</t>
  </si>
  <si>
    <t>3.64285714285714</t>
  </si>
  <si>
    <t>261.285714285714</t>
  </si>
  <si>
    <t>7.92857142857143</t>
  </si>
  <si>
    <t>4.07142857142857</t>
  </si>
  <si>
    <t>446.714285714286</t>
  </si>
  <si>
    <t>120.428571428571</t>
  </si>
  <si>
    <t>81.6428571428571</t>
  </si>
  <si>
    <t>0.114285714285714</t>
  </si>
  <si>
    <t>26.5714285714286</t>
  </si>
  <si>
    <t>0.742857142857143</t>
  </si>
  <si>
    <t>9.28571428571429</t>
  </si>
  <si>
    <t>32.4285714285714</t>
  </si>
  <si>
    <t>18.2857142857143</t>
  </si>
  <si>
    <t>2.48571428571429</t>
  </si>
  <si>
    <t>5.07142857142857</t>
  </si>
  <si>
    <t>11.1428571428571</t>
  </si>
  <si>
    <t>12.7142857142857</t>
  </si>
  <si>
    <t>72.0714285714286</t>
  </si>
  <si>
    <t>23.2857142857143</t>
  </si>
  <si>
    <t>28.2142857142857</t>
  </si>
  <si>
    <t>46.1428571428571</t>
  </si>
  <si>
    <t>16.7142857142857</t>
  </si>
  <si>
    <t>18.6428571428571</t>
  </si>
  <si>
    <t>4.32857142857143</t>
  </si>
  <si>
    <t>2.26428571428571</t>
  </si>
  <si>
    <t>77.9285714285714</t>
  </si>
  <si>
    <t>2.71428571428571</t>
  </si>
  <si>
    <t>6.92857142857143</t>
  </si>
  <si>
    <t>6.07142857142857</t>
  </si>
  <si>
    <t>0.642857142857143</t>
  </si>
  <si>
    <t>39.9285714285714</t>
  </si>
  <si>
    <t>6.75714285714286</t>
  </si>
  <si>
    <t>7.22857142857143</t>
  </si>
  <si>
    <t>1.22142857142857</t>
  </si>
  <si>
    <t>6.42857142857143</t>
  </si>
  <si>
    <t>57.8571428571429</t>
  </si>
  <si>
    <t>14.2857142857143</t>
  </si>
  <si>
    <t>22.0714285714286</t>
  </si>
  <si>
    <t>10.5714285714286</t>
  </si>
  <si>
    <t>11.3571428571429</t>
  </si>
  <si>
    <t>0.678571428571429</t>
  </si>
  <si>
    <t>67.9285714285714</t>
  </si>
  <si>
    <t>7.21428571428571</t>
  </si>
  <si>
    <t>29.7142857142857</t>
  </si>
  <si>
    <t>11.0714285714286</t>
  </si>
  <si>
    <t>26.4285714285714</t>
  </si>
  <si>
    <t>15.7142857142857</t>
  </si>
  <si>
    <t>27.1428571428571</t>
  </si>
  <si>
    <t>38.9285714285714</t>
  </si>
</sst>
</file>

<file path=xl/styles.xml><?xml version="1.0" encoding="utf-8"?>
<styleSheet xmlns="http://schemas.openxmlformats.org/spreadsheetml/2006/main" xmlns:x14ac="http://schemas.microsoft.com/office/spreadsheetml/2009/9/ac" xmlns:mc="http://schemas.openxmlformats.org/markup-compatibility/2006">
  <numFmts count="4">
    <numFmt numFmtId="164" formatCode="m.yyyy"/>
    <numFmt numFmtId="165" formatCode="d.m"/>
    <numFmt numFmtId="166" formatCode="yyyy.m"/>
    <numFmt numFmtId="167" formatCode="dd.mm"/>
  </numFmts>
  <fonts count="11">
    <font>
      <sz val="10.0"/>
      <color rgb="FF000000"/>
      <name val="Arial"/>
      <scheme val="minor"/>
    </font>
    <font>
      <sz val="12.0"/>
      <color theme="1"/>
      <name val="Arial"/>
    </font>
    <font>
      <b/>
      <sz val="12.0"/>
      <color theme="1"/>
      <name val="Aptos Narrow"/>
    </font>
    <font>
      <sz val="12.0"/>
      <color theme="1"/>
      <name val="Aptos Narrow"/>
    </font>
    <font>
      <color theme="1"/>
      <name val="Arial"/>
      <scheme val="minor"/>
    </font>
    <font>
      <u/>
      <color rgb="FF0000FF"/>
    </font>
    <font>
      <u/>
      <color rgb="FF0000FF"/>
    </font>
    <font>
      <u/>
      <color rgb="FF0000FF"/>
    </font>
    <font>
      <color theme="1"/>
      <name val="Arial"/>
    </font>
    <font>
      <sz val="8.0"/>
      <color rgb="FF000000"/>
      <name val="&quot;DejaVu Sans&quot;"/>
    </font>
    <font>
      <b/>
      <sz val="8.0"/>
      <color rgb="FF000000"/>
      <name val="&quot;DejaVu Sans&quot;"/>
    </font>
  </fonts>
  <fills count="3">
    <fill>
      <patternFill patternType="none"/>
    </fill>
    <fill>
      <patternFill patternType="lightGray"/>
    </fill>
    <fill>
      <patternFill patternType="solid">
        <fgColor rgb="FFCFE2F3"/>
        <bgColor rgb="FFCFE2F3"/>
      </patternFill>
    </fill>
  </fills>
  <borders count="2">
    <border/>
    <border>
      <right style="thin">
        <color rgb="FFD6DADC"/>
      </right>
      <bottom style="thin">
        <color rgb="FFD6DADC"/>
      </bottom>
    </border>
  </borders>
  <cellStyleXfs count="1">
    <xf borderId="0" fillId="0" fontId="0" numFmtId="0" applyAlignment="1" applyFont="1"/>
  </cellStyleXfs>
  <cellXfs count="22">
    <xf borderId="0" fillId="0" fontId="0" numFmtId="0" xfId="0" applyAlignment="1" applyFont="1">
      <alignment readingOrder="0" shrinkToFit="0" vertical="bottom" wrapText="0"/>
    </xf>
    <xf borderId="0" fillId="0" fontId="1" numFmtId="0" xfId="0" applyAlignment="1" applyFont="1">
      <alignment readingOrder="0" vertical="bottom"/>
    </xf>
    <xf borderId="0" fillId="0" fontId="2" numFmtId="0" xfId="0" applyAlignment="1" applyFont="1">
      <alignment vertical="bottom"/>
    </xf>
    <xf borderId="0" fillId="0" fontId="3" numFmtId="0" xfId="0" applyAlignment="1" applyFont="1">
      <alignment vertical="bottom"/>
    </xf>
    <xf borderId="0" fillId="0" fontId="3" numFmtId="0" xfId="0" applyAlignment="1" applyFont="1">
      <alignment horizontal="right" vertical="bottom"/>
    </xf>
    <xf borderId="0" fillId="0" fontId="4" numFmtId="0" xfId="0" applyAlignment="1" applyFont="1">
      <alignment readingOrder="0"/>
    </xf>
    <xf borderId="0" fillId="0" fontId="5" numFmtId="0" xfId="0" applyAlignment="1" applyFont="1">
      <alignment readingOrder="0"/>
    </xf>
    <xf borderId="0" fillId="2" fontId="4" numFmtId="0" xfId="0" applyAlignment="1" applyFill="1" applyFont="1">
      <alignment readingOrder="0"/>
    </xf>
    <xf borderId="0" fillId="2" fontId="4" numFmtId="0" xfId="0" applyFont="1"/>
    <xf borderId="0" fillId="2" fontId="6" numFmtId="0" xfId="0" applyAlignment="1" applyFont="1">
      <alignment readingOrder="0"/>
    </xf>
    <xf borderId="0" fillId="2" fontId="7" numFmtId="0" xfId="0" applyAlignment="1" applyFont="1">
      <alignment readingOrder="0"/>
    </xf>
    <xf quotePrefix="1" borderId="0" fillId="0" fontId="4" numFmtId="0" xfId="0" applyAlignment="1" applyFont="1">
      <alignment readingOrder="0"/>
    </xf>
    <xf borderId="0" fillId="0" fontId="4" numFmtId="11" xfId="0" applyAlignment="1" applyFont="1" applyNumberFormat="1">
      <alignment readingOrder="0"/>
    </xf>
    <xf borderId="0" fillId="0" fontId="8" numFmtId="0" xfId="0" applyAlignment="1" applyFont="1">
      <alignment vertical="bottom"/>
    </xf>
    <xf borderId="0" fillId="0" fontId="8" numFmtId="0" xfId="0" applyAlignment="1" applyFont="1">
      <alignment horizontal="right" vertical="bottom"/>
    </xf>
    <xf borderId="1" fillId="0" fontId="9" numFmtId="0" xfId="0" applyAlignment="1" applyBorder="1" applyFont="1">
      <alignment readingOrder="0" shrinkToFit="0" wrapText="0"/>
    </xf>
    <xf borderId="1" fillId="0" fontId="10" numFmtId="0" xfId="0" applyAlignment="1" applyBorder="1" applyFont="1">
      <alignment horizontal="right" readingOrder="0" shrinkToFit="0" wrapText="0"/>
    </xf>
    <xf borderId="1" fillId="0" fontId="9" numFmtId="0" xfId="0" applyAlignment="1" applyBorder="1" applyFont="1">
      <alignment horizontal="right" readingOrder="0" shrinkToFit="0" wrapText="0"/>
    </xf>
    <xf borderId="0" fillId="0" fontId="4" numFmtId="164" xfId="0" applyAlignment="1" applyFont="1" applyNumberFormat="1">
      <alignment readingOrder="0"/>
    </xf>
    <xf borderId="0" fillId="0" fontId="4" numFmtId="165" xfId="0" applyAlignment="1" applyFont="1" applyNumberFormat="1">
      <alignment readingOrder="0"/>
    </xf>
    <xf borderId="0" fillId="0" fontId="4" numFmtId="166" xfId="0" applyAlignment="1" applyFont="1" applyNumberFormat="1">
      <alignment readingOrder="0"/>
    </xf>
    <xf borderId="0" fillId="0" fontId="4" numFmtId="167" xfId="0" applyAlignment="1" applyFont="1" applyNumberFormat="1">
      <alignment readingOrder="0"/>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microsoft.com/office/2017/10/relationships/person" Target="persons/person.xml"/><Relationship Id="rId5" Type="http://schemas.openxmlformats.org/officeDocument/2006/relationships/worksheet" Target="worksheets/sheet1.xml"/><Relationship Id="rId6" Type="http://schemas.openxmlformats.org/officeDocument/2006/relationships/worksheet" Target="worksheets/sheet2.xml"/><Relationship Id="rId7" Type="http://schemas.openxmlformats.org/officeDocument/2006/relationships/worksheet" Target="worksheets/sheet3.xml"/><Relationship Id="rId8"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persons/person.xml><?xml version="1.0" encoding="utf-8"?>
<x18tc:personList xmlns:x18tc="http://schemas.microsoft.com/office/spreadsheetml/2018/threadedcomments"/>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90" Type="http://schemas.openxmlformats.org/officeDocument/2006/relationships/hyperlink" Target="https://bar.utoronto.ca/thalemine/gene:AT5G05070" TargetMode="External"/><Relationship Id="rId194" Type="http://schemas.openxmlformats.org/officeDocument/2006/relationships/hyperlink" Target="https://bar.utoronto.ca/thalemine/gene:AT3G09160" TargetMode="External"/><Relationship Id="rId193" Type="http://schemas.openxmlformats.org/officeDocument/2006/relationships/hyperlink" Target="http://www.arabidopsis.org/servlets/TairObject?name=AT5G05080&amp;type=locus" TargetMode="External"/><Relationship Id="rId192" Type="http://schemas.openxmlformats.org/officeDocument/2006/relationships/hyperlink" Target="https://bar.utoronto.ca/thalemine/gene:AT5G05080" TargetMode="External"/><Relationship Id="rId191" Type="http://schemas.openxmlformats.org/officeDocument/2006/relationships/hyperlink" Target="http://www.arabidopsis.org/servlets/TairObject?name=AT5G05070&amp;type=locus" TargetMode="External"/><Relationship Id="rId187" Type="http://schemas.openxmlformats.org/officeDocument/2006/relationships/hyperlink" Target="http://www.arabidopsis.org/servlets/TairObject?name=AT5G05030&amp;type=locus" TargetMode="External"/><Relationship Id="rId186" Type="http://schemas.openxmlformats.org/officeDocument/2006/relationships/hyperlink" Target="https://bar.utoronto.ca/thalemine/gene:AT5G05030" TargetMode="External"/><Relationship Id="rId185" Type="http://schemas.openxmlformats.org/officeDocument/2006/relationships/hyperlink" Target="http://www.arabidopsis.org/servlets/TairObject?name=AT5G05010&amp;type=locus" TargetMode="External"/><Relationship Id="rId184" Type="http://schemas.openxmlformats.org/officeDocument/2006/relationships/hyperlink" Target="https://bar.utoronto.ca/thalemine/gene:AT5G05010" TargetMode="External"/><Relationship Id="rId189" Type="http://schemas.openxmlformats.org/officeDocument/2006/relationships/hyperlink" Target="http://www.arabidopsis.org/servlets/TairObject?name=AT5G05430&amp;type=locus" TargetMode="External"/><Relationship Id="rId188" Type="http://schemas.openxmlformats.org/officeDocument/2006/relationships/hyperlink" Target="https://bar.utoronto.ca/thalemine/gene:AT5G05430" TargetMode="External"/><Relationship Id="rId183" Type="http://schemas.openxmlformats.org/officeDocument/2006/relationships/hyperlink" Target="http://www.arabidopsis.org/servlets/TairObject?name=AT5G05000&amp;type=locus" TargetMode="External"/><Relationship Id="rId182" Type="http://schemas.openxmlformats.org/officeDocument/2006/relationships/hyperlink" Target="https://bar.utoronto.ca/thalemine/gene:AT5G05000" TargetMode="External"/><Relationship Id="rId181" Type="http://schemas.openxmlformats.org/officeDocument/2006/relationships/hyperlink" Target="http://www.arabidopsis.org/servlets/TairObject?name=AT5G04990&amp;type=locus" TargetMode="External"/><Relationship Id="rId180" Type="http://schemas.openxmlformats.org/officeDocument/2006/relationships/hyperlink" Target="https://bar.utoronto.ca/thalemine/gene:AT5G04990" TargetMode="External"/><Relationship Id="rId176" Type="http://schemas.openxmlformats.org/officeDocument/2006/relationships/hyperlink" Target="https://bar.utoronto.ca/thalemine/gene:AT5G04960" TargetMode="External"/><Relationship Id="rId297" Type="http://schemas.openxmlformats.org/officeDocument/2006/relationships/hyperlink" Target="http://www.arabidopsis.org/servlets/TairObject?name=AT5G05630&amp;type=locus" TargetMode="External"/><Relationship Id="rId175" Type="http://schemas.openxmlformats.org/officeDocument/2006/relationships/hyperlink" Target="http://www.arabidopsis.org/servlets/TairObject?name=AT5G04950&amp;type=locus" TargetMode="External"/><Relationship Id="rId296" Type="http://schemas.openxmlformats.org/officeDocument/2006/relationships/hyperlink" Target="https://bar.utoronto.ca/thalemine/gene:AT5G05630" TargetMode="External"/><Relationship Id="rId174" Type="http://schemas.openxmlformats.org/officeDocument/2006/relationships/hyperlink" Target="https://bar.utoronto.ca/thalemine/gene:AT5G04950" TargetMode="External"/><Relationship Id="rId295" Type="http://schemas.openxmlformats.org/officeDocument/2006/relationships/hyperlink" Target="http://www.arabidopsis.org/servlets/TairObject?name=AT5G05620&amp;type=locus" TargetMode="External"/><Relationship Id="rId173" Type="http://schemas.openxmlformats.org/officeDocument/2006/relationships/hyperlink" Target="http://www.arabidopsis.org/servlets/TairObject?name=AT5G04940&amp;type=locus" TargetMode="External"/><Relationship Id="rId294" Type="http://schemas.openxmlformats.org/officeDocument/2006/relationships/hyperlink" Target="https://bar.utoronto.ca/thalemine/gene:AT5G05620" TargetMode="External"/><Relationship Id="rId179" Type="http://schemas.openxmlformats.org/officeDocument/2006/relationships/hyperlink" Target="http://www.arabidopsis.org/servlets/TairObject?name=AT5G04980&amp;type=locus" TargetMode="External"/><Relationship Id="rId178" Type="http://schemas.openxmlformats.org/officeDocument/2006/relationships/hyperlink" Target="https://bar.utoronto.ca/thalemine/gene:AT5G04980" TargetMode="External"/><Relationship Id="rId299" Type="http://schemas.openxmlformats.org/officeDocument/2006/relationships/hyperlink" Target="http://www.arabidopsis.org/servlets/TairObject?name=AT5G05470&amp;type=locus" TargetMode="External"/><Relationship Id="rId177" Type="http://schemas.openxmlformats.org/officeDocument/2006/relationships/hyperlink" Target="http://www.arabidopsis.org/servlets/TairObject?name=AT5G04960&amp;type=locus" TargetMode="External"/><Relationship Id="rId298" Type="http://schemas.openxmlformats.org/officeDocument/2006/relationships/hyperlink" Target="https://bar.utoronto.ca/thalemine/gene:AT5G05470" TargetMode="External"/><Relationship Id="rId198" Type="http://schemas.openxmlformats.org/officeDocument/2006/relationships/hyperlink" Target="https://bar.utoronto.ca/thalemine/gene:AT5G05100" TargetMode="External"/><Relationship Id="rId197" Type="http://schemas.openxmlformats.org/officeDocument/2006/relationships/hyperlink" Target="http://www.arabidopsis.org/servlets/TairObject?name=AT5G05090&amp;type=locus" TargetMode="External"/><Relationship Id="rId196" Type="http://schemas.openxmlformats.org/officeDocument/2006/relationships/hyperlink" Target="https://bar.utoronto.ca/thalemine/gene:AT5G05090" TargetMode="External"/><Relationship Id="rId195" Type="http://schemas.openxmlformats.org/officeDocument/2006/relationships/hyperlink" Target="http://www.arabidopsis.org/servlets/TairObject?name=AT3G09160&amp;type=locus" TargetMode="External"/><Relationship Id="rId199" Type="http://schemas.openxmlformats.org/officeDocument/2006/relationships/hyperlink" Target="http://www.arabidopsis.org/servlets/TairObject?name=AT5G05100&amp;type=locus" TargetMode="External"/><Relationship Id="rId150" Type="http://schemas.openxmlformats.org/officeDocument/2006/relationships/hyperlink" Target="https://bar.utoronto.ca/thalemine/gene:AT2G21530" TargetMode="External"/><Relationship Id="rId271" Type="http://schemas.openxmlformats.org/officeDocument/2006/relationships/hyperlink" Target="http://www.arabidopsis.org/servlets/TairObject?name=AT5G05480&amp;type=locus" TargetMode="External"/><Relationship Id="rId392" Type="http://schemas.openxmlformats.org/officeDocument/2006/relationships/hyperlink" Target="https://bar.utoronto.ca/thalemine/gene:AT5G06200" TargetMode="External"/><Relationship Id="rId270" Type="http://schemas.openxmlformats.org/officeDocument/2006/relationships/hyperlink" Target="https://bar.utoronto.ca/thalemine/gene:AT5G05480" TargetMode="External"/><Relationship Id="rId391" Type="http://schemas.openxmlformats.org/officeDocument/2006/relationships/hyperlink" Target="http://www.arabidopsis.org/servlets/TairObject?name=AT5G43610&amp;type=locus" TargetMode="External"/><Relationship Id="rId390" Type="http://schemas.openxmlformats.org/officeDocument/2006/relationships/hyperlink" Target="https://bar.utoronto.ca/thalemine/gene:AT5G43610" TargetMode="External"/><Relationship Id="rId1" Type="http://schemas.openxmlformats.org/officeDocument/2006/relationships/hyperlink" Target="http://uniprot_entry.name" TargetMode="External"/><Relationship Id="rId2" Type="http://schemas.openxmlformats.org/officeDocument/2006/relationships/hyperlink" Target="https://bar.utoronto.ca/thalemine/gene:AT2G20980" TargetMode="External"/><Relationship Id="rId3" Type="http://schemas.openxmlformats.org/officeDocument/2006/relationships/hyperlink" Target="http://www.arabidopsis.org/servlets/TairObject?name=AT2G20980&amp;type=locus" TargetMode="External"/><Relationship Id="rId149" Type="http://schemas.openxmlformats.org/officeDocument/2006/relationships/hyperlink" Target="http://www.arabidopsis.org/servlets/TairObject?name=AT2G21520&amp;type=locus" TargetMode="External"/><Relationship Id="rId4" Type="http://schemas.openxmlformats.org/officeDocument/2006/relationships/hyperlink" Target="https://bar.utoronto.ca/thalemine/gene:AT2G21070" TargetMode="External"/><Relationship Id="rId148" Type="http://schemas.openxmlformats.org/officeDocument/2006/relationships/hyperlink" Target="https://bar.utoronto.ca/thalemine/gene:AT2G21520" TargetMode="External"/><Relationship Id="rId269" Type="http://schemas.openxmlformats.org/officeDocument/2006/relationships/hyperlink" Target="http://www.arabidopsis.org/servlets/TairObject?name=AT5G05470&amp;type=locus" TargetMode="External"/><Relationship Id="rId9" Type="http://schemas.openxmlformats.org/officeDocument/2006/relationships/hyperlink" Target="http://www.arabidopsis.org/servlets/TairObject?name=AT5G04970&amp;type=locus" TargetMode="External"/><Relationship Id="rId143" Type="http://schemas.openxmlformats.org/officeDocument/2006/relationships/hyperlink" Target="http://www.arabidopsis.org/servlets/TairObject?name=AT2G21480&amp;type=locus" TargetMode="External"/><Relationship Id="rId264" Type="http://schemas.openxmlformats.org/officeDocument/2006/relationships/hyperlink" Target="https://bar.utoronto.ca/thalemine/gene:AT5G05450" TargetMode="External"/><Relationship Id="rId385" Type="http://schemas.openxmlformats.org/officeDocument/2006/relationships/hyperlink" Target="http://www.arabidopsis.org/servlets/TairObject?name=AT5G06130&amp;type=locus" TargetMode="External"/><Relationship Id="rId142" Type="http://schemas.openxmlformats.org/officeDocument/2006/relationships/hyperlink" Target="https://bar.utoronto.ca/thalemine/gene:AT2G21480" TargetMode="External"/><Relationship Id="rId263" Type="http://schemas.openxmlformats.org/officeDocument/2006/relationships/hyperlink" Target="http://www.arabidopsis.org/servlets/TairObject?name=AT5G05440&amp;type=locus" TargetMode="External"/><Relationship Id="rId384" Type="http://schemas.openxmlformats.org/officeDocument/2006/relationships/hyperlink" Target="https://bar.utoronto.ca/thalemine/gene:AT5G06130" TargetMode="External"/><Relationship Id="rId141" Type="http://schemas.openxmlformats.org/officeDocument/2006/relationships/hyperlink" Target="http://www.arabidopsis.org/servlets/TairObject?name=AT2G21470&amp;type=locus" TargetMode="External"/><Relationship Id="rId262" Type="http://schemas.openxmlformats.org/officeDocument/2006/relationships/hyperlink" Target="https://bar.utoronto.ca/thalemine/gene:AT5G05440" TargetMode="External"/><Relationship Id="rId383" Type="http://schemas.openxmlformats.org/officeDocument/2006/relationships/hyperlink" Target="http://www.arabidopsis.org/servlets/TairObject?name=AT5G06120&amp;type=locus" TargetMode="External"/><Relationship Id="rId140" Type="http://schemas.openxmlformats.org/officeDocument/2006/relationships/hyperlink" Target="https://bar.utoronto.ca/thalemine/gene:AT2G21470" TargetMode="External"/><Relationship Id="rId261" Type="http://schemas.openxmlformats.org/officeDocument/2006/relationships/hyperlink" Target="http://www.arabidopsis.org/servlets/TairObject?name=AT3G09160&amp;type=locus" TargetMode="External"/><Relationship Id="rId382" Type="http://schemas.openxmlformats.org/officeDocument/2006/relationships/hyperlink" Target="https://bar.utoronto.ca/thalemine/gene:AT5G06120" TargetMode="External"/><Relationship Id="rId5" Type="http://schemas.openxmlformats.org/officeDocument/2006/relationships/hyperlink" Target="http://www.arabidopsis.org/servlets/TairObject?name=AT2G21070&amp;type=locus" TargetMode="External"/><Relationship Id="rId147" Type="http://schemas.openxmlformats.org/officeDocument/2006/relationships/hyperlink" Target="http://www.arabidopsis.org/servlets/TairObject?name=AT2G21510&amp;type=locus" TargetMode="External"/><Relationship Id="rId268" Type="http://schemas.openxmlformats.org/officeDocument/2006/relationships/hyperlink" Target="https://bar.utoronto.ca/thalemine/gene:AT5G05470" TargetMode="External"/><Relationship Id="rId389" Type="http://schemas.openxmlformats.org/officeDocument/2006/relationships/hyperlink" Target="http://www.arabidopsis.org/servlets/TairObject?name=AT5G06150&amp;type=locus" TargetMode="External"/><Relationship Id="rId6" Type="http://schemas.openxmlformats.org/officeDocument/2006/relationships/hyperlink" Target="https://bar.utoronto.ca/thalemine/gene:AT2G21237" TargetMode="External"/><Relationship Id="rId146" Type="http://schemas.openxmlformats.org/officeDocument/2006/relationships/hyperlink" Target="https://bar.utoronto.ca/thalemine/gene:AT2G21510" TargetMode="External"/><Relationship Id="rId267" Type="http://schemas.openxmlformats.org/officeDocument/2006/relationships/hyperlink" Target="http://www.arabidopsis.org/servlets/TairObject?name=AT5G05460&amp;type=locus" TargetMode="External"/><Relationship Id="rId388" Type="http://schemas.openxmlformats.org/officeDocument/2006/relationships/hyperlink" Target="https://bar.utoronto.ca/thalemine/gene:AT5G06150" TargetMode="External"/><Relationship Id="rId7" Type="http://schemas.openxmlformats.org/officeDocument/2006/relationships/hyperlink" Target="http://www.arabidopsis.org/servlets/TairObject?name=AT2G21237&amp;type=locus" TargetMode="External"/><Relationship Id="rId145" Type="http://schemas.openxmlformats.org/officeDocument/2006/relationships/hyperlink" Target="http://www.arabidopsis.org/servlets/TairObject?name=AT2G21490&amp;type=locus" TargetMode="External"/><Relationship Id="rId266" Type="http://schemas.openxmlformats.org/officeDocument/2006/relationships/hyperlink" Target="https://bar.utoronto.ca/thalemine/gene:AT5G05460" TargetMode="External"/><Relationship Id="rId387" Type="http://schemas.openxmlformats.org/officeDocument/2006/relationships/hyperlink" Target="http://www.arabidopsis.org/servlets/TairObject?name=AT5G06140&amp;type=locus" TargetMode="External"/><Relationship Id="rId8" Type="http://schemas.openxmlformats.org/officeDocument/2006/relationships/hyperlink" Target="https://bar.utoronto.ca/thalemine/gene:AT5G04970" TargetMode="External"/><Relationship Id="rId144" Type="http://schemas.openxmlformats.org/officeDocument/2006/relationships/hyperlink" Target="https://bar.utoronto.ca/thalemine/gene:AT2G21490" TargetMode="External"/><Relationship Id="rId265" Type="http://schemas.openxmlformats.org/officeDocument/2006/relationships/hyperlink" Target="http://www.arabidopsis.org/servlets/TairObject?name=AT5G05450&amp;type=locus" TargetMode="External"/><Relationship Id="rId386" Type="http://schemas.openxmlformats.org/officeDocument/2006/relationships/hyperlink" Target="https://bar.utoronto.ca/thalemine/gene:AT5G06140" TargetMode="External"/><Relationship Id="rId260" Type="http://schemas.openxmlformats.org/officeDocument/2006/relationships/hyperlink" Target="https://bar.utoronto.ca/thalemine/gene:AT3G09160" TargetMode="External"/><Relationship Id="rId381" Type="http://schemas.openxmlformats.org/officeDocument/2006/relationships/hyperlink" Target="http://www.arabidopsis.org/servlets/TairObject?name=AT5G06110&amp;type=locus" TargetMode="External"/><Relationship Id="rId380" Type="http://schemas.openxmlformats.org/officeDocument/2006/relationships/hyperlink" Target="https://bar.utoronto.ca/thalemine/gene:AT5G06110" TargetMode="External"/><Relationship Id="rId139" Type="http://schemas.openxmlformats.org/officeDocument/2006/relationships/hyperlink" Target="http://www.arabidopsis.org/servlets/TairObject?name=AT2G21465&amp;type=locus" TargetMode="External"/><Relationship Id="rId138" Type="http://schemas.openxmlformats.org/officeDocument/2006/relationships/hyperlink" Target="https://bar.utoronto.ca/thalemine/gene:AT2G21465" TargetMode="External"/><Relationship Id="rId259" Type="http://schemas.openxmlformats.org/officeDocument/2006/relationships/hyperlink" Target="http://www.arabidopsis.org/servlets/TairObject?name=AT5G05410&amp;type=locus" TargetMode="External"/><Relationship Id="rId137" Type="http://schemas.openxmlformats.org/officeDocument/2006/relationships/hyperlink" Target="http://www.arabidopsis.org/servlets/TairObject?name=AT2G21455&amp;type=locus" TargetMode="External"/><Relationship Id="rId258" Type="http://schemas.openxmlformats.org/officeDocument/2006/relationships/hyperlink" Target="https://bar.utoronto.ca/thalemine/gene:AT5G05410" TargetMode="External"/><Relationship Id="rId379" Type="http://schemas.openxmlformats.org/officeDocument/2006/relationships/hyperlink" Target="http://www.arabidopsis.org/servlets/TairObject?name=AT5G06100&amp;type=locus" TargetMode="External"/><Relationship Id="rId132" Type="http://schemas.openxmlformats.org/officeDocument/2006/relationships/hyperlink" Target="https://bar.utoronto.ca/thalemine/gene:AT2G21410" TargetMode="External"/><Relationship Id="rId253" Type="http://schemas.openxmlformats.org/officeDocument/2006/relationships/hyperlink" Target="http://www.arabidopsis.org/servlets/TairObject?name=AT5G05370&amp;type=locus" TargetMode="External"/><Relationship Id="rId374" Type="http://schemas.openxmlformats.org/officeDocument/2006/relationships/hyperlink" Target="https://bar.utoronto.ca/thalemine/gene:AT5G06080" TargetMode="External"/><Relationship Id="rId495" Type="http://schemas.openxmlformats.org/officeDocument/2006/relationships/hyperlink" Target="http://www.arabidopsis.org/servlets/TairObject?name=AT5G37130&amp;type=locus" TargetMode="External"/><Relationship Id="rId131" Type="http://schemas.openxmlformats.org/officeDocument/2006/relationships/hyperlink" Target="http://www.arabidopsis.org/servlets/TairObject?name=AT2G21400&amp;type=locus" TargetMode="External"/><Relationship Id="rId252" Type="http://schemas.openxmlformats.org/officeDocument/2006/relationships/hyperlink" Target="https://bar.utoronto.ca/thalemine/gene:AT5G05370" TargetMode="External"/><Relationship Id="rId373" Type="http://schemas.openxmlformats.org/officeDocument/2006/relationships/hyperlink" Target="http://www.arabidopsis.org/servlets/TairObject?name=AT5G06070&amp;type=locus" TargetMode="External"/><Relationship Id="rId494" Type="http://schemas.openxmlformats.org/officeDocument/2006/relationships/hyperlink" Target="https://bar.utoronto.ca/thalemine/gene:AT5G37130" TargetMode="External"/><Relationship Id="rId130" Type="http://schemas.openxmlformats.org/officeDocument/2006/relationships/hyperlink" Target="https://bar.utoronto.ca/thalemine/gene:AT2G21400" TargetMode="External"/><Relationship Id="rId251" Type="http://schemas.openxmlformats.org/officeDocument/2006/relationships/hyperlink" Target="http://www.arabidopsis.org/servlets/TairObject?name=AT5G05365&amp;type=locus" TargetMode="External"/><Relationship Id="rId372" Type="http://schemas.openxmlformats.org/officeDocument/2006/relationships/hyperlink" Target="https://bar.utoronto.ca/thalemine/gene:AT5G06070" TargetMode="External"/><Relationship Id="rId493" Type="http://schemas.openxmlformats.org/officeDocument/2006/relationships/hyperlink" Target="http://www.arabidopsis.org/servlets/TairObject?name=AT5G17270&amp;type=locus" TargetMode="External"/><Relationship Id="rId250" Type="http://schemas.openxmlformats.org/officeDocument/2006/relationships/hyperlink" Target="https://bar.utoronto.ca/thalemine/gene:AT5G05365" TargetMode="External"/><Relationship Id="rId371" Type="http://schemas.openxmlformats.org/officeDocument/2006/relationships/hyperlink" Target="http://www.arabidopsis.org/servlets/TairObject?name=AT5G06060&amp;type=locus" TargetMode="External"/><Relationship Id="rId492" Type="http://schemas.openxmlformats.org/officeDocument/2006/relationships/hyperlink" Target="https://bar.utoronto.ca/thalemine/gene:AT5G17270" TargetMode="External"/><Relationship Id="rId136" Type="http://schemas.openxmlformats.org/officeDocument/2006/relationships/hyperlink" Target="https://bar.utoronto.ca/thalemine/gene:AT2G21455" TargetMode="External"/><Relationship Id="rId257" Type="http://schemas.openxmlformats.org/officeDocument/2006/relationships/hyperlink" Target="http://www.arabidopsis.org/servlets/TairObject?name=AT5G05390&amp;type=locus" TargetMode="External"/><Relationship Id="rId378" Type="http://schemas.openxmlformats.org/officeDocument/2006/relationships/hyperlink" Target="https://bar.utoronto.ca/thalemine/gene:AT5G06100" TargetMode="External"/><Relationship Id="rId499" Type="http://schemas.openxmlformats.org/officeDocument/2006/relationships/hyperlink" Target="http://www.arabidopsis.org/servlets/TairObject?name=AT5G17290&amp;type=locus" TargetMode="External"/><Relationship Id="rId135" Type="http://schemas.openxmlformats.org/officeDocument/2006/relationships/hyperlink" Target="http://www.arabidopsis.org/servlets/TairObject?name=AT2G21430&amp;type=locus" TargetMode="External"/><Relationship Id="rId256" Type="http://schemas.openxmlformats.org/officeDocument/2006/relationships/hyperlink" Target="https://bar.utoronto.ca/thalemine/gene:AT5G05390" TargetMode="External"/><Relationship Id="rId377" Type="http://schemas.openxmlformats.org/officeDocument/2006/relationships/hyperlink" Target="http://www.arabidopsis.org/servlets/TairObject?name=AT5G06090&amp;type=locus" TargetMode="External"/><Relationship Id="rId498" Type="http://schemas.openxmlformats.org/officeDocument/2006/relationships/hyperlink" Target="https://bar.utoronto.ca/thalemine/gene:AT5G17290" TargetMode="External"/><Relationship Id="rId134" Type="http://schemas.openxmlformats.org/officeDocument/2006/relationships/hyperlink" Target="https://bar.utoronto.ca/thalemine/gene:AT2G21430" TargetMode="External"/><Relationship Id="rId255" Type="http://schemas.openxmlformats.org/officeDocument/2006/relationships/hyperlink" Target="http://www.arabidopsis.org/servlets/TairObject?name=AT5G05380&amp;type=locus" TargetMode="External"/><Relationship Id="rId376" Type="http://schemas.openxmlformats.org/officeDocument/2006/relationships/hyperlink" Target="https://bar.utoronto.ca/thalemine/gene:AT5G06090" TargetMode="External"/><Relationship Id="rId497" Type="http://schemas.openxmlformats.org/officeDocument/2006/relationships/hyperlink" Target="http://www.arabidopsis.org/servlets/TairObject?name=AT5G17280&amp;type=locus" TargetMode="External"/><Relationship Id="rId133" Type="http://schemas.openxmlformats.org/officeDocument/2006/relationships/hyperlink" Target="http://www.arabidopsis.org/servlets/TairObject?name=AT2G21410&amp;type=locus" TargetMode="External"/><Relationship Id="rId254" Type="http://schemas.openxmlformats.org/officeDocument/2006/relationships/hyperlink" Target="https://bar.utoronto.ca/thalemine/gene:AT5G05380" TargetMode="External"/><Relationship Id="rId375" Type="http://schemas.openxmlformats.org/officeDocument/2006/relationships/hyperlink" Target="http://www.arabidopsis.org/servlets/TairObject?name=AT5G06080&amp;type=locus" TargetMode="External"/><Relationship Id="rId496" Type="http://schemas.openxmlformats.org/officeDocument/2006/relationships/hyperlink" Target="https://bar.utoronto.ca/thalemine/gene:AT5G17280" TargetMode="External"/><Relationship Id="rId172" Type="http://schemas.openxmlformats.org/officeDocument/2006/relationships/hyperlink" Target="https://bar.utoronto.ca/thalemine/gene:AT5G04940" TargetMode="External"/><Relationship Id="rId293" Type="http://schemas.openxmlformats.org/officeDocument/2006/relationships/hyperlink" Target="http://www.arabidopsis.org/servlets/TairObject?name=AT5G05610&amp;type=locus" TargetMode="External"/><Relationship Id="rId171" Type="http://schemas.openxmlformats.org/officeDocument/2006/relationships/hyperlink" Target="http://www.arabidopsis.org/servlets/TairObject?name=AT5G04930&amp;type=locus" TargetMode="External"/><Relationship Id="rId292" Type="http://schemas.openxmlformats.org/officeDocument/2006/relationships/hyperlink" Target="https://bar.utoronto.ca/thalemine/gene:AT5G05610" TargetMode="External"/><Relationship Id="rId170" Type="http://schemas.openxmlformats.org/officeDocument/2006/relationships/hyperlink" Target="https://bar.utoronto.ca/thalemine/gene:AT5G04930" TargetMode="External"/><Relationship Id="rId291" Type="http://schemas.openxmlformats.org/officeDocument/2006/relationships/hyperlink" Target="http://www.arabidopsis.org/servlets/TairObject?name=AT5G05600&amp;type=locus" TargetMode="External"/><Relationship Id="rId290" Type="http://schemas.openxmlformats.org/officeDocument/2006/relationships/hyperlink" Target="https://bar.utoronto.ca/thalemine/gene:AT5G05600" TargetMode="External"/><Relationship Id="rId165" Type="http://schemas.openxmlformats.org/officeDocument/2006/relationships/hyperlink" Target="http://www.arabidopsis.org/servlets/TairObject?name=AT2G21630&amp;type=locus" TargetMode="External"/><Relationship Id="rId286" Type="http://schemas.openxmlformats.org/officeDocument/2006/relationships/hyperlink" Target="https://bar.utoronto.ca/thalemine/gene:AT5G05570" TargetMode="External"/><Relationship Id="rId164" Type="http://schemas.openxmlformats.org/officeDocument/2006/relationships/hyperlink" Target="https://bar.utoronto.ca/thalemine/gene:AT2G21630" TargetMode="External"/><Relationship Id="rId285" Type="http://schemas.openxmlformats.org/officeDocument/2006/relationships/hyperlink" Target="http://www.arabidopsis.org/servlets/TairObject?name=AT5G05550&amp;type=locus" TargetMode="External"/><Relationship Id="rId163" Type="http://schemas.openxmlformats.org/officeDocument/2006/relationships/hyperlink" Target="http://www.arabidopsis.org/servlets/TairObject?name=AT2G21620&amp;type=locus" TargetMode="External"/><Relationship Id="rId284" Type="http://schemas.openxmlformats.org/officeDocument/2006/relationships/hyperlink" Target="https://bar.utoronto.ca/thalemine/gene:AT5G05550" TargetMode="External"/><Relationship Id="rId162" Type="http://schemas.openxmlformats.org/officeDocument/2006/relationships/hyperlink" Target="https://bar.utoronto.ca/thalemine/gene:AT2G21620" TargetMode="External"/><Relationship Id="rId283" Type="http://schemas.openxmlformats.org/officeDocument/2006/relationships/hyperlink" Target="http://www.arabidopsis.org/servlets/TairObject?name=AT5G05540&amp;type=locus" TargetMode="External"/><Relationship Id="rId169" Type="http://schemas.openxmlformats.org/officeDocument/2006/relationships/hyperlink" Target="http://www.arabidopsis.org/servlets/TairObject?name=AT5G04920&amp;type=locus" TargetMode="External"/><Relationship Id="rId168" Type="http://schemas.openxmlformats.org/officeDocument/2006/relationships/hyperlink" Target="https://bar.utoronto.ca/thalemine/gene:AT5G04920" TargetMode="External"/><Relationship Id="rId289" Type="http://schemas.openxmlformats.org/officeDocument/2006/relationships/hyperlink" Target="http://www.arabidopsis.org/servlets/TairObject?name=AT5G05580&amp;type=locus" TargetMode="External"/><Relationship Id="rId167" Type="http://schemas.openxmlformats.org/officeDocument/2006/relationships/hyperlink" Target="http://www.arabidopsis.org/servlets/TairObject?name=AT2G21640&amp;type=locus" TargetMode="External"/><Relationship Id="rId288" Type="http://schemas.openxmlformats.org/officeDocument/2006/relationships/hyperlink" Target="https://bar.utoronto.ca/thalemine/gene:AT5G05580" TargetMode="External"/><Relationship Id="rId166" Type="http://schemas.openxmlformats.org/officeDocument/2006/relationships/hyperlink" Target="https://bar.utoronto.ca/thalemine/gene:AT2G21640" TargetMode="External"/><Relationship Id="rId287" Type="http://schemas.openxmlformats.org/officeDocument/2006/relationships/hyperlink" Target="http://www.arabidopsis.org/servlets/TairObject?name=AT5G05570&amp;type=locus" TargetMode="External"/><Relationship Id="rId161" Type="http://schemas.openxmlformats.org/officeDocument/2006/relationships/hyperlink" Target="http://www.arabidopsis.org/servlets/TairObject?name=AT2G21610&amp;type=locus" TargetMode="External"/><Relationship Id="rId282" Type="http://schemas.openxmlformats.org/officeDocument/2006/relationships/hyperlink" Target="https://bar.utoronto.ca/thalemine/gene:AT5G05540" TargetMode="External"/><Relationship Id="rId160" Type="http://schemas.openxmlformats.org/officeDocument/2006/relationships/hyperlink" Target="https://bar.utoronto.ca/thalemine/gene:AT2G21610" TargetMode="External"/><Relationship Id="rId281" Type="http://schemas.openxmlformats.org/officeDocument/2006/relationships/hyperlink" Target="http://www.arabidopsis.org/servlets/TairObject?name=AT5G05530&amp;type=locus" TargetMode="External"/><Relationship Id="rId280" Type="http://schemas.openxmlformats.org/officeDocument/2006/relationships/hyperlink" Target="https://bar.utoronto.ca/thalemine/gene:AT5G05530" TargetMode="External"/><Relationship Id="rId159" Type="http://schemas.openxmlformats.org/officeDocument/2006/relationships/hyperlink" Target="http://www.arabidopsis.org/servlets/TairObject?name=AT2G21600&amp;type=locus" TargetMode="External"/><Relationship Id="rId154" Type="http://schemas.openxmlformats.org/officeDocument/2006/relationships/hyperlink" Target="https://bar.utoronto.ca/thalemine/gene:AT2G21560" TargetMode="External"/><Relationship Id="rId275" Type="http://schemas.openxmlformats.org/officeDocument/2006/relationships/hyperlink" Target="http://www.arabidopsis.org/servlets/TairObject?name=AT5G05500&amp;type=locus" TargetMode="External"/><Relationship Id="rId396" Type="http://schemas.openxmlformats.org/officeDocument/2006/relationships/hyperlink" Target="https://bar.utoronto.ca/thalemine/gene:AT5G06230" TargetMode="External"/><Relationship Id="rId153" Type="http://schemas.openxmlformats.org/officeDocument/2006/relationships/hyperlink" Target="http://www.arabidopsis.org/servlets/TairObject?name=AT2G21550&amp;type=locus" TargetMode="External"/><Relationship Id="rId274" Type="http://schemas.openxmlformats.org/officeDocument/2006/relationships/hyperlink" Target="https://bar.utoronto.ca/thalemine/gene:AT5G05500" TargetMode="External"/><Relationship Id="rId395" Type="http://schemas.openxmlformats.org/officeDocument/2006/relationships/hyperlink" Target="http://www.arabidopsis.org/servlets/TairObject?name=AT5G06220&amp;type=locus" TargetMode="External"/><Relationship Id="rId152" Type="http://schemas.openxmlformats.org/officeDocument/2006/relationships/hyperlink" Target="https://bar.utoronto.ca/thalemine/gene:AT2G21550" TargetMode="External"/><Relationship Id="rId273" Type="http://schemas.openxmlformats.org/officeDocument/2006/relationships/hyperlink" Target="http://www.arabidopsis.org/servlets/TairObject?name=AT5G05490&amp;type=locus" TargetMode="External"/><Relationship Id="rId394" Type="http://schemas.openxmlformats.org/officeDocument/2006/relationships/hyperlink" Target="https://bar.utoronto.ca/thalemine/gene:AT5G06220" TargetMode="External"/><Relationship Id="rId151" Type="http://schemas.openxmlformats.org/officeDocument/2006/relationships/hyperlink" Target="http://www.arabidopsis.org/servlets/TairObject?name=AT2G21530&amp;type=locus" TargetMode="External"/><Relationship Id="rId272" Type="http://schemas.openxmlformats.org/officeDocument/2006/relationships/hyperlink" Target="https://bar.utoronto.ca/thalemine/gene:AT5G05490" TargetMode="External"/><Relationship Id="rId393" Type="http://schemas.openxmlformats.org/officeDocument/2006/relationships/hyperlink" Target="http://www.arabidopsis.org/servlets/TairObject?name=AT5G06200&amp;type=locus" TargetMode="External"/><Relationship Id="rId158" Type="http://schemas.openxmlformats.org/officeDocument/2006/relationships/hyperlink" Target="https://bar.utoronto.ca/thalemine/gene:AT2G21600" TargetMode="External"/><Relationship Id="rId279" Type="http://schemas.openxmlformats.org/officeDocument/2006/relationships/hyperlink" Target="http://www.arabidopsis.org/servlets/TairObject?name=AT5G05520&amp;type=locus" TargetMode="External"/><Relationship Id="rId157" Type="http://schemas.openxmlformats.org/officeDocument/2006/relationships/hyperlink" Target="http://www.arabidopsis.org/servlets/TairObject?name=AT2G21580&amp;type=locus" TargetMode="External"/><Relationship Id="rId278" Type="http://schemas.openxmlformats.org/officeDocument/2006/relationships/hyperlink" Target="https://bar.utoronto.ca/thalemine/gene:AT5G05520" TargetMode="External"/><Relationship Id="rId399" Type="http://schemas.openxmlformats.org/officeDocument/2006/relationships/hyperlink" Target="http://www.arabidopsis.org/servlets/TairObject?name=AT5G06240&amp;type=locus" TargetMode="External"/><Relationship Id="rId156" Type="http://schemas.openxmlformats.org/officeDocument/2006/relationships/hyperlink" Target="https://bar.utoronto.ca/thalemine/gene:AT2G21580" TargetMode="External"/><Relationship Id="rId277" Type="http://schemas.openxmlformats.org/officeDocument/2006/relationships/hyperlink" Target="http://www.arabidopsis.org/servlets/TairObject?name=AT5G05510&amp;type=locus" TargetMode="External"/><Relationship Id="rId398" Type="http://schemas.openxmlformats.org/officeDocument/2006/relationships/hyperlink" Target="https://bar.utoronto.ca/thalemine/gene:AT5G06240" TargetMode="External"/><Relationship Id="rId155" Type="http://schemas.openxmlformats.org/officeDocument/2006/relationships/hyperlink" Target="http://www.arabidopsis.org/servlets/TairObject?name=AT2G21560&amp;type=locus" TargetMode="External"/><Relationship Id="rId276" Type="http://schemas.openxmlformats.org/officeDocument/2006/relationships/hyperlink" Target="https://bar.utoronto.ca/thalemine/gene:AT5G05510" TargetMode="External"/><Relationship Id="rId397" Type="http://schemas.openxmlformats.org/officeDocument/2006/relationships/hyperlink" Target="http://www.arabidopsis.org/servlets/TairObject?name=AT5G06230&amp;type=locus" TargetMode="External"/><Relationship Id="rId40" Type="http://schemas.openxmlformats.org/officeDocument/2006/relationships/hyperlink" Target="https://bar.utoronto.ca/thalemine/gene:AT1G45688" TargetMode="External"/><Relationship Id="rId42" Type="http://schemas.openxmlformats.org/officeDocument/2006/relationships/hyperlink" Target="https://bar.utoronto.ca/thalemine/gene:AT1G50200" TargetMode="External"/><Relationship Id="rId41" Type="http://schemas.openxmlformats.org/officeDocument/2006/relationships/hyperlink" Target="http://www.arabidopsis.org/servlets/TairObject?name=AT1G45688&amp;type=locus" TargetMode="External"/><Relationship Id="rId44" Type="http://schemas.openxmlformats.org/officeDocument/2006/relationships/hyperlink" Target="https://bar.utoronto.ca/thalemine/gene:AT1G21990" TargetMode="External"/><Relationship Id="rId43" Type="http://schemas.openxmlformats.org/officeDocument/2006/relationships/hyperlink" Target="http://www.arabidopsis.org/servlets/TairObject?name=AT1G50200&amp;type=locus" TargetMode="External"/><Relationship Id="rId46" Type="http://schemas.openxmlformats.org/officeDocument/2006/relationships/hyperlink" Target="https://bar.utoronto.ca/thalemine/gene:AT1G22015" TargetMode="External"/><Relationship Id="rId45" Type="http://schemas.openxmlformats.org/officeDocument/2006/relationships/hyperlink" Target="http://www.arabidopsis.org/servlets/TairObject?name=AT1G21990&amp;type=locus" TargetMode="External"/><Relationship Id="rId509" Type="http://schemas.openxmlformats.org/officeDocument/2006/relationships/hyperlink" Target="http://www.arabidopsis.org/servlets/TairObject?name=AT5G17330&amp;type=locus" TargetMode="External"/><Relationship Id="rId508" Type="http://schemas.openxmlformats.org/officeDocument/2006/relationships/hyperlink" Target="https://bar.utoronto.ca/thalemine/gene:AT5G17330" TargetMode="External"/><Relationship Id="rId629" Type="http://schemas.openxmlformats.org/officeDocument/2006/relationships/hyperlink" Target="http://www.arabidopsis.org/servlets/TairObject?name=AT4G38560&amp;type=locus" TargetMode="External"/><Relationship Id="rId503" Type="http://schemas.openxmlformats.org/officeDocument/2006/relationships/hyperlink" Target="http://www.arabidopsis.org/servlets/TairObject?name=AT5G17305&amp;type=locus" TargetMode="External"/><Relationship Id="rId624" Type="http://schemas.openxmlformats.org/officeDocument/2006/relationships/hyperlink" Target="https://bar.utoronto.ca/thalemine/gene:AT4G38540" TargetMode="External"/><Relationship Id="rId502" Type="http://schemas.openxmlformats.org/officeDocument/2006/relationships/hyperlink" Target="https://bar.utoronto.ca/thalemine/gene:AT5G17305" TargetMode="External"/><Relationship Id="rId623" Type="http://schemas.openxmlformats.org/officeDocument/2006/relationships/hyperlink" Target="http://www.arabidopsis.org/servlets/TairObject?name=AT1G19740&amp;type=locus" TargetMode="External"/><Relationship Id="rId501" Type="http://schemas.openxmlformats.org/officeDocument/2006/relationships/hyperlink" Target="http://www.arabidopsis.org/servlets/TairObject?name=AT5G17300&amp;type=locus" TargetMode="External"/><Relationship Id="rId622" Type="http://schemas.openxmlformats.org/officeDocument/2006/relationships/hyperlink" Target="https://bar.utoronto.ca/thalemine/gene:AT1G19740" TargetMode="External"/><Relationship Id="rId500" Type="http://schemas.openxmlformats.org/officeDocument/2006/relationships/hyperlink" Target="https://bar.utoronto.ca/thalemine/gene:AT5G17300" TargetMode="External"/><Relationship Id="rId621" Type="http://schemas.openxmlformats.org/officeDocument/2006/relationships/hyperlink" Target="http://www.arabidopsis.org/servlets/TairObject?name=AT4G38520&amp;type=locus" TargetMode="External"/><Relationship Id="rId507" Type="http://schemas.openxmlformats.org/officeDocument/2006/relationships/hyperlink" Target="http://www.arabidopsis.org/servlets/TairObject?name=AT5G17320&amp;type=locus" TargetMode="External"/><Relationship Id="rId628" Type="http://schemas.openxmlformats.org/officeDocument/2006/relationships/hyperlink" Target="https://bar.utoronto.ca/thalemine/gene:AT4G38560" TargetMode="External"/><Relationship Id="rId506" Type="http://schemas.openxmlformats.org/officeDocument/2006/relationships/hyperlink" Target="https://bar.utoronto.ca/thalemine/gene:AT5G17320" TargetMode="External"/><Relationship Id="rId627" Type="http://schemas.openxmlformats.org/officeDocument/2006/relationships/hyperlink" Target="http://www.arabidopsis.org/servlets/TairObject?name=AT4G38540&amp;type=locus" TargetMode="External"/><Relationship Id="rId505" Type="http://schemas.openxmlformats.org/officeDocument/2006/relationships/hyperlink" Target="http://www.arabidopsis.org/servlets/TairObject?name=AT5G17310&amp;type=locus" TargetMode="External"/><Relationship Id="rId626" Type="http://schemas.openxmlformats.org/officeDocument/2006/relationships/hyperlink" Target="https://bar.utoronto.ca/thalemine/gene:AT4G38540" TargetMode="External"/><Relationship Id="rId504" Type="http://schemas.openxmlformats.org/officeDocument/2006/relationships/hyperlink" Target="https://bar.utoronto.ca/thalemine/gene:AT5G17310" TargetMode="External"/><Relationship Id="rId625" Type="http://schemas.openxmlformats.org/officeDocument/2006/relationships/hyperlink" Target="http://www.arabidopsis.org/servlets/TairObject?name=AT4G38540&amp;type=locus" TargetMode="External"/><Relationship Id="rId48" Type="http://schemas.openxmlformats.org/officeDocument/2006/relationships/hyperlink" Target="https://bar.utoronto.ca/thalemine/gene:AT2G20920" TargetMode="External"/><Relationship Id="rId47" Type="http://schemas.openxmlformats.org/officeDocument/2006/relationships/hyperlink" Target="http://www.arabidopsis.org/servlets/TairObject?name=AT1G22015&amp;type=locus" TargetMode="External"/><Relationship Id="rId49" Type="http://schemas.openxmlformats.org/officeDocument/2006/relationships/hyperlink" Target="http://www.arabidopsis.org/servlets/TairObject?name=AT2G20920&amp;type=locus" TargetMode="External"/><Relationship Id="rId620" Type="http://schemas.openxmlformats.org/officeDocument/2006/relationships/hyperlink" Target="https://bar.utoronto.ca/thalemine/gene:AT4G38520" TargetMode="External"/><Relationship Id="rId31" Type="http://schemas.openxmlformats.org/officeDocument/2006/relationships/hyperlink" Target="http://www.arabidopsis.org/servlets/TairObject?name=AT4G39100&amp;type=locus" TargetMode="External"/><Relationship Id="rId30" Type="http://schemas.openxmlformats.org/officeDocument/2006/relationships/hyperlink" Target="https://bar.utoronto.ca/thalemine/gene:AT4G39100" TargetMode="External"/><Relationship Id="rId33" Type="http://schemas.openxmlformats.org/officeDocument/2006/relationships/hyperlink" Target="http://www.arabidopsis.org/servlets/TairObject?name=AT1G55928&amp;type=locus" TargetMode="External"/><Relationship Id="rId32" Type="http://schemas.openxmlformats.org/officeDocument/2006/relationships/hyperlink" Target="https://bar.utoronto.ca/thalemine/gene:AT1G55928" TargetMode="External"/><Relationship Id="rId35" Type="http://schemas.openxmlformats.org/officeDocument/2006/relationships/hyperlink" Target="http://www.arabidopsis.org/servlets/TairObject?name=AT5G43755&amp;type=locus" TargetMode="External"/><Relationship Id="rId34" Type="http://schemas.openxmlformats.org/officeDocument/2006/relationships/hyperlink" Target="https://bar.utoronto.ca/thalemine/gene:AT5G43755" TargetMode="External"/><Relationship Id="rId619" Type="http://schemas.openxmlformats.org/officeDocument/2006/relationships/hyperlink" Target="http://www.arabidopsis.org/servlets/TairObject?name=AT4G38510&amp;type=locus" TargetMode="External"/><Relationship Id="rId618" Type="http://schemas.openxmlformats.org/officeDocument/2006/relationships/hyperlink" Target="https://bar.utoronto.ca/thalemine/gene:AT4G38510" TargetMode="External"/><Relationship Id="rId613" Type="http://schemas.openxmlformats.org/officeDocument/2006/relationships/hyperlink" Target="http://www.arabidopsis.org/servlets/TairObject?name=AT4G38490&amp;type=locus" TargetMode="External"/><Relationship Id="rId734" Type="http://schemas.openxmlformats.org/officeDocument/2006/relationships/hyperlink" Target="https://bar.utoronto.ca/thalemine/gene:AT4G39170" TargetMode="External"/><Relationship Id="rId612" Type="http://schemas.openxmlformats.org/officeDocument/2006/relationships/hyperlink" Target="https://bar.utoronto.ca/thalemine/gene:AT4G38490" TargetMode="External"/><Relationship Id="rId733" Type="http://schemas.openxmlformats.org/officeDocument/2006/relationships/hyperlink" Target="http://www.arabidopsis.org/servlets/TairObject?name=AT4G39160&amp;type=locus" TargetMode="External"/><Relationship Id="rId611" Type="http://schemas.openxmlformats.org/officeDocument/2006/relationships/hyperlink" Target="http://www.arabidopsis.org/servlets/TairObject?name=AT4G38470&amp;type=locus" TargetMode="External"/><Relationship Id="rId732" Type="http://schemas.openxmlformats.org/officeDocument/2006/relationships/hyperlink" Target="https://bar.utoronto.ca/thalemine/gene:AT4G39160" TargetMode="External"/><Relationship Id="rId610" Type="http://schemas.openxmlformats.org/officeDocument/2006/relationships/hyperlink" Target="https://bar.utoronto.ca/thalemine/gene:AT4G38470" TargetMode="External"/><Relationship Id="rId731" Type="http://schemas.openxmlformats.org/officeDocument/2006/relationships/hyperlink" Target="http://www.arabidopsis.org/servlets/TairObject?name=AT4G39150&amp;type=locus" TargetMode="External"/><Relationship Id="rId617" Type="http://schemas.openxmlformats.org/officeDocument/2006/relationships/hyperlink" Target="http://www.arabidopsis.org/servlets/TairObject?name=AT4G38500&amp;type=locus" TargetMode="External"/><Relationship Id="rId616" Type="http://schemas.openxmlformats.org/officeDocument/2006/relationships/hyperlink" Target="https://bar.utoronto.ca/thalemine/gene:AT4G38500" TargetMode="External"/><Relationship Id="rId615" Type="http://schemas.openxmlformats.org/officeDocument/2006/relationships/hyperlink" Target="http://www.arabidopsis.org/servlets/TairObject?name=AT4G38495&amp;type=locus" TargetMode="External"/><Relationship Id="rId736" Type="http://schemas.openxmlformats.org/officeDocument/2006/relationships/drawing" Target="../drawings/drawing2.xml"/><Relationship Id="rId614" Type="http://schemas.openxmlformats.org/officeDocument/2006/relationships/hyperlink" Target="https://bar.utoronto.ca/thalemine/gene:AT4G38495" TargetMode="External"/><Relationship Id="rId735" Type="http://schemas.openxmlformats.org/officeDocument/2006/relationships/hyperlink" Target="http://www.arabidopsis.org/servlets/TairObject?name=AT4G39170&amp;type=locus" TargetMode="External"/><Relationship Id="rId37" Type="http://schemas.openxmlformats.org/officeDocument/2006/relationships/hyperlink" Target="http://www.arabidopsis.org/servlets/TairObject?name=AT1G53780&amp;type=locus" TargetMode="External"/><Relationship Id="rId36" Type="http://schemas.openxmlformats.org/officeDocument/2006/relationships/hyperlink" Target="https://bar.utoronto.ca/thalemine/gene:AT1G53780" TargetMode="External"/><Relationship Id="rId39" Type="http://schemas.openxmlformats.org/officeDocument/2006/relationships/hyperlink" Target="http://www.arabidopsis.org/servlets/TairObject?name=AT1G53790&amp;type=locus" TargetMode="External"/><Relationship Id="rId38" Type="http://schemas.openxmlformats.org/officeDocument/2006/relationships/hyperlink" Target="https://bar.utoronto.ca/thalemine/gene:AT1G53790" TargetMode="External"/><Relationship Id="rId730" Type="http://schemas.openxmlformats.org/officeDocument/2006/relationships/hyperlink" Target="https://bar.utoronto.ca/thalemine/gene:AT4G39150" TargetMode="External"/><Relationship Id="rId20" Type="http://schemas.openxmlformats.org/officeDocument/2006/relationships/hyperlink" Target="https://bar.utoronto.ca/thalemine/gene:AT4G38270" TargetMode="External"/><Relationship Id="rId22" Type="http://schemas.openxmlformats.org/officeDocument/2006/relationships/hyperlink" Target="https://bar.utoronto.ca/thalemine/gene:AT4G38420" TargetMode="External"/><Relationship Id="rId21" Type="http://schemas.openxmlformats.org/officeDocument/2006/relationships/hyperlink" Target="http://www.arabidopsis.org/servlets/TairObject?name=AT4G38270&amp;type=locus" TargetMode="External"/><Relationship Id="rId24" Type="http://schemas.openxmlformats.org/officeDocument/2006/relationships/hyperlink" Target="https://bar.utoronto.ca/thalemine/gene:AT4G38430" TargetMode="External"/><Relationship Id="rId23" Type="http://schemas.openxmlformats.org/officeDocument/2006/relationships/hyperlink" Target="http://www.arabidopsis.org/servlets/TairObject?name=AT4G38420&amp;type=locus" TargetMode="External"/><Relationship Id="rId409" Type="http://schemas.openxmlformats.org/officeDocument/2006/relationships/hyperlink" Target="http://www.arabidopsis.org/servlets/TairObject?name=AT5G06290&amp;type=locus" TargetMode="External"/><Relationship Id="rId404" Type="http://schemas.openxmlformats.org/officeDocument/2006/relationships/hyperlink" Target="https://bar.utoronto.ca/thalemine/gene:AT5G42560" TargetMode="External"/><Relationship Id="rId525" Type="http://schemas.openxmlformats.org/officeDocument/2006/relationships/hyperlink" Target="http://www.arabidopsis.org/servlets/TairObject?name=AT5G17410&amp;type=locus" TargetMode="External"/><Relationship Id="rId646" Type="http://schemas.openxmlformats.org/officeDocument/2006/relationships/hyperlink" Target="https://bar.utoronto.ca/thalemine/gene:AT4G38650" TargetMode="External"/><Relationship Id="rId403" Type="http://schemas.openxmlformats.org/officeDocument/2006/relationships/hyperlink" Target="http://www.arabidopsis.org/servlets/TairObject?name=AT5G06270&amp;type=locus" TargetMode="External"/><Relationship Id="rId524" Type="http://schemas.openxmlformats.org/officeDocument/2006/relationships/hyperlink" Target="https://bar.utoronto.ca/thalemine/gene:AT5G17410" TargetMode="External"/><Relationship Id="rId645" Type="http://schemas.openxmlformats.org/officeDocument/2006/relationships/hyperlink" Target="http://www.arabidopsis.org/servlets/TairObject?name=AT4G38640&amp;type=locus" TargetMode="External"/><Relationship Id="rId402" Type="http://schemas.openxmlformats.org/officeDocument/2006/relationships/hyperlink" Target="https://bar.utoronto.ca/thalemine/gene:AT5G06270" TargetMode="External"/><Relationship Id="rId523" Type="http://schemas.openxmlformats.org/officeDocument/2006/relationships/hyperlink" Target="http://www.arabidopsis.org/servlets/TairObject?name=AT5G17400&amp;type=locus" TargetMode="External"/><Relationship Id="rId644" Type="http://schemas.openxmlformats.org/officeDocument/2006/relationships/hyperlink" Target="https://bar.utoronto.ca/thalemine/gene:AT4G38640" TargetMode="External"/><Relationship Id="rId401" Type="http://schemas.openxmlformats.org/officeDocument/2006/relationships/hyperlink" Target="http://www.arabidopsis.org/servlets/TairObject?name=AT5G04800&amp;type=locus" TargetMode="External"/><Relationship Id="rId522" Type="http://schemas.openxmlformats.org/officeDocument/2006/relationships/hyperlink" Target="https://bar.utoronto.ca/thalemine/gene:AT5G17400" TargetMode="External"/><Relationship Id="rId643" Type="http://schemas.openxmlformats.org/officeDocument/2006/relationships/hyperlink" Target="http://www.arabidopsis.org/servlets/TairObject?name=AT4G38630&amp;type=locus" TargetMode="External"/><Relationship Id="rId408" Type="http://schemas.openxmlformats.org/officeDocument/2006/relationships/hyperlink" Target="https://bar.utoronto.ca/thalemine/gene:AT5G06290" TargetMode="External"/><Relationship Id="rId529" Type="http://schemas.openxmlformats.org/officeDocument/2006/relationships/hyperlink" Target="http://www.arabidopsis.org/servlets/TairObject?name=AT5G17430&amp;type=locus" TargetMode="External"/><Relationship Id="rId407" Type="http://schemas.openxmlformats.org/officeDocument/2006/relationships/hyperlink" Target="http://www.arabidopsis.org/servlets/TairObject?name=AT5G06280&amp;type=locus" TargetMode="External"/><Relationship Id="rId528" Type="http://schemas.openxmlformats.org/officeDocument/2006/relationships/hyperlink" Target="https://bar.utoronto.ca/thalemine/gene:AT5G17430" TargetMode="External"/><Relationship Id="rId649" Type="http://schemas.openxmlformats.org/officeDocument/2006/relationships/hyperlink" Target="http://www.arabidopsis.org/servlets/TairObject?name=AT4G38660&amp;type=locus" TargetMode="External"/><Relationship Id="rId406" Type="http://schemas.openxmlformats.org/officeDocument/2006/relationships/hyperlink" Target="https://bar.utoronto.ca/thalemine/gene:AT5G06280" TargetMode="External"/><Relationship Id="rId527" Type="http://schemas.openxmlformats.org/officeDocument/2006/relationships/hyperlink" Target="http://www.arabidopsis.org/servlets/TairObject?name=AT5G17420&amp;type=locus" TargetMode="External"/><Relationship Id="rId648" Type="http://schemas.openxmlformats.org/officeDocument/2006/relationships/hyperlink" Target="https://bar.utoronto.ca/thalemine/gene:AT4G38660" TargetMode="External"/><Relationship Id="rId405" Type="http://schemas.openxmlformats.org/officeDocument/2006/relationships/hyperlink" Target="http://www.arabidopsis.org/servlets/TairObject?name=AT5G42560&amp;type=locus" TargetMode="External"/><Relationship Id="rId526" Type="http://schemas.openxmlformats.org/officeDocument/2006/relationships/hyperlink" Target="https://bar.utoronto.ca/thalemine/gene:AT5G17420" TargetMode="External"/><Relationship Id="rId647" Type="http://schemas.openxmlformats.org/officeDocument/2006/relationships/hyperlink" Target="http://www.arabidopsis.org/servlets/TairObject?name=AT4G38650&amp;type=locus" TargetMode="External"/><Relationship Id="rId26" Type="http://schemas.openxmlformats.org/officeDocument/2006/relationships/hyperlink" Target="https://bar.utoronto.ca/thalemine/gene:AT4G38800" TargetMode="External"/><Relationship Id="rId25" Type="http://schemas.openxmlformats.org/officeDocument/2006/relationships/hyperlink" Target="http://www.arabidopsis.org/servlets/TairObject?name=AT4G38430&amp;type=locus" TargetMode="External"/><Relationship Id="rId28" Type="http://schemas.openxmlformats.org/officeDocument/2006/relationships/hyperlink" Target="https://bar.utoronto.ca/thalemine/gene:AT4G38940" TargetMode="External"/><Relationship Id="rId27" Type="http://schemas.openxmlformats.org/officeDocument/2006/relationships/hyperlink" Target="http://www.arabidopsis.org/servlets/TairObject?name=AT4G38800&amp;type=locus" TargetMode="External"/><Relationship Id="rId400" Type="http://schemas.openxmlformats.org/officeDocument/2006/relationships/hyperlink" Target="https://bar.utoronto.ca/thalemine/gene:AT5G04800" TargetMode="External"/><Relationship Id="rId521" Type="http://schemas.openxmlformats.org/officeDocument/2006/relationships/hyperlink" Target="http://www.arabidopsis.org/servlets/TairObject?name=AT5G17390&amp;type=locus" TargetMode="External"/><Relationship Id="rId642" Type="http://schemas.openxmlformats.org/officeDocument/2006/relationships/hyperlink" Target="https://bar.utoronto.ca/thalemine/gene:AT4G38630" TargetMode="External"/><Relationship Id="rId29" Type="http://schemas.openxmlformats.org/officeDocument/2006/relationships/hyperlink" Target="http://www.arabidopsis.org/servlets/TairObject?name=AT4G38940&amp;type=locus" TargetMode="External"/><Relationship Id="rId520" Type="http://schemas.openxmlformats.org/officeDocument/2006/relationships/hyperlink" Target="https://bar.utoronto.ca/thalemine/gene:AT5G17390" TargetMode="External"/><Relationship Id="rId641" Type="http://schemas.openxmlformats.org/officeDocument/2006/relationships/hyperlink" Target="http://www.arabidopsis.org/servlets/TairObject?name=AT4G38620&amp;type=locus" TargetMode="External"/><Relationship Id="rId640" Type="http://schemas.openxmlformats.org/officeDocument/2006/relationships/hyperlink" Target="https://bar.utoronto.ca/thalemine/gene:AT4G38620" TargetMode="External"/><Relationship Id="rId11" Type="http://schemas.openxmlformats.org/officeDocument/2006/relationships/hyperlink" Target="http://www.arabidopsis.org/servlets/TairObject?name=AT5G06160&amp;type=locus" TargetMode="External"/><Relationship Id="rId10" Type="http://schemas.openxmlformats.org/officeDocument/2006/relationships/hyperlink" Target="https://bar.utoronto.ca/thalemine/gene:AT5G06160" TargetMode="External"/><Relationship Id="rId13" Type="http://schemas.openxmlformats.org/officeDocument/2006/relationships/hyperlink" Target="http://www.arabidopsis.org/servlets/TairObject?name=AT5G17620&amp;type=locus" TargetMode="External"/><Relationship Id="rId12" Type="http://schemas.openxmlformats.org/officeDocument/2006/relationships/hyperlink" Target="https://bar.utoronto.ca/thalemine/gene:AT5G17620" TargetMode="External"/><Relationship Id="rId519" Type="http://schemas.openxmlformats.org/officeDocument/2006/relationships/hyperlink" Target="http://www.arabidopsis.org/servlets/TairObject?name=AT5G17380&amp;type=locus" TargetMode="External"/><Relationship Id="rId514" Type="http://schemas.openxmlformats.org/officeDocument/2006/relationships/hyperlink" Target="https://bar.utoronto.ca/thalemine/gene:AT5G17360" TargetMode="External"/><Relationship Id="rId635" Type="http://schemas.openxmlformats.org/officeDocument/2006/relationships/hyperlink" Target="http://www.arabidopsis.org/servlets/TairObject?name=AT4G38590&amp;type=locus" TargetMode="External"/><Relationship Id="rId513" Type="http://schemas.openxmlformats.org/officeDocument/2006/relationships/hyperlink" Target="http://www.arabidopsis.org/servlets/TairObject?name=AT5G17350&amp;type=locus" TargetMode="External"/><Relationship Id="rId634" Type="http://schemas.openxmlformats.org/officeDocument/2006/relationships/hyperlink" Target="https://bar.utoronto.ca/thalemine/gene:AT4G38590" TargetMode="External"/><Relationship Id="rId512" Type="http://schemas.openxmlformats.org/officeDocument/2006/relationships/hyperlink" Target="https://bar.utoronto.ca/thalemine/gene:AT5G17350" TargetMode="External"/><Relationship Id="rId633" Type="http://schemas.openxmlformats.org/officeDocument/2006/relationships/hyperlink" Target="http://www.arabidopsis.org/servlets/TairObject?name=AT4G38580&amp;type=locus" TargetMode="External"/><Relationship Id="rId511" Type="http://schemas.openxmlformats.org/officeDocument/2006/relationships/hyperlink" Target="http://www.arabidopsis.org/servlets/TairObject?name=AT5G17340&amp;type=locus" TargetMode="External"/><Relationship Id="rId632" Type="http://schemas.openxmlformats.org/officeDocument/2006/relationships/hyperlink" Target="https://bar.utoronto.ca/thalemine/gene:AT4G38580" TargetMode="External"/><Relationship Id="rId518" Type="http://schemas.openxmlformats.org/officeDocument/2006/relationships/hyperlink" Target="https://bar.utoronto.ca/thalemine/gene:AT5G17380" TargetMode="External"/><Relationship Id="rId639" Type="http://schemas.openxmlformats.org/officeDocument/2006/relationships/hyperlink" Target="http://www.arabidopsis.org/servlets/TairObject?name=AT4G38600&amp;type=locus" TargetMode="External"/><Relationship Id="rId517" Type="http://schemas.openxmlformats.org/officeDocument/2006/relationships/hyperlink" Target="http://www.arabidopsis.org/servlets/TairObject?name=AT5G17370&amp;type=locus" TargetMode="External"/><Relationship Id="rId638" Type="http://schemas.openxmlformats.org/officeDocument/2006/relationships/hyperlink" Target="https://bar.utoronto.ca/thalemine/gene:AT4G38600" TargetMode="External"/><Relationship Id="rId516" Type="http://schemas.openxmlformats.org/officeDocument/2006/relationships/hyperlink" Target="https://bar.utoronto.ca/thalemine/gene:AT5G17370" TargetMode="External"/><Relationship Id="rId637" Type="http://schemas.openxmlformats.org/officeDocument/2006/relationships/hyperlink" Target="http://www.arabidopsis.org/servlets/TairObject?name=AT4G03430&amp;type=locus" TargetMode="External"/><Relationship Id="rId515" Type="http://schemas.openxmlformats.org/officeDocument/2006/relationships/hyperlink" Target="http://www.arabidopsis.org/servlets/TairObject?name=AT5G17360&amp;type=locus" TargetMode="External"/><Relationship Id="rId636" Type="http://schemas.openxmlformats.org/officeDocument/2006/relationships/hyperlink" Target="https://bar.utoronto.ca/thalemine/gene:AT4G03430" TargetMode="External"/><Relationship Id="rId15" Type="http://schemas.openxmlformats.org/officeDocument/2006/relationships/hyperlink" Target="http://www.arabidopsis.org/servlets/TairObject?name=AT4G38190&amp;type=locus" TargetMode="External"/><Relationship Id="rId14" Type="http://schemas.openxmlformats.org/officeDocument/2006/relationships/hyperlink" Target="https://bar.utoronto.ca/thalemine/gene:AT4G38190" TargetMode="External"/><Relationship Id="rId17" Type="http://schemas.openxmlformats.org/officeDocument/2006/relationships/hyperlink" Target="http://www.arabidopsis.org/servlets/TairObject?name=AT4G38200&amp;type=locus" TargetMode="External"/><Relationship Id="rId16" Type="http://schemas.openxmlformats.org/officeDocument/2006/relationships/hyperlink" Target="https://bar.utoronto.ca/thalemine/gene:AT4G38200" TargetMode="External"/><Relationship Id="rId19" Type="http://schemas.openxmlformats.org/officeDocument/2006/relationships/hyperlink" Target="http://www.arabidopsis.org/servlets/TairObject?name=AT4G38220&amp;type=locus" TargetMode="External"/><Relationship Id="rId510" Type="http://schemas.openxmlformats.org/officeDocument/2006/relationships/hyperlink" Target="https://bar.utoronto.ca/thalemine/gene:AT5G17340" TargetMode="External"/><Relationship Id="rId631" Type="http://schemas.openxmlformats.org/officeDocument/2006/relationships/hyperlink" Target="http://www.arabidopsis.org/servlets/TairObject?name=AT4G38570&amp;type=locus" TargetMode="External"/><Relationship Id="rId18" Type="http://schemas.openxmlformats.org/officeDocument/2006/relationships/hyperlink" Target="https://bar.utoronto.ca/thalemine/gene:AT4G38220" TargetMode="External"/><Relationship Id="rId630" Type="http://schemas.openxmlformats.org/officeDocument/2006/relationships/hyperlink" Target="https://bar.utoronto.ca/thalemine/gene:AT4G38570" TargetMode="External"/><Relationship Id="rId84" Type="http://schemas.openxmlformats.org/officeDocument/2006/relationships/hyperlink" Target="https://bar.utoronto.ca/thalemine/gene:AT2G21170" TargetMode="External"/><Relationship Id="rId83" Type="http://schemas.openxmlformats.org/officeDocument/2006/relationships/hyperlink" Target="http://www.arabidopsis.org/servlets/TairObject?name=AT2G21160&amp;type=locus" TargetMode="External"/><Relationship Id="rId86" Type="http://schemas.openxmlformats.org/officeDocument/2006/relationships/hyperlink" Target="https://bar.utoronto.ca/thalemine/gene:AT2G21180" TargetMode="External"/><Relationship Id="rId85" Type="http://schemas.openxmlformats.org/officeDocument/2006/relationships/hyperlink" Target="http://www.arabidopsis.org/servlets/TairObject?name=AT2G21170&amp;type=locus" TargetMode="External"/><Relationship Id="rId88" Type="http://schemas.openxmlformats.org/officeDocument/2006/relationships/hyperlink" Target="https://bar.utoronto.ca/thalemine/gene:AT2G21185" TargetMode="External"/><Relationship Id="rId87" Type="http://schemas.openxmlformats.org/officeDocument/2006/relationships/hyperlink" Target="http://www.arabidopsis.org/servlets/TairObject?name=AT2G21180&amp;type=locus" TargetMode="External"/><Relationship Id="rId89" Type="http://schemas.openxmlformats.org/officeDocument/2006/relationships/hyperlink" Target="http://www.arabidopsis.org/servlets/TairObject?name=AT2G21185&amp;type=locus" TargetMode="External"/><Relationship Id="rId709" Type="http://schemas.openxmlformats.org/officeDocument/2006/relationships/hyperlink" Target="http://www.arabidopsis.org/servlets/TairObject?name=AT4G34660&amp;type=locus" TargetMode="External"/><Relationship Id="rId708" Type="http://schemas.openxmlformats.org/officeDocument/2006/relationships/hyperlink" Target="https://bar.utoronto.ca/thalemine/gene:AT4G34660" TargetMode="External"/><Relationship Id="rId707" Type="http://schemas.openxmlformats.org/officeDocument/2006/relationships/hyperlink" Target="http://www.arabidopsis.org/servlets/TairObject?name=AT4G36220&amp;type=locus" TargetMode="External"/><Relationship Id="rId706" Type="http://schemas.openxmlformats.org/officeDocument/2006/relationships/hyperlink" Target="https://bar.utoronto.ca/thalemine/gene:AT4G36220" TargetMode="External"/><Relationship Id="rId80" Type="http://schemas.openxmlformats.org/officeDocument/2006/relationships/hyperlink" Target="https://bar.utoronto.ca/thalemine/gene:AT2G21150" TargetMode="External"/><Relationship Id="rId82" Type="http://schemas.openxmlformats.org/officeDocument/2006/relationships/hyperlink" Target="https://bar.utoronto.ca/thalemine/gene:AT2G21160" TargetMode="External"/><Relationship Id="rId81" Type="http://schemas.openxmlformats.org/officeDocument/2006/relationships/hyperlink" Target="http://www.arabidopsis.org/servlets/TairObject?name=AT2G21150&amp;type=locus" TargetMode="External"/><Relationship Id="rId701" Type="http://schemas.openxmlformats.org/officeDocument/2006/relationships/hyperlink" Target="http://www.arabidopsis.org/servlets/TairObject?name=AT4G38990&amp;type=locus" TargetMode="External"/><Relationship Id="rId700" Type="http://schemas.openxmlformats.org/officeDocument/2006/relationships/hyperlink" Target="https://bar.utoronto.ca/thalemine/gene:AT4G38990" TargetMode="External"/><Relationship Id="rId705" Type="http://schemas.openxmlformats.org/officeDocument/2006/relationships/hyperlink" Target="http://www.arabidopsis.org/servlets/TairObject?name=AT4G39010&amp;type=locus" TargetMode="External"/><Relationship Id="rId704" Type="http://schemas.openxmlformats.org/officeDocument/2006/relationships/hyperlink" Target="https://bar.utoronto.ca/thalemine/gene:AT4G39010" TargetMode="External"/><Relationship Id="rId703" Type="http://schemas.openxmlformats.org/officeDocument/2006/relationships/hyperlink" Target="http://www.arabidopsis.org/servlets/TairObject?name=AT4G39000&amp;type=locus" TargetMode="External"/><Relationship Id="rId702" Type="http://schemas.openxmlformats.org/officeDocument/2006/relationships/hyperlink" Target="https://bar.utoronto.ca/thalemine/gene:AT4G39000" TargetMode="External"/><Relationship Id="rId73" Type="http://schemas.openxmlformats.org/officeDocument/2006/relationships/hyperlink" Target="http://www.arabidopsis.org/servlets/TairObject?name=AT2G21100&amp;type=locus" TargetMode="External"/><Relationship Id="rId72" Type="http://schemas.openxmlformats.org/officeDocument/2006/relationships/hyperlink" Target="https://bar.utoronto.ca/thalemine/gene:AT2G21100" TargetMode="External"/><Relationship Id="rId75" Type="http://schemas.openxmlformats.org/officeDocument/2006/relationships/hyperlink" Target="http://www.arabidopsis.org/servlets/TairObject?name=AT2G21110&amp;type=locus" TargetMode="External"/><Relationship Id="rId74" Type="http://schemas.openxmlformats.org/officeDocument/2006/relationships/hyperlink" Target="https://bar.utoronto.ca/thalemine/gene:AT2G21110" TargetMode="External"/><Relationship Id="rId77" Type="http://schemas.openxmlformats.org/officeDocument/2006/relationships/hyperlink" Target="http://www.arabidopsis.org/servlets/TairObject?name=AT2G21120&amp;type=locus" TargetMode="External"/><Relationship Id="rId76" Type="http://schemas.openxmlformats.org/officeDocument/2006/relationships/hyperlink" Target="https://bar.utoronto.ca/thalemine/gene:AT2G21120" TargetMode="External"/><Relationship Id="rId79" Type="http://schemas.openxmlformats.org/officeDocument/2006/relationships/hyperlink" Target="http://www.arabidopsis.org/servlets/TairObject?name=AT2G21130&amp;type=locus" TargetMode="External"/><Relationship Id="rId78" Type="http://schemas.openxmlformats.org/officeDocument/2006/relationships/hyperlink" Target="https://bar.utoronto.ca/thalemine/gene:AT2G21130" TargetMode="External"/><Relationship Id="rId71" Type="http://schemas.openxmlformats.org/officeDocument/2006/relationships/hyperlink" Target="http://www.arabidopsis.org/servlets/TairObject?name=AT2G21090&amp;type=locus" TargetMode="External"/><Relationship Id="rId70" Type="http://schemas.openxmlformats.org/officeDocument/2006/relationships/hyperlink" Target="https://bar.utoronto.ca/thalemine/gene:AT2G21090" TargetMode="External"/><Relationship Id="rId62" Type="http://schemas.openxmlformats.org/officeDocument/2006/relationships/hyperlink" Target="https://bar.utoronto.ca/thalemine/gene:AT2G21045" TargetMode="External"/><Relationship Id="rId61" Type="http://schemas.openxmlformats.org/officeDocument/2006/relationships/hyperlink" Target="http://www.arabidopsis.org/servlets/TairObject?name=AT2G20970&amp;type=locus" TargetMode="External"/><Relationship Id="rId64" Type="http://schemas.openxmlformats.org/officeDocument/2006/relationships/hyperlink" Target="https://bar.utoronto.ca/thalemine/gene:AT2G21050" TargetMode="External"/><Relationship Id="rId63" Type="http://schemas.openxmlformats.org/officeDocument/2006/relationships/hyperlink" Target="http://www.arabidopsis.org/servlets/TairObject?name=AT2G21045&amp;type=locus" TargetMode="External"/><Relationship Id="rId66" Type="http://schemas.openxmlformats.org/officeDocument/2006/relationships/hyperlink" Target="https://bar.utoronto.ca/thalemine/gene:AT2G21060" TargetMode="External"/><Relationship Id="rId65" Type="http://schemas.openxmlformats.org/officeDocument/2006/relationships/hyperlink" Target="http://www.arabidopsis.org/servlets/TairObject?name=AT2G21050&amp;type=locus" TargetMode="External"/><Relationship Id="rId68" Type="http://schemas.openxmlformats.org/officeDocument/2006/relationships/hyperlink" Target="https://bar.utoronto.ca/thalemine/gene:AT2G21080" TargetMode="External"/><Relationship Id="rId67" Type="http://schemas.openxmlformats.org/officeDocument/2006/relationships/hyperlink" Target="http://www.arabidopsis.org/servlets/TairObject?name=AT2G21060&amp;type=locus" TargetMode="External"/><Relationship Id="rId609" Type="http://schemas.openxmlformats.org/officeDocument/2006/relationships/hyperlink" Target="http://www.arabidopsis.org/servlets/TairObject?name=AT4G38460&amp;type=locus" TargetMode="External"/><Relationship Id="rId608" Type="http://schemas.openxmlformats.org/officeDocument/2006/relationships/hyperlink" Target="https://bar.utoronto.ca/thalemine/gene:AT4G38460" TargetMode="External"/><Relationship Id="rId729" Type="http://schemas.openxmlformats.org/officeDocument/2006/relationships/hyperlink" Target="http://www.arabidopsis.org/servlets/TairObject?name=AT4G39130&amp;type=locus" TargetMode="External"/><Relationship Id="rId607" Type="http://schemas.openxmlformats.org/officeDocument/2006/relationships/hyperlink" Target="http://www.arabidopsis.org/servlets/TairObject?name=AT4G38440&amp;type=locus" TargetMode="External"/><Relationship Id="rId728" Type="http://schemas.openxmlformats.org/officeDocument/2006/relationships/hyperlink" Target="https://bar.utoronto.ca/thalemine/gene:AT4G39130" TargetMode="External"/><Relationship Id="rId60" Type="http://schemas.openxmlformats.org/officeDocument/2006/relationships/hyperlink" Target="https://bar.utoronto.ca/thalemine/gene:AT2G20970" TargetMode="External"/><Relationship Id="rId602" Type="http://schemas.openxmlformats.org/officeDocument/2006/relationships/hyperlink" Target="https://bar.utoronto.ca/thalemine/gene:AT4G38405" TargetMode="External"/><Relationship Id="rId723" Type="http://schemas.openxmlformats.org/officeDocument/2006/relationships/hyperlink" Target="http://www.arabidopsis.org/servlets/TairObject?name=AT4G39090&amp;type=locus" TargetMode="External"/><Relationship Id="rId601" Type="http://schemas.openxmlformats.org/officeDocument/2006/relationships/hyperlink" Target="http://www.arabidopsis.org/servlets/TairObject?name=AT4G38400&amp;type=locus" TargetMode="External"/><Relationship Id="rId722" Type="http://schemas.openxmlformats.org/officeDocument/2006/relationships/hyperlink" Target="https://bar.utoronto.ca/thalemine/gene:AT4G39090" TargetMode="External"/><Relationship Id="rId600" Type="http://schemas.openxmlformats.org/officeDocument/2006/relationships/hyperlink" Target="https://bar.utoronto.ca/thalemine/gene:AT4G38400" TargetMode="External"/><Relationship Id="rId721" Type="http://schemas.openxmlformats.org/officeDocument/2006/relationships/hyperlink" Target="http://www.arabidopsis.org/servlets/TairObject?name=AT4G39080&amp;type=locus" TargetMode="External"/><Relationship Id="rId720" Type="http://schemas.openxmlformats.org/officeDocument/2006/relationships/hyperlink" Target="https://bar.utoronto.ca/thalemine/gene:AT4G39080" TargetMode="External"/><Relationship Id="rId606" Type="http://schemas.openxmlformats.org/officeDocument/2006/relationships/hyperlink" Target="https://bar.utoronto.ca/thalemine/gene:AT4G38440" TargetMode="External"/><Relationship Id="rId727" Type="http://schemas.openxmlformats.org/officeDocument/2006/relationships/hyperlink" Target="http://www.arabidopsis.org/servlets/TairObject?name=AT4G39120&amp;type=locus" TargetMode="External"/><Relationship Id="rId605" Type="http://schemas.openxmlformats.org/officeDocument/2006/relationships/hyperlink" Target="http://www.arabidopsis.org/servlets/TairObject?name=AT4G38410&amp;type=locus" TargetMode="External"/><Relationship Id="rId726" Type="http://schemas.openxmlformats.org/officeDocument/2006/relationships/hyperlink" Target="https://bar.utoronto.ca/thalemine/gene:AT4G39120" TargetMode="External"/><Relationship Id="rId604" Type="http://schemas.openxmlformats.org/officeDocument/2006/relationships/hyperlink" Target="https://bar.utoronto.ca/thalemine/gene:AT4G38410" TargetMode="External"/><Relationship Id="rId725" Type="http://schemas.openxmlformats.org/officeDocument/2006/relationships/hyperlink" Target="http://www.arabidopsis.org/servlets/TairObject?name=AT4G39110&amp;type=locus" TargetMode="External"/><Relationship Id="rId603" Type="http://schemas.openxmlformats.org/officeDocument/2006/relationships/hyperlink" Target="http://www.arabidopsis.org/servlets/TairObject?name=AT4G38405&amp;type=locus" TargetMode="External"/><Relationship Id="rId724" Type="http://schemas.openxmlformats.org/officeDocument/2006/relationships/hyperlink" Target="https://bar.utoronto.ca/thalemine/gene:AT4G39110" TargetMode="External"/><Relationship Id="rId69" Type="http://schemas.openxmlformats.org/officeDocument/2006/relationships/hyperlink" Target="http://www.arabidopsis.org/servlets/TairObject?name=AT2G21080&amp;type=locus" TargetMode="External"/><Relationship Id="rId51" Type="http://schemas.openxmlformats.org/officeDocument/2006/relationships/hyperlink" Target="http://www.arabidopsis.org/servlets/TairObject?name=AT2G20921&amp;type=locus" TargetMode="External"/><Relationship Id="rId50" Type="http://schemas.openxmlformats.org/officeDocument/2006/relationships/hyperlink" Target="https://bar.utoronto.ca/thalemine/gene:AT2G20921" TargetMode="External"/><Relationship Id="rId53" Type="http://schemas.openxmlformats.org/officeDocument/2006/relationships/hyperlink" Target="http://www.arabidopsis.org/servlets/TairObject?name=AT2G20930&amp;type=locus" TargetMode="External"/><Relationship Id="rId52" Type="http://schemas.openxmlformats.org/officeDocument/2006/relationships/hyperlink" Target="https://bar.utoronto.ca/thalemine/gene:AT2G20930" TargetMode="External"/><Relationship Id="rId55" Type="http://schemas.openxmlformats.org/officeDocument/2006/relationships/hyperlink" Target="http://www.arabidopsis.org/servlets/TairObject?name=AT2G20940&amp;type=locus" TargetMode="External"/><Relationship Id="rId54" Type="http://schemas.openxmlformats.org/officeDocument/2006/relationships/hyperlink" Target="https://bar.utoronto.ca/thalemine/gene:AT2G20940" TargetMode="External"/><Relationship Id="rId57" Type="http://schemas.openxmlformats.org/officeDocument/2006/relationships/hyperlink" Target="http://www.arabidopsis.org/servlets/TairObject?name=AT2G20950&amp;type=locus" TargetMode="External"/><Relationship Id="rId56" Type="http://schemas.openxmlformats.org/officeDocument/2006/relationships/hyperlink" Target="https://bar.utoronto.ca/thalemine/gene:AT2G20950" TargetMode="External"/><Relationship Id="rId719" Type="http://schemas.openxmlformats.org/officeDocument/2006/relationships/hyperlink" Target="http://www.arabidopsis.org/servlets/TairObject?name=AT4G39070&amp;type=locus" TargetMode="External"/><Relationship Id="rId718" Type="http://schemas.openxmlformats.org/officeDocument/2006/relationships/hyperlink" Target="https://bar.utoronto.ca/thalemine/gene:AT4G39070" TargetMode="External"/><Relationship Id="rId717" Type="http://schemas.openxmlformats.org/officeDocument/2006/relationships/hyperlink" Target="http://www.arabidopsis.org/servlets/TairObject?name=AT4G39050&amp;type=locus" TargetMode="External"/><Relationship Id="rId712" Type="http://schemas.openxmlformats.org/officeDocument/2006/relationships/hyperlink" Target="https://bar.utoronto.ca/thalemine/gene:AT4G39030" TargetMode="External"/><Relationship Id="rId711" Type="http://schemas.openxmlformats.org/officeDocument/2006/relationships/hyperlink" Target="http://www.arabidopsis.org/servlets/TairObject?name=AT1G29870&amp;type=locus" TargetMode="External"/><Relationship Id="rId710" Type="http://schemas.openxmlformats.org/officeDocument/2006/relationships/hyperlink" Target="https://bar.utoronto.ca/thalemine/gene:AT1G29870" TargetMode="External"/><Relationship Id="rId716" Type="http://schemas.openxmlformats.org/officeDocument/2006/relationships/hyperlink" Target="https://bar.utoronto.ca/thalemine/gene:AT4G39050" TargetMode="External"/><Relationship Id="rId715" Type="http://schemas.openxmlformats.org/officeDocument/2006/relationships/hyperlink" Target="http://www.arabidopsis.org/servlets/TairObject?name=AT4G39040&amp;type=locus" TargetMode="External"/><Relationship Id="rId714" Type="http://schemas.openxmlformats.org/officeDocument/2006/relationships/hyperlink" Target="https://bar.utoronto.ca/thalemine/gene:AT4G39040" TargetMode="External"/><Relationship Id="rId713" Type="http://schemas.openxmlformats.org/officeDocument/2006/relationships/hyperlink" Target="http://www.arabidopsis.org/servlets/TairObject?name=AT4G39030&amp;type=locus" TargetMode="External"/><Relationship Id="rId59" Type="http://schemas.openxmlformats.org/officeDocument/2006/relationships/hyperlink" Target="http://www.arabidopsis.org/servlets/TairObject?name=AT2G20960&amp;type=locus" TargetMode="External"/><Relationship Id="rId58" Type="http://schemas.openxmlformats.org/officeDocument/2006/relationships/hyperlink" Target="https://bar.utoronto.ca/thalemine/gene:AT2G20960" TargetMode="External"/><Relationship Id="rId590" Type="http://schemas.openxmlformats.org/officeDocument/2006/relationships/hyperlink" Target="https://bar.utoronto.ca/thalemine/gene:AT4G38350" TargetMode="External"/><Relationship Id="rId107" Type="http://schemas.openxmlformats.org/officeDocument/2006/relationships/hyperlink" Target="http://www.arabidopsis.org/servlets/TairObject?name=AT2G21270&amp;type=locus" TargetMode="External"/><Relationship Id="rId228" Type="http://schemas.openxmlformats.org/officeDocument/2006/relationships/hyperlink" Target="https://bar.utoronto.ca/thalemine/gene:AT5G05250" TargetMode="External"/><Relationship Id="rId349" Type="http://schemas.openxmlformats.org/officeDocument/2006/relationships/hyperlink" Target="http://www.arabidopsis.org/servlets/TairObject?name=AT5G05930&amp;type=locus" TargetMode="External"/><Relationship Id="rId106" Type="http://schemas.openxmlformats.org/officeDocument/2006/relationships/hyperlink" Target="https://bar.utoronto.ca/thalemine/gene:AT2G21270" TargetMode="External"/><Relationship Id="rId227" Type="http://schemas.openxmlformats.org/officeDocument/2006/relationships/hyperlink" Target="http://www.arabidopsis.org/servlets/TairObject?name=AT5G05230&amp;type=locus" TargetMode="External"/><Relationship Id="rId348" Type="http://schemas.openxmlformats.org/officeDocument/2006/relationships/hyperlink" Target="https://bar.utoronto.ca/thalemine/gene:AT5G05930" TargetMode="External"/><Relationship Id="rId469" Type="http://schemas.openxmlformats.org/officeDocument/2006/relationships/hyperlink" Target="http://www.arabidopsis.org/servlets/TairObject?name=AT5G17130&amp;type=locus" TargetMode="External"/><Relationship Id="rId105" Type="http://schemas.openxmlformats.org/officeDocument/2006/relationships/hyperlink" Target="http://www.arabidopsis.org/servlets/TairObject?name=AT2G21260&amp;type=locus" TargetMode="External"/><Relationship Id="rId226" Type="http://schemas.openxmlformats.org/officeDocument/2006/relationships/hyperlink" Target="https://bar.utoronto.ca/thalemine/gene:AT5G05230" TargetMode="External"/><Relationship Id="rId347" Type="http://schemas.openxmlformats.org/officeDocument/2006/relationships/hyperlink" Target="http://www.arabidopsis.org/servlets/TairObject?name=AT5G05920&amp;type=locus" TargetMode="External"/><Relationship Id="rId468" Type="http://schemas.openxmlformats.org/officeDocument/2006/relationships/hyperlink" Target="https://bar.utoronto.ca/thalemine/gene:AT5G17130" TargetMode="External"/><Relationship Id="rId589" Type="http://schemas.openxmlformats.org/officeDocument/2006/relationships/hyperlink" Target="http://www.arabidopsis.org/servlets/TairObject?name=AT4G38340&amp;type=locus" TargetMode="External"/><Relationship Id="rId104" Type="http://schemas.openxmlformats.org/officeDocument/2006/relationships/hyperlink" Target="https://bar.utoronto.ca/thalemine/gene:AT2G21260" TargetMode="External"/><Relationship Id="rId225" Type="http://schemas.openxmlformats.org/officeDocument/2006/relationships/hyperlink" Target="http://www.arabidopsis.org/servlets/TairObject?name=AT5G05220&amp;type=locus" TargetMode="External"/><Relationship Id="rId346" Type="http://schemas.openxmlformats.org/officeDocument/2006/relationships/hyperlink" Target="https://bar.utoronto.ca/thalemine/gene:AT5G05920" TargetMode="External"/><Relationship Id="rId467" Type="http://schemas.openxmlformats.org/officeDocument/2006/relationships/hyperlink" Target="http://www.arabidopsis.org/servlets/TairObject?name=AT5G17070&amp;type=locus" TargetMode="External"/><Relationship Id="rId588" Type="http://schemas.openxmlformats.org/officeDocument/2006/relationships/hyperlink" Target="https://bar.utoronto.ca/thalemine/gene:AT4G38340" TargetMode="External"/><Relationship Id="rId109" Type="http://schemas.openxmlformats.org/officeDocument/2006/relationships/hyperlink" Target="http://www.arabidopsis.org/servlets/TairObject?name=AT2G21280&amp;type=locus" TargetMode="External"/><Relationship Id="rId108" Type="http://schemas.openxmlformats.org/officeDocument/2006/relationships/hyperlink" Target="https://bar.utoronto.ca/thalemine/gene:AT2G21280" TargetMode="External"/><Relationship Id="rId229" Type="http://schemas.openxmlformats.org/officeDocument/2006/relationships/hyperlink" Target="http://www.arabidopsis.org/servlets/TairObject?name=AT5G05250&amp;type=locus" TargetMode="External"/><Relationship Id="rId220" Type="http://schemas.openxmlformats.org/officeDocument/2006/relationships/hyperlink" Target="https://bar.utoronto.ca/thalemine/gene:AT5G05200" TargetMode="External"/><Relationship Id="rId341" Type="http://schemas.openxmlformats.org/officeDocument/2006/relationships/hyperlink" Target="http://www.arabidopsis.org/servlets/TairObject?name=AT5G05880&amp;type=locus" TargetMode="External"/><Relationship Id="rId462" Type="http://schemas.openxmlformats.org/officeDocument/2006/relationships/hyperlink" Target="https://bar.utoronto.ca/thalemine/gene:AT5G17050" TargetMode="External"/><Relationship Id="rId583" Type="http://schemas.openxmlformats.org/officeDocument/2006/relationships/hyperlink" Target="http://www.arabidopsis.org/servlets/TairObject?name=AT4G38230&amp;type=locus" TargetMode="External"/><Relationship Id="rId340" Type="http://schemas.openxmlformats.org/officeDocument/2006/relationships/hyperlink" Target="https://bar.utoronto.ca/thalemine/gene:AT5G05880" TargetMode="External"/><Relationship Id="rId461" Type="http://schemas.openxmlformats.org/officeDocument/2006/relationships/hyperlink" Target="http://www.arabidopsis.org/servlets/TairObject?name=AT5G17030&amp;type=locus" TargetMode="External"/><Relationship Id="rId582" Type="http://schemas.openxmlformats.org/officeDocument/2006/relationships/hyperlink" Target="https://bar.utoronto.ca/thalemine/gene:AT4G38230" TargetMode="External"/><Relationship Id="rId460" Type="http://schemas.openxmlformats.org/officeDocument/2006/relationships/hyperlink" Target="https://bar.utoronto.ca/thalemine/gene:AT5G17030" TargetMode="External"/><Relationship Id="rId581" Type="http://schemas.openxmlformats.org/officeDocument/2006/relationships/hyperlink" Target="http://www.arabidopsis.org/servlets/TairObject?name=AT4G38225&amp;type=locus" TargetMode="External"/><Relationship Id="rId580" Type="http://schemas.openxmlformats.org/officeDocument/2006/relationships/hyperlink" Target="https://bar.utoronto.ca/thalemine/gene:AT4G38225" TargetMode="External"/><Relationship Id="rId103" Type="http://schemas.openxmlformats.org/officeDocument/2006/relationships/hyperlink" Target="http://www.arabidopsis.org/servlets/TairObject?name=AT2G21250&amp;type=locus" TargetMode="External"/><Relationship Id="rId224" Type="http://schemas.openxmlformats.org/officeDocument/2006/relationships/hyperlink" Target="https://bar.utoronto.ca/thalemine/gene:AT5G05220" TargetMode="External"/><Relationship Id="rId345" Type="http://schemas.openxmlformats.org/officeDocument/2006/relationships/hyperlink" Target="http://www.arabidopsis.org/servlets/TairObject?name=AT5G05910&amp;type=locus" TargetMode="External"/><Relationship Id="rId466" Type="http://schemas.openxmlformats.org/officeDocument/2006/relationships/hyperlink" Target="https://bar.utoronto.ca/thalemine/gene:AT5G17070" TargetMode="External"/><Relationship Id="rId587" Type="http://schemas.openxmlformats.org/officeDocument/2006/relationships/hyperlink" Target="http://www.arabidopsis.org/servlets/TairObject?name=AT4G38260&amp;type=locus" TargetMode="External"/><Relationship Id="rId102" Type="http://schemas.openxmlformats.org/officeDocument/2006/relationships/hyperlink" Target="https://bar.utoronto.ca/thalemine/gene:AT2G21250" TargetMode="External"/><Relationship Id="rId223" Type="http://schemas.openxmlformats.org/officeDocument/2006/relationships/hyperlink" Target="http://www.arabidopsis.org/servlets/TairObject?name=AT5G05210&amp;type=locus" TargetMode="External"/><Relationship Id="rId344" Type="http://schemas.openxmlformats.org/officeDocument/2006/relationships/hyperlink" Target="https://bar.utoronto.ca/thalemine/gene:AT5G05910" TargetMode="External"/><Relationship Id="rId465" Type="http://schemas.openxmlformats.org/officeDocument/2006/relationships/hyperlink" Target="http://www.arabidopsis.org/servlets/TairObject?name=AT5G17060&amp;type=locus" TargetMode="External"/><Relationship Id="rId586" Type="http://schemas.openxmlformats.org/officeDocument/2006/relationships/hyperlink" Target="https://bar.utoronto.ca/thalemine/gene:AT4G38260" TargetMode="External"/><Relationship Id="rId101" Type="http://schemas.openxmlformats.org/officeDocument/2006/relationships/hyperlink" Target="http://www.arabidopsis.org/servlets/TairObject?name=AT2G21240&amp;type=locus" TargetMode="External"/><Relationship Id="rId222" Type="http://schemas.openxmlformats.org/officeDocument/2006/relationships/hyperlink" Target="https://bar.utoronto.ca/thalemine/gene:AT5G05210" TargetMode="External"/><Relationship Id="rId343" Type="http://schemas.openxmlformats.org/officeDocument/2006/relationships/hyperlink" Target="http://www.arabidopsis.org/servlets/TairObject?name=AT5G05900&amp;type=locus" TargetMode="External"/><Relationship Id="rId464" Type="http://schemas.openxmlformats.org/officeDocument/2006/relationships/hyperlink" Target="https://bar.utoronto.ca/thalemine/gene:AT5G17060" TargetMode="External"/><Relationship Id="rId585" Type="http://schemas.openxmlformats.org/officeDocument/2006/relationships/hyperlink" Target="http://www.arabidopsis.org/servlets/TairObject?name=AT4G38250&amp;type=locus" TargetMode="External"/><Relationship Id="rId100" Type="http://schemas.openxmlformats.org/officeDocument/2006/relationships/hyperlink" Target="https://bar.utoronto.ca/thalemine/gene:AT2G21240" TargetMode="External"/><Relationship Id="rId221" Type="http://schemas.openxmlformats.org/officeDocument/2006/relationships/hyperlink" Target="http://www.arabidopsis.org/servlets/TairObject?name=AT5G05200&amp;type=locus" TargetMode="External"/><Relationship Id="rId342" Type="http://schemas.openxmlformats.org/officeDocument/2006/relationships/hyperlink" Target="https://bar.utoronto.ca/thalemine/gene:AT5G05900" TargetMode="External"/><Relationship Id="rId463" Type="http://schemas.openxmlformats.org/officeDocument/2006/relationships/hyperlink" Target="http://www.arabidopsis.org/servlets/TairObject?name=AT5G17050&amp;type=locus" TargetMode="External"/><Relationship Id="rId584" Type="http://schemas.openxmlformats.org/officeDocument/2006/relationships/hyperlink" Target="https://bar.utoronto.ca/thalemine/gene:AT4G38250" TargetMode="External"/><Relationship Id="rId217" Type="http://schemas.openxmlformats.org/officeDocument/2006/relationships/hyperlink" Target="http://www.arabidopsis.org/servlets/TairObject?name=AT5G05180&amp;type=locus" TargetMode="External"/><Relationship Id="rId338" Type="http://schemas.openxmlformats.org/officeDocument/2006/relationships/hyperlink" Target="https://bar.utoronto.ca/thalemine/gene:AT5G05890" TargetMode="External"/><Relationship Id="rId459" Type="http://schemas.openxmlformats.org/officeDocument/2006/relationships/hyperlink" Target="http://www.arabidopsis.org/servlets/TairObject?name=AT5G17020&amp;type=locus" TargetMode="External"/><Relationship Id="rId216" Type="http://schemas.openxmlformats.org/officeDocument/2006/relationships/hyperlink" Target="https://bar.utoronto.ca/thalemine/gene:AT5G05180" TargetMode="External"/><Relationship Id="rId337" Type="http://schemas.openxmlformats.org/officeDocument/2006/relationships/hyperlink" Target="http://www.arabidopsis.org/servlets/TairObject?name=AT5G05870&amp;type=locus" TargetMode="External"/><Relationship Id="rId458" Type="http://schemas.openxmlformats.org/officeDocument/2006/relationships/hyperlink" Target="https://bar.utoronto.ca/thalemine/gene:AT5G17020" TargetMode="External"/><Relationship Id="rId579" Type="http://schemas.openxmlformats.org/officeDocument/2006/relationships/hyperlink" Target="http://www.arabidopsis.org/servlets/TairObject?name=AT4G38213&amp;type=locus" TargetMode="External"/><Relationship Id="rId215" Type="http://schemas.openxmlformats.org/officeDocument/2006/relationships/hyperlink" Target="http://www.arabidopsis.org/servlets/TairObject?name=AT5G05170&amp;type=locus" TargetMode="External"/><Relationship Id="rId336" Type="http://schemas.openxmlformats.org/officeDocument/2006/relationships/hyperlink" Target="https://bar.utoronto.ca/thalemine/gene:AT5G05870" TargetMode="External"/><Relationship Id="rId457" Type="http://schemas.openxmlformats.org/officeDocument/2006/relationships/hyperlink" Target="http://www.arabidopsis.org/servlets/TairObject?name=AT5G17010&amp;type=locus" TargetMode="External"/><Relationship Id="rId578" Type="http://schemas.openxmlformats.org/officeDocument/2006/relationships/hyperlink" Target="https://bar.utoronto.ca/thalemine/gene:AT4G38213" TargetMode="External"/><Relationship Id="rId699" Type="http://schemas.openxmlformats.org/officeDocument/2006/relationships/hyperlink" Target="http://www.arabidopsis.org/servlets/TairObject?name=AT4G38980&amp;type=locus" TargetMode="External"/><Relationship Id="rId214" Type="http://schemas.openxmlformats.org/officeDocument/2006/relationships/hyperlink" Target="https://bar.utoronto.ca/thalemine/gene:AT5G05170" TargetMode="External"/><Relationship Id="rId335" Type="http://schemas.openxmlformats.org/officeDocument/2006/relationships/hyperlink" Target="http://www.arabidopsis.org/servlets/TairObject?name=AT5G05860&amp;type=locus" TargetMode="External"/><Relationship Id="rId456" Type="http://schemas.openxmlformats.org/officeDocument/2006/relationships/hyperlink" Target="https://bar.utoronto.ca/thalemine/gene:AT5G17010" TargetMode="External"/><Relationship Id="rId577" Type="http://schemas.openxmlformats.org/officeDocument/2006/relationships/hyperlink" Target="http://www.arabidopsis.org/servlets/TairObject?name=AT4G38210&amp;type=locus" TargetMode="External"/><Relationship Id="rId698" Type="http://schemas.openxmlformats.org/officeDocument/2006/relationships/hyperlink" Target="https://bar.utoronto.ca/thalemine/gene:AT4G38980" TargetMode="External"/><Relationship Id="rId219" Type="http://schemas.openxmlformats.org/officeDocument/2006/relationships/hyperlink" Target="http://www.arabidopsis.org/servlets/TairObject?name=AT5G05190&amp;type=locus" TargetMode="External"/><Relationship Id="rId218" Type="http://schemas.openxmlformats.org/officeDocument/2006/relationships/hyperlink" Target="https://bar.utoronto.ca/thalemine/gene:AT5G05190" TargetMode="External"/><Relationship Id="rId339" Type="http://schemas.openxmlformats.org/officeDocument/2006/relationships/hyperlink" Target="http://www.arabidopsis.org/servlets/TairObject?name=AT5G05890&amp;type=locus" TargetMode="External"/><Relationship Id="rId330" Type="http://schemas.openxmlformats.org/officeDocument/2006/relationships/hyperlink" Target="https://bar.utoronto.ca/thalemine/gene:AT5G05840" TargetMode="External"/><Relationship Id="rId451" Type="http://schemas.openxmlformats.org/officeDocument/2006/relationships/hyperlink" Target="http://www.arabidopsis.org/servlets/TairObject?name=AT5G16960&amp;type=locus" TargetMode="External"/><Relationship Id="rId572" Type="http://schemas.openxmlformats.org/officeDocument/2006/relationships/hyperlink" Target="https://bar.utoronto.ca/thalemine/gene:AT4G38170" TargetMode="External"/><Relationship Id="rId693" Type="http://schemas.openxmlformats.org/officeDocument/2006/relationships/hyperlink" Target="http://www.arabidopsis.org/servlets/TairObject?name=AT4G38905&amp;type=locus" TargetMode="External"/><Relationship Id="rId450" Type="http://schemas.openxmlformats.org/officeDocument/2006/relationships/hyperlink" Target="https://bar.utoronto.ca/thalemine/gene:AT5G16960" TargetMode="External"/><Relationship Id="rId571" Type="http://schemas.openxmlformats.org/officeDocument/2006/relationships/hyperlink" Target="http://www.arabidopsis.org/servlets/TairObject?name=AT4G38160&amp;type=locus" TargetMode="External"/><Relationship Id="rId692" Type="http://schemas.openxmlformats.org/officeDocument/2006/relationships/hyperlink" Target="https://bar.utoronto.ca/thalemine/gene:AT4G38905" TargetMode="External"/><Relationship Id="rId570" Type="http://schemas.openxmlformats.org/officeDocument/2006/relationships/hyperlink" Target="https://bar.utoronto.ca/thalemine/gene:AT4G38160" TargetMode="External"/><Relationship Id="rId691" Type="http://schemas.openxmlformats.org/officeDocument/2006/relationships/hyperlink" Target="http://www.arabidopsis.org/servlets/TairObject?name=AT4G38900&amp;type=locus" TargetMode="External"/><Relationship Id="rId690" Type="http://schemas.openxmlformats.org/officeDocument/2006/relationships/hyperlink" Target="https://bar.utoronto.ca/thalemine/gene:AT4G38900" TargetMode="External"/><Relationship Id="rId213" Type="http://schemas.openxmlformats.org/officeDocument/2006/relationships/hyperlink" Target="http://www.arabidopsis.org/servlets/TairObject?name=AT5G05160&amp;type=locus" TargetMode="External"/><Relationship Id="rId334" Type="http://schemas.openxmlformats.org/officeDocument/2006/relationships/hyperlink" Target="https://bar.utoronto.ca/thalemine/gene:AT5G05860" TargetMode="External"/><Relationship Id="rId455" Type="http://schemas.openxmlformats.org/officeDocument/2006/relationships/hyperlink" Target="http://www.arabidopsis.org/servlets/TairObject?name=AT5G17000&amp;type=locus" TargetMode="External"/><Relationship Id="rId576" Type="http://schemas.openxmlformats.org/officeDocument/2006/relationships/hyperlink" Target="https://bar.utoronto.ca/thalemine/gene:AT4G38210" TargetMode="External"/><Relationship Id="rId697" Type="http://schemas.openxmlformats.org/officeDocument/2006/relationships/hyperlink" Target="http://www.arabidopsis.org/servlets/TairObject?name=AT4G38970&amp;type=locus" TargetMode="External"/><Relationship Id="rId212" Type="http://schemas.openxmlformats.org/officeDocument/2006/relationships/hyperlink" Target="https://bar.utoronto.ca/thalemine/gene:AT5G05160" TargetMode="External"/><Relationship Id="rId333" Type="http://schemas.openxmlformats.org/officeDocument/2006/relationships/hyperlink" Target="http://www.arabidopsis.org/servlets/TairObject?name=AT5G05850&amp;type=locus" TargetMode="External"/><Relationship Id="rId454" Type="http://schemas.openxmlformats.org/officeDocument/2006/relationships/hyperlink" Target="https://bar.utoronto.ca/thalemine/gene:AT5G17000" TargetMode="External"/><Relationship Id="rId575" Type="http://schemas.openxmlformats.org/officeDocument/2006/relationships/hyperlink" Target="http://www.arabidopsis.org/servlets/TairObject?name=AT4G38180&amp;type=locus" TargetMode="External"/><Relationship Id="rId696" Type="http://schemas.openxmlformats.org/officeDocument/2006/relationships/hyperlink" Target="https://bar.utoronto.ca/thalemine/gene:AT4G38970" TargetMode="External"/><Relationship Id="rId211" Type="http://schemas.openxmlformats.org/officeDocument/2006/relationships/hyperlink" Target="http://www.arabidopsis.org/servlets/TairObject?name=AT5G05150&amp;type=locus" TargetMode="External"/><Relationship Id="rId332" Type="http://schemas.openxmlformats.org/officeDocument/2006/relationships/hyperlink" Target="https://bar.utoronto.ca/thalemine/gene:AT5G05850" TargetMode="External"/><Relationship Id="rId453" Type="http://schemas.openxmlformats.org/officeDocument/2006/relationships/hyperlink" Target="http://www.arabidopsis.org/servlets/TairObject?name=AT5G16970&amp;type=locus" TargetMode="External"/><Relationship Id="rId574" Type="http://schemas.openxmlformats.org/officeDocument/2006/relationships/hyperlink" Target="https://bar.utoronto.ca/thalemine/gene:AT4G38180" TargetMode="External"/><Relationship Id="rId695" Type="http://schemas.openxmlformats.org/officeDocument/2006/relationships/hyperlink" Target="http://www.arabidopsis.org/servlets/TairObject?name=AT4G38950&amp;type=locus" TargetMode="External"/><Relationship Id="rId210" Type="http://schemas.openxmlformats.org/officeDocument/2006/relationships/hyperlink" Target="https://bar.utoronto.ca/thalemine/gene:AT5G05150" TargetMode="External"/><Relationship Id="rId331" Type="http://schemas.openxmlformats.org/officeDocument/2006/relationships/hyperlink" Target="http://www.arabidopsis.org/servlets/TairObject?name=AT5G05840&amp;type=locus" TargetMode="External"/><Relationship Id="rId452" Type="http://schemas.openxmlformats.org/officeDocument/2006/relationships/hyperlink" Target="https://bar.utoronto.ca/thalemine/gene:AT5G16970" TargetMode="External"/><Relationship Id="rId573" Type="http://schemas.openxmlformats.org/officeDocument/2006/relationships/hyperlink" Target="http://www.arabidopsis.org/servlets/TairObject?name=AT4G38170&amp;type=locus" TargetMode="External"/><Relationship Id="rId694" Type="http://schemas.openxmlformats.org/officeDocument/2006/relationships/hyperlink" Target="https://bar.utoronto.ca/thalemine/gene:AT4G38950" TargetMode="External"/><Relationship Id="rId370" Type="http://schemas.openxmlformats.org/officeDocument/2006/relationships/hyperlink" Target="https://bar.utoronto.ca/thalemine/gene:AT5G06060" TargetMode="External"/><Relationship Id="rId491" Type="http://schemas.openxmlformats.org/officeDocument/2006/relationships/hyperlink" Target="http://www.arabidopsis.org/servlets/TairObject?name=AT5G17260&amp;type=locus" TargetMode="External"/><Relationship Id="rId490" Type="http://schemas.openxmlformats.org/officeDocument/2006/relationships/hyperlink" Target="https://bar.utoronto.ca/thalemine/gene:AT5G17260" TargetMode="External"/><Relationship Id="rId129" Type="http://schemas.openxmlformats.org/officeDocument/2006/relationships/hyperlink" Target="http://www.arabidopsis.org/servlets/TairObject?name=AT2G21390&amp;type=locus" TargetMode="External"/><Relationship Id="rId128" Type="http://schemas.openxmlformats.org/officeDocument/2006/relationships/hyperlink" Target="https://bar.utoronto.ca/thalemine/gene:AT2G21390" TargetMode="External"/><Relationship Id="rId249" Type="http://schemas.openxmlformats.org/officeDocument/2006/relationships/hyperlink" Target="http://www.arabidopsis.org/servlets/TairObject?name=AT5G05360&amp;type=locus" TargetMode="External"/><Relationship Id="rId127" Type="http://schemas.openxmlformats.org/officeDocument/2006/relationships/hyperlink" Target="http://www.arabidopsis.org/servlets/TairObject?name=AT2G21390&amp;type=locus" TargetMode="External"/><Relationship Id="rId248" Type="http://schemas.openxmlformats.org/officeDocument/2006/relationships/hyperlink" Target="https://bar.utoronto.ca/thalemine/gene:AT5G05360" TargetMode="External"/><Relationship Id="rId369" Type="http://schemas.openxmlformats.org/officeDocument/2006/relationships/hyperlink" Target="http://www.arabidopsis.org/servlets/TairObject?name=AT5G06050&amp;type=locus" TargetMode="External"/><Relationship Id="rId126" Type="http://schemas.openxmlformats.org/officeDocument/2006/relationships/hyperlink" Target="https://bar.utoronto.ca/thalemine/gene:AT2G21390" TargetMode="External"/><Relationship Id="rId247" Type="http://schemas.openxmlformats.org/officeDocument/2006/relationships/hyperlink" Target="http://www.arabidopsis.org/servlets/TairObject?name=AT2G16520&amp;type=locus" TargetMode="External"/><Relationship Id="rId368" Type="http://schemas.openxmlformats.org/officeDocument/2006/relationships/hyperlink" Target="https://bar.utoronto.ca/thalemine/gene:AT5G06050" TargetMode="External"/><Relationship Id="rId489" Type="http://schemas.openxmlformats.org/officeDocument/2006/relationships/hyperlink" Target="http://www.arabidopsis.org/servlets/TairObject?name=AT5G17250&amp;type=locus" TargetMode="External"/><Relationship Id="rId121" Type="http://schemas.openxmlformats.org/officeDocument/2006/relationships/hyperlink" Target="http://www.arabidopsis.org/servlets/TairObject?name=AT2G21350&amp;type=locus" TargetMode="External"/><Relationship Id="rId242" Type="http://schemas.openxmlformats.org/officeDocument/2006/relationships/hyperlink" Target="https://bar.utoronto.ca/thalemine/gene:AT5G05340" TargetMode="External"/><Relationship Id="rId363" Type="http://schemas.openxmlformats.org/officeDocument/2006/relationships/hyperlink" Target="http://www.arabidopsis.org/servlets/TairObject?name=AT5G05990&amp;type=locus" TargetMode="External"/><Relationship Id="rId484" Type="http://schemas.openxmlformats.org/officeDocument/2006/relationships/hyperlink" Target="https://bar.utoronto.ca/thalemine/gene:AT5G17220" TargetMode="External"/><Relationship Id="rId120" Type="http://schemas.openxmlformats.org/officeDocument/2006/relationships/hyperlink" Target="https://bar.utoronto.ca/thalemine/gene:AT2G21350" TargetMode="External"/><Relationship Id="rId241" Type="http://schemas.openxmlformats.org/officeDocument/2006/relationships/hyperlink" Target="http://www.arabidopsis.org/servlets/TairObject?name=AT5G05330&amp;type=locus" TargetMode="External"/><Relationship Id="rId362" Type="http://schemas.openxmlformats.org/officeDocument/2006/relationships/hyperlink" Target="https://bar.utoronto.ca/thalemine/gene:AT5G05990" TargetMode="External"/><Relationship Id="rId483" Type="http://schemas.openxmlformats.org/officeDocument/2006/relationships/hyperlink" Target="http://www.arabidopsis.org/servlets/TairObject?name=AT5G17210&amp;type=locus" TargetMode="External"/><Relationship Id="rId240" Type="http://schemas.openxmlformats.org/officeDocument/2006/relationships/hyperlink" Target="https://bar.utoronto.ca/thalemine/gene:AT5G05330" TargetMode="External"/><Relationship Id="rId361" Type="http://schemas.openxmlformats.org/officeDocument/2006/relationships/hyperlink" Target="http://www.arabidopsis.org/servlets/TairObject?name=AT5G05987&amp;type=locus" TargetMode="External"/><Relationship Id="rId482" Type="http://schemas.openxmlformats.org/officeDocument/2006/relationships/hyperlink" Target="https://bar.utoronto.ca/thalemine/gene:AT5G17210" TargetMode="External"/><Relationship Id="rId360" Type="http://schemas.openxmlformats.org/officeDocument/2006/relationships/hyperlink" Target="https://bar.utoronto.ca/thalemine/gene:AT5G05987" TargetMode="External"/><Relationship Id="rId481" Type="http://schemas.openxmlformats.org/officeDocument/2006/relationships/hyperlink" Target="http://www.arabidopsis.org/servlets/TairObject?name=AT5G17190&amp;type=locus" TargetMode="External"/><Relationship Id="rId125" Type="http://schemas.openxmlformats.org/officeDocument/2006/relationships/hyperlink" Target="http://www.arabidopsis.org/servlets/TairObject?name=AT2G21385&amp;type=locus" TargetMode="External"/><Relationship Id="rId246" Type="http://schemas.openxmlformats.org/officeDocument/2006/relationships/hyperlink" Target="https://bar.utoronto.ca/thalemine/gene:AT2G16520" TargetMode="External"/><Relationship Id="rId367" Type="http://schemas.openxmlformats.org/officeDocument/2006/relationships/hyperlink" Target="http://www.arabidopsis.org/servlets/TairObject?name=AT5G06010&amp;type=locus" TargetMode="External"/><Relationship Id="rId488" Type="http://schemas.openxmlformats.org/officeDocument/2006/relationships/hyperlink" Target="https://bar.utoronto.ca/thalemine/gene:AT5G17250" TargetMode="External"/><Relationship Id="rId124" Type="http://schemas.openxmlformats.org/officeDocument/2006/relationships/hyperlink" Target="https://bar.utoronto.ca/thalemine/gene:AT2G21385" TargetMode="External"/><Relationship Id="rId245" Type="http://schemas.openxmlformats.org/officeDocument/2006/relationships/hyperlink" Target="http://www.arabidopsis.org/servlets/TairObject?name=AT5G05350&amp;type=locus" TargetMode="External"/><Relationship Id="rId366" Type="http://schemas.openxmlformats.org/officeDocument/2006/relationships/hyperlink" Target="https://bar.utoronto.ca/thalemine/gene:AT5G06010" TargetMode="External"/><Relationship Id="rId487" Type="http://schemas.openxmlformats.org/officeDocument/2006/relationships/hyperlink" Target="http://www.arabidopsis.org/servlets/TairObject?name=AT5G17240&amp;type=locus" TargetMode="External"/><Relationship Id="rId123" Type="http://schemas.openxmlformats.org/officeDocument/2006/relationships/hyperlink" Target="http://www.arabidopsis.org/servlets/TairObject?name=AT2G21380&amp;type=locus" TargetMode="External"/><Relationship Id="rId244" Type="http://schemas.openxmlformats.org/officeDocument/2006/relationships/hyperlink" Target="https://bar.utoronto.ca/thalemine/gene:AT5G05350" TargetMode="External"/><Relationship Id="rId365" Type="http://schemas.openxmlformats.org/officeDocument/2006/relationships/hyperlink" Target="http://www.arabidopsis.org/servlets/TairObject?name=AT5G06000&amp;type=locus" TargetMode="External"/><Relationship Id="rId486" Type="http://schemas.openxmlformats.org/officeDocument/2006/relationships/hyperlink" Target="https://bar.utoronto.ca/thalemine/gene:AT5G17240" TargetMode="External"/><Relationship Id="rId122" Type="http://schemas.openxmlformats.org/officeDocument/2006/relationships/hyperlink" Target="https://bar.utoronto.ca/thalemine/gene:AT2G21380" TargetMode="External"/><Relationship Id="rId243" Type="http://schemas.openxmlformats.org/officeDocument/2006/relationships/hyperlink" Target="http://www.arabidopsis.org/servlets/TairObject?name=AT5G05340&amp;type=locus" TargetMode="External"/><Relationship Id="rId364" Type="http://schemas.openxmlformats.org/officeDocument/2006/relationships/hyperlink" Target="https://bar.utoronto.ca/thalemine/gene:AT5G06000" TargetMode="External"/><Relationship Id="rId485" Type="http://schemas.openxmlformats.org/officeDocument/2006/relationships/hyperlink" Target="http://www.arabidopsis.org/servlets/TairObject?name=AT5G17220&amp;type=locus" TargetMode="External"/><Relationship Id="rId95" Type="http://schemas.openxmlformats.org/officeDocument/2006/relationships/hyperlink" Target="http://www.arabidopsis.org/servlets/TairObject?name=AT2G21200&amp;type=locus" TargetMode="External"/><Relationship Id="rId94" Type="http://schemas.openxmlformats.org/officeDocument/2006/relationships/hyperlink" Target="https://bar.utoronto.ca/thalemine/gene:AT2G21200" TargetMode="External"/><Relationship Id="rId97" Type="http://schemas.openxmlformats.org/officeDocument/2006/relationships/hyperlink" Target="http://www.arabidopsis.org/servlets/TairObject?name=AT2G21210&amp;type=locus" TargetMode="External"/><Relationship Id="rId96" Type="http://schemas.openxmlformats.org/officeDocument/2006/relationships/hyperlink" Target="https://bar.utoronto.ca/thalemine/gene:AT2G21210" TargetMode="External"/><Relationship Id="rId99" Type="http://schemas.openxmlformats.org/officeDocument/2006/relationships/hyperlink" Target="http://www.arabidopsis.org/servlets/TairObject?name=AT2G21220&amp;type=locus" TargetMode="External"/><Relationship Id="rId480" Type="http://schemas.openxmlformats.org/officeDocument/2006/relationships/hyperlink" Target="https://bar.utoronto.ca/thalemine/gene:AT5G17190" TargetMode="External"/><Relationship Id="rId98" Type="http://schemas.openxmlformats.org/officeDocument/2006/relationships/hyperlink" Target="https://bar.utoronto.ca/thalemine/gene:AT2G21220" TargetMode="External"/><Relationship Id="rId91" Type="http://schemas.openxmlformats.org/officeDocument/2006/relationships/hyperlink" Target="http://www.arabidopsis.org/servlets/TairObject?name=AT2G21190&amp;type=locus" TargetMode="External"/><Relationship Id="rId90" Type="http://schemas.openxmlformats.org/officeDocument/2006/relationships/hyperlink" Target="https://bar.utoronto.ca/thalemine/gene:AT2G21190" TargetMode="External"/><Relationship Id="rId93" Type="http://schemas.openxmlformats.org/officeDocument/2006/relationships/hyperlink" Target="http://www.arabidopsis.org/servlets/TairObject?name=AT2G21195&amp;type=locus" TargetMode="External"/><Relationship Id="rId92" Type="http://schemas.openxmlformats.org/officeDocument/2006/relationships/hyperlink" Target="https://bar.utoronto.ca/thalemine/gene:AT2G21195" TargetMode="External"/><Relationship Id="rId118" Type="http://schemas.openxmlformats.org/officeDocument/2006/relationships/hyperlink" Target="https://bar.utoronto.ca/thalemine/gene:AT2G21340" TargetMode="External"/><Relationship Id="rId239" Type="http://schemas.openxmlformats.org/officeDocument/2006/relationships/hyperlink" Target="http://www.arabidopsis.org/servlets/TairObject?name=AT3G60245&amp;type=locus" TargetMode="External"/><Relationship Id="rId117" Type="http://schemas.openxmlformats.org/officeDocument/2006/relationships/hyperlink" Target="http://www.arabidopsis.org/servlets/TairObject?name=AT2G21330&amp;type=locus" TargetMode="External"/><Relationship Id="rId238" Type="http://schemas.openxmlformats.org/officeDocument/2006/relationships/hyperlink" Target="https://bar.utoronto.ca/thalemine/gene:AT3G60245" TargetMode="External"/><Relationship Id="rId359" Type="http://schemas.openxmlformats.org/officeDocument/2006/relationships/hyperlink" Target="http://www.arabidopsis.org/servlets/TairObject?name=AT5G05980&amp;type=locus" TargetMode="External"/><Relationship Id="rId116" Type="http://schemas.openxmlformats.org/officeDocument/2006/relationships/hyperlink" Target="https://bar.utoronto.ca/thalemine/gene:AT2G21330" TargetMode="External"/><Relationship Id="rId237" Type="http://schemas.openxmlformats.org/officeDocument/2006/relationships/hyperlink" Target="http://www.arabidopsis.org/servlets/TairObject?name=AT5G05300&amp;type=locus" TargetMode="External"/><Relationship Id="rId358" Type="http://schemas.openxmlformats.org/officeDocument/2006/relationships/hyperlink" Target="https://bar.utoronto.ca/thalemine/gene:AT5G05980" TargetMode="External"/><Relationship Id="rId479" Type="http://schemas.openxmlformats.org/officeDocument/2006/relationships/hyperlink" Target="http://www.arabidopsis.org/servlets/TairObject?name=AT5G17180&amp;type=locus" TargetMode="External"/><Relationship Id="rId115" Type="http://schemas.openxmlformats.org/officeDocument/2006/relationships/hyperlink" Target="http://www.arabidopsis.org/servlets/TairObject?name=AT2G21320&amp;type=locus" TargetMode="External"/><Relationship Id="rId236" Type="http://schemas.openxmlformats.org/officeDocument/2006/relationships/hyperlink" Target="https://bar.utoronto.ca/thalemine/gene:AT5G05300" TargetMode="External"/><Relationship Id="rId357" Type="http://schemas.openxmlformats.org/officeDocument/2006/relationships/hyperlink" Target="http://www.arabidopsis.org/servlets/TairObject?name=AT5G05965&amp;type=locus" TargetMode="External"/><Relationship Id="rId478" Type="http://schemas.openxmlformats.org/officeDocument/2006/relationships/hyperlink" Target="https://bar.utoronto.ca/thalemine/gene:AT5G17180" TargetMode="External"/><Relationship Id="rId599" Type="http://schemas.openxmlformats.org/officeDocument/2006/relationships/hyperlink" Target="http://www.arabidopsis.org/servlets/TairObject?name=AT4G38390&amp;type=locus" TargetMode="External"/><Relationship Id="rId119" Type="http://schemas.openxmlformats.org/officeDocument/2006/relationships/hyperlink" Target="http://www.arabidopsis.org/servlets/TairObject?name=AT2G21340&amp;type=locus" TargetMode="External"/><Relationship Id="rId110" Type="http://schemas.openxmlformats.org/officeDocument/2006/relationships/hyperlink" Target="https://bar.utoronto.ca/thalemine/gene:AT2G21290" TargetMode="External"/><Relationship Id="rId231" Type="http://schemas.openxmlformats.org/officeDocument/2006/relationships/hyperlink" Target="http://www.arabidopsis.org/servlets/TairObject?name=AT5G05260&amp;type=locus" TargetMode="External"/><Relationship Id="rId352" Type="http://schemas.openxmlformats.org/officeDocument/2006/relationships/hyperlink" Target="https://bar.utoronto.ca/thalemine/gene:AT5G05950" TargetMode="External"/><Relationship Id="rId473" Type="http://schemas.openxmlformats.org/officeDocument/2006/relationships/hyperlink" Target="http://www.arabidopsis.org/servlets/TairObject?name=AT5G17160&amp;type=locus" TargetMode="External"/><Relationship Id="rId594" Type="http://schemas.openxmlformats.org/officeDocument/2006/relationships/hyperlink" Target="https://bar.utoronto.ca/thalemine/gene:AT4G38370" TargetMode="External"/><Relationship Id="rId230" Type="http://schemas.openxmlformats.org/officeDocument/2006/relationships/hyperlink" Target="https://bar.utoronto.ca/thalemine/gene:AT5G05260" TargetMode="External"/><Relationship Id="rId351" Type="http://schemas.openxmlformats.org/officeDocument/2006/relationships/hyperlink" Target="http://www.arabidopsis.org/servlets/TairObject?name=AT5G05940&amp;type=locus" TargetMode="External"/><Relationship Id="rId472" Type="http://schemas.openxmlformats.org/officeDocument/2006/relationships/hyperlink" Target="https://bar.utoronto.ca/thalemine/gene:AT5G17160" TargetMode="External"/><Relationship Id="rId593" Type="http://schemas.openxmlformats.org/officeDocument/2006/relationships/hyperlink" Target="http://www.arabidopsis.org/servlets/TairObject?name=AT4G38360&amp;type=locus" TargetMode="External"/><Relationship Id="rId350" Type="http://schemas.openxmlformats.org/officeDocument/2006/relationships/hyperlink" Target="https://bar.utoronto.ca/thalemine/gene:AT5G05940" TargetMode="External"/><Relationship Id="rId471" Type="http://schemas.openxmlformats.org/officeDocument/2006/relationships/hyperlink" Target="http://www.arabidopsis.org/servlets/TairObject?name=AT5G17140&amp;type=locus" TargetMode="External"/><Relationship Id="rId592" Type="http://schemas.openxmlformats.org/officeDocument/2006/relationships/hyperlink" Target="https://bar.utoronto.ca/thalemine/gene:AT4G38360" TargetMode="External"/><Relationship Id="rId470" Type="http://schemas.openxmlformats.org/officeDocument/2006/relationships/hyperlink" Target="https://bar.utoronto.ca/thalemine/gene:AT5G17140" TargetMode="External"/><Relationship Id="rId591" Type="http://schemas.openxmlformats.org/officeDocument/2006/relationships/hyperlink" Target="http://www.arabidopsis.org/servlets/TairObject?name=AT4G38350&amp;type=locus" TargetMode="External"/><Relationship Id="rId114" Type="http://schemas.openxmlformats.org/officeDocument/2006/relationships/hyperlink" Target="https://bar.utoronto.ca/thalemine/gene:AT2G21320" TargetMode="External"/><Relationship Id="rId235" Type="http://schemas.openxmlformats.org/officeDocument/2006/relationships/hyperlink" Target="http://www.arabidopsis.org/servlets/TairObject?name=AT5G05290&amp;type=locus" TargetMode="External"/><Relationship Id="rId356" Type="http://schemas.openxmlformats.org/officeDocument/2006/relationships/hyperlink" Target="https://bar.utoronto.ca/thalemine/gene:AT5G05965" TargetMode="External"/><Relationship Id="rId477" Type="http://schemas.openxmlformats.org/officeDocument/2006/relationships/hyperlink" Target="http://www.arabidopsis.org/servlets/TairObject?name=AT5G17170&amp;type=locus" TargetMode="External"/><Relationship Id="rId598" Type="http://schemas.openxmlformats.org/officeDocument/2006/relationships/hyperlink" Target="https://bar.utoronto.ca/thalemine/gene:AT4G38390" TargetMode="External"/><Relationship Id="rId113" Type="http://schemas.openxmlformats.org/officeDocument/2006/relationships/hyperlink" Target="http://www.arabidopsis.org/servlets/TairObject?name=AT2G21300&amp;type=locus" TargetMode="External"/><Relationship Id="rId234" Type="http://schemas.openxmlformats.org/officeDocument/2006/relationships/hyperlink" Target="https://bar.utoronto.ca/thalemine/gene:AT5G05290" TargetMode="External"/><Relationship Id="rId355" Type="http://schemas.openxmlformats.org/officeDocument/2006/relationships/hyperlink" Target="http://www.arabidopsis.org/servlets/TairObject?name=AT5G05960&amp;type=locus" TargetMode="External"/><Relationship Id="rId476" Type="http://schemas.openxmlformats.org/officeDocument/2006/relationships/hyperlink" Target="https://bar.utoronto.ca/thalemine/gene:AT5G17170" TargetMode="External"/><Relationship Id="rId597" Type="http://schemas.openxmlformats.org/officeDocument/2006/relationships/hyperlink" Target="http://www.arabidopsis.org/servlets/TairObject?name=AT4G38380&amp;type=locus" TargetMode="External"/><Relationship Id="rId112" Type="http://schemas.openxmlformats.org/officeDocument/2006/relationships/hyperlink" Target="https://bar.utoronto.ca/thalemine/gene:AT2G21300" TargetMode="External"/><Relationship Id="rId233" Type="http://schemas.openxmlformats.org/officeDocument/2006/relationships/hyperlink" Target="http://www.arabidopsis.org/servlets/TairObject?name=AT5G05280&amp;type=locus" TargetMode="External"/><Relationship Id="rId354" Type="http://schemas.openxmlformats.org/officeDocument/2006/relationships/hyperlink" Target="https://bar.utoronto.ca/thalemine/gene:AT5G05960" TargetMode="External"/><Relationship Id="rId475" Type="http://schemas.openxmlformats.org/officeDocument/2006/relationships/hyperlink" Target="http://www.arabidopsis.org/servlets/TairObject?name=AT5G17165&amp;type=locus" TargetMode="External"/><Relationship Id="rId596" Type="http://schemas.openxmlformats.org/officeDocument/2006/relationships/hyperlink" Target="https://bar.utoronto.ca/thalemine/gene:AT4G38380" TargetMode="External"/><Relationship Id="rId111" Type="http://schemas.openxmlformats.org/officeDocument/2006/relationships/hyperlink" Target="http://www.arabidopsis.org/servlets/TairObject?name=AT2G21290&amp;type=locus" TargetMode="External"/><Relationship Id="rId232" Type="http://schemas.openxmlformats.org/officeDocument/2006/relationships/hyperlink" Target="https://bar.utoronto.ca/thalemine/gene:AT5G05280" TargetMode="External"/><Relationship Id="rId353" Type="http://schemas.openxmlformats.org/officeDocument/2006/relationships/hyperlink" Target="http://www.arabidopsis.org/servlets/TairObject?name=AT5G05950&amp;type=locus" TargetMode="External"/><Relationship Id="rId474" Type="http://schemas.openxmlformats.org/officeDocument/2006/relationships/hyperlink" Target="https://bar.utoronto.ca/thalemine/gene:AT5G17165" TargetMode="External"/><Relationship Id="rId595" Type="http://schemas.openxmlformats.org/officeDocument/2006/relationships/hyperlink" Target="http://www.arabidopsis.org/servlets/TairObject?name=AT4G38370&amp;type=locus" TargetMode="External"/><Relationship Id="rId305" Type="http://schemas.openxmlformats.org/officeDocument/2006/relationships/hyperlink" Target="http://www.arabidopsis.org/servlets/TairObject?name=AT5G05670&amp;type=locus" TargetMode="External"/><Relationship Id="rId426" Type="http://schemas.openxmlformats.org/officeDocument/2006/relationships/hyperlink" Target="https://bar.utoronto.ca/thalemine/gene:AT5G06390" TargetMode="External"/><Relationship Id="rId547" Type="http://schemas.openxmlformats.org/officeDocument/2006/relationships/hyperlink" Target="http://www.arabidopsis.org/servlets/TairObject?name=AT5G17510&amp;type=locus" TargetMode="External"/><Relationship Id="rId668" Type="http://schemas.openxmlformats.org/officeDocument/2006/relationships/hyperlink" Target="https://bar.utoronto.ca/thalemine/gene:AT4G38781" TargetMode="External"/><Relationship Id="rId304" Type="http://schemas.openxmlformats.org/officeDocument/2006/relationships/hyperlink" Target="https://bar.utoronto.ca/thalemine/gene:AT5G05670" TargetMode="External"/><Relationship Id="rId425" Type="http://schemas.openxmlformats.org/officeDocument/2006/relationships/hyperlink" Target="http://www.arabidopsis.org/servlets/TairObject?name=AT5G06380&amp;type=locus" TargetMode="External"/><Relationship Id="rId546" Type="http://schemas.openxmlformats.org/officeDocument/2006/relationships/hyperlink" Target="https://bar.utoronto.ca/thalemine/gene:AT5G17510" TargetMode="External"/><Relationship Id="rId667" Type="http://schemas.openxmlformats.org/officeDocument/2006/relationships/hyperlink" Target="http://www.arabidopsis.org/servlets/TairObject?name=AT4G38780&amp;type=locus" TargetMode="External"/><Relationship Id="rId303" Type="http://schemas.openxmlformats.org/officeDocument/2006/relationships/hyperlink" Target="http://www.arabidopsis.org/servlets/TairObject?name=AT5G05660&amp;type=locus" TargetMode="External"/><Relationship Id="rId424" Type="http://schemas.openxmlformats.org/officeDocument/2006/relationships/hyperlink" Target="https://bar.utoronto.ca/thalemine/gene:AT5G06380" TargetMode="External"/><Relationship Id="rId545" Type="http://schemas.openxmlformats.org/officeDocument/2006/relationships/hyperlink" Target="http://www.arabidopsis.org/servlets/TairObject?name=AT5G17500&amp;type=locus" TargetMode="External"/><Relationship Id="rId666" Type="http://schemas.openxmlformats.org/officeDocument/2006/relationships/hyperlink" Target="https://bar.utoronto.ca/thalemine/gene:AT4G38780" TargetMode="External"/><Relationship Id="rId302" Type="http://schemas.openxmlformats.org/officeDocument/2006/relationships/hyperlink" Target="https://bar.utoronto.ca/thalemine/gene:AT5G05660" TargetMode="External"/><Relationship Id="rId423" Type="http://schemas.openxmlformats.org/officeDocument/2006/relationships/hyperlink" Target="http://www.arabidopsis.org/servlets/TairObject?name=AT5G06370&amp;type=locus" TargetMode="External"/><Relationship Id="rId544" Type="http://schemas.openxmlformats.org/officeDocument/2006/relationships/hyperlink" Target="https://bar.utoronto.ca/thalemine/gene:AT5G17500" TargetMode="External"/><Relationship Id="rId665" Type="http://schemas.openxmlformats.org/officeDocument/2006/relationships/hyperlink" Target="http://www.arabidopsis.org/servlets/TairObject?name=AT4G38770&amp;type=locus" TargetMode="External"/><Relationship Id="rId309" Type="http://schemas.openxmlformats.org/officeDocument/2006/relationships/hyperlink" Target="http://www.arabidopsis.org/servlets/TairObject?name=AT5G05690&amp;type=locus" TargetMode="External"/><Relationship Id="rId308" Type="http://schemas.openxmlformats.org/officeDocument/2006/relationships/hyperlink" Target="https://bar.utoronto.ca/thalemine/gene:AT5G05690" TargetMode="External"/><Relationship Id="rId429" Type="http://schemas.openxmlformats.org/officeDocument/2006/relationships/hyperlink" Target="http://www.arabidopsis.org/servlets/TairObject?name=AT5G06400&amp;type=locus" TargetMode="External"/><Relationship Id="rId307" Type="http://schemas.openxmlformats.org/officeDocument/2006/relationships/hyperlink" Target="http://www.arabidopsis.org/servlets/TairObject?name=AT5G05680&amp;type=locus" TargetMode="External"/><Relationship Id="rId428" Type="http://schemas.openxmlformats.org/officeDocument/2006/relationships/hyperlink" Target="https://bar.utoronto.ca/thalemine/gene:AT5G06400" TargetMode="External"/><Relationship Id="rId549" Type="http://schemas.openxmlformats.org/officeDocument/2006/relationships/hyperlink" Target="http://www.arabidopsis.org/servlets/TairObject?name=AT5G17540&amp;type=locus" TargetMode="External"/><Relationship Id="rId306" Type="http://schemas.openxmlformats.org/officeDocument/2006/relationships/hyperlink" Target="https://bar.utoronto.ca/thalemine/gene:AT5G05680" TargetMode="External"/><Relationship Id="rId427" Type="http://schemas.openxmlformats.org/officeDocument/2006/relationships/hyperlink" Target="http://www.arabidopsis.org/servlets/TairObject?name=AT5G06390&amp;type=locus" TargetMode="External"/><Relationship Id="rId548" Type="http://schemas.openxmlformats.org/officeDocument/2006/relationships/hyperlink" Target="https://bar.utoronto.ca/thalemine/gene:AT5G17540" TargetMode="External"/><Relationship Id="rId669" Type="http://schemas.openxmlformats.org/officeDocument/2006/relationships/hyperlink" Target="http://www.arabidopsis.org/servlets/TairObject?name=AT4G38781&amp;type=locus" TargetMode="External"/><Relationship Id="rId660" Type="http://schemas.openxmlformats.org/officeDocument/2006/relationships/hyperlink" Target="https://bar.utoronto.ca/thalemine/gene:AT4G38740" TargetMode="External"/><Relationship Id="rId301" Type="http://schemas.openxmlformats.org/officeDocument/2006/relationships/hyperlink" Target="http://www.arabidopsis.org/servlets/TairObject?name=AT5G05640&amp;type=locus" TargetMode="External"/><Relationship Id="rId422" Type="http://schemas.openxmlformats.org/officeDocument/2006/relationships/hyperlink" Target="https://bar.utoronto.ca/thalemine/gene:AT5G06370" TargetMode="External"/><Relationship Id="rId543" Type="http://schemas.openxmlformats.org/officeDocument/2006/relationships/hyperlink" Target="http://www.arabidopsis.org/servlets/TairObject?name=AT5G17490&amp;type=locus" TargetMode="External"/><Relationship Id="rId664" Type="http://schemas.openxmlformats.org/officeDocument/2006/relationships/hyperlink" Target="https://bar.utoronto.ca/thalemine/gene:AT4G38770" TargetMode="External"/><Relationship Id="rId300" Type="http://schemas.openxmlformats.org/officeDocument/2006/relationships/hyperlink" Target="https://bar.utoronto.ca/thalemine/gene:AT5G05640" TargetMode="External"/><Relationship Id="rId421" Type="http://schemas.openxmlformats.org/officeDocument/2006/relationships/hyperlink" Target="http://www.arabidopsis.org/servlets/TairObject?name=AT5G06360&amp;type=locus" TargetMode="External"/><Relationship Id="rId542" Type="http://schemas.openxmlformats.org/officeDocument/2006/relationships/hyperlink" Target="https://bar.utoronto.ca/thalemine/gene:AT5G17490" TargetMode="External"/><Relationship Id="rId663" Type="http://schemas.openxmlformats.org/officeDocument/2006/relationships/hyperlink" Target="http://www.arabidopsis.org/servlets/TairObject?name=AT4G38760&amp;type=locus" TargetMode="External"/><Relationship Id="rId420" Type="http://schemas.openxmlformats.org/officeDocument/2006/relationships/hyperlink" Target="https://bar.utoronto.ca/thalemine/gene:AT5G06360" TargetMode="External"/><Relationship Id="rId541" Type="http://schemas.openxmlformats.org/officeDocument/2006/relationships/hyperlink" Target="http://www.arabidopsis.org/servlets/TairObject?name=AT5G17480&amp;type=locus" TargetMode="External"/><Relationship Id="rId662" Type="http://schemas.openxmlformats.org/officeDocument/2006/relationships/hyperlink" Target="https://bar.utoronto.ca/thalemine/gene:AT4G38760" TargetMode="External"/><Relationship Id="rId540" Type="http://schemas.openxmlformats.org/officeDocument/2006/relationships/hyperlink" Target="https://bar.utoronto.ca/thalemine/gene:AT5G17480" TargetMode="External"/><Relationship Id="rId661" Type="http://schemas.openxmlformats.org/officeDocument/2006/relationships/hyperlink" Target="http://www.arabidopsis.org/servlets/TairObject?name=AT4G38740&amp;type=locus" TargetMode="External"/><Relationship Id="rId415" Type="http://schemas.openxmlformats.org/officeDocument/2006/relationships/hyperlink" Target="http://www.arabidopsis.org/servlets/TairObject?name=AT5G06320&amp;type=locus" TargetMode="External"/><Relationship Id="rId536" Type="http://schemas.openxmlformats.org/officeDocument/2006/relationships/hyperlink" Target="https://bar.utoronto.ca/thalemine/gene:AT3G03341" TargetMode="External"/><Relationship Id="rId657" Type="http://schemas.openxmlformats.org/officeDocument/2006/relationships/hyperlink" Target="http://www.arabidopsis.org/servlets/TairObject?name=AT4G38710&amp;type=locus" TargetMode="External"/><Relationship Id="rId414" Type="http://schemas.openxmlformats.org/officeDocument/2006/relationships/hyperlink" Target="https://bar.utoronto.ca/thalemine/gene:AT5G06320" TargetMode="External"/><Relationship Id="rId535" Type="http://schemas.openxmlformats.org/officeDocument/2006/relationships/hyperlink" Target="http://www.arabidopsis.org/servlets/TairObject?name=AT5G17460&amp;type=locus" TargetMode="External"/><Relationship Id="rId656" Type="http://schemas.openxmlformats.org/officeDocument/2006/relationships/hyperlink" Target="https://bar.utoronto.ca/thalemine/gene:AT4G38710" TargetMode="External"/><Relationship Id="rId413" Type="http://schemas.openxmlformats.org/officeDocument/2006/relationships/hyperlink" Target="http://www.arabidopsis.org/servlets/TairObject?name=AT5G06310&amp;type=locus" TargetMode="External"/><Relationship Id="rId534" Type="http://schemas.openxmlformats.org/officeDocument/2006/relationships/hyperlink" Target="https://bar.utoronto.ca/thalemine/gene:AT5G17460" TargetMode="External"/><Relationship Id="rId655" Type="http://schemas.openxmlformats.org/officeDocument/2006/relationships/hyperlink" Target="http://www.arabidopsis.org/servlets/TairObject?name=AT4G38700&amp;type=locus" TargetMode="External"/><Relationship Id="rId412" Type="http://schemas.openxmlformats.org/officeDocument/2006/relationships/hyperlink" Target="https://bar.utoronto.ca/thalemine/gene:AT5G06310" TargetMode="External"/><Relationship Id="rId533" Type="http://schemas.openxmlformats.org/officeDocument/2006/relationships/hyperlink" Target="http://www.arabidopsis.org/servlets/TairObject?name=AT5G17450&amp;type=locus" TargetMode="External"/><Relationship Id="rId654" Type="http://schemas.openxmlformats.org/officeDocument/2006/relationships/hyperlink" Target="https://bar.utoronto.ca/thalemine/gene:AT4G38700" TargetMode="External"/><Relationship Id="rId419" Type="http://schemas.openxmlformats.org/officeDocument/2006/relationships/hyperlink" Target="http://www.arabidopsis.org/servlets/TairObject?name=AT5G06350&amp;type=locus" TargetMode="External"/><Relationship Id="rId418" Type="http://schemas.openxmlformats.org/officeDocument/2006/relationships/hyperlink" Target="https://bar.utoronto.ca/thalemine/gene:AT5G06350" TargetMode="External"/><Relationship Id="rId539" Type="http://schemas.openxmlformats.org/officeDocument/2006/relationships/hyperlink" Target="http://www.arabidopsis.org/servlets/TairObject?name=AT5G17470&amp;type=locus" TargetMode="External"/><Relationship Id="rId417" Type="http://schemas.openxmlformats.org/officeDocument/2006/relationships/hyperlink" Target="http://www.arabidopsis.org/servlets/TairObject?name=AT5G06340&amp;type=locus" TargetMode="External"/><Relationship Id="rId538" Type="http://schemas.openxmlformats.org/officeDocument/2006/relationships/hyperlink" Target="https://bar.utoronto.ca/thalemine/gene:AT5G17470" TargetMode="External"/><Relationship Id="rId659" Type="http://schemas.openxmlformats.org/officeDocument/2006/relationships/hyperlink" Target="http://www.arabidopsis.org/servlets/TairObject?name=AT4G38730&amp;type=locus" TargetMode="External"/><Relationship Id="rId416" Type="http://schemas.openxmlformats.org/officeDocument/2006/relationships/hyperlink" Target="https://bar.utoronto.ca/thalemine/gene:AT5G06340" TargetMode="External"/><Relationship Id="rId537" Type="http://schemas.openxmlformats.org/officeDocument/2006/relationships/hyperlink" Target="http://www.arabidopsis.org/servlets/TairObject?name=AT3G03341&amp;type=locus" TargetMode="External"/><Relationship Id="rId658" Type="http://schemas.openxmlformats.org/officeDocument/2006/relationships/hyperlink" Target="https://bar.utoronto.ca/thalemine/gene:AT4G38730" TargetMode="External"/><Relationship Id="rId411" Type="http://schemas.openxmlformats.org/officeDocument/2006/relationships/hyperlink" Target="http://www.arabidopsis.org/servlets/TairObject?name=AT5G06300&amp;type=locus" TargetMode="External"/><Relationship Id="rId532" Type="http://schemas.openxmlformats.org/officeDocument/2006/relationships/hyperlink" Target="https://bar.utoronto.ca/thalemine/gene:AT5G17450" TargetMode="External"/><Relationship Id="rId653" Type="http://schemas.openxmlformats.org/officeDocument/2006/relationships/hyperlink" Target="http://www.arabidopsis.org/servlets/TairObject?name=AT4G38690&amp;type=locus" TargetMode="External"/><Relationship Id="rId410" Type="http://schemas.openxmlformats.org/officeDocument/2006/relationships/hyperlink" Target="https://bar.utoronto.ca/thalemine/gene:AT5G06300" TargetMode="External"/><Relationship Id="rId531" Type="http://schemas.openxmlformats.org/officeDocument/2006/relationships/hyperlink" Target="http://www.arabidopsis.org/servlets/TairObject?name=AT5G17440&amp;type=locus" TargetMode="External"/><Relationship Id="rId652" Type="http://schemas.openxmlformats.org/officeDocument/2006/relationships/hyperlink" Target="https://bar.utoronto.ca/thalemine/gene:AT4G38690" TargetMode="External"/><Relationship Id="rId530" Type="http://schemas.openxmlformats.org/officeDocument/2006/relationships/hyperlink" Target="https://bar.utoronto.ca/thalemine/gene:AT5G17440" TargetMode="External"/><Relationship Id="rId651" Type="http://schemas.openxmlformats.org/officeDocument/2006/relationships/hyperlink" Target="http://www.arabidopsis.org/servlets/TairObject?name=AT4G38680&amp;type=locus" TargetMode="External"/><Relationship Id="rId650" Type="http://schemas.openxmlformats.org/officeDocument/2006/relationships/hyperlink" Target="https://bar.utoronto.ca/thalemine/gene:AT4G38680" TargetMode="External"/><Relationship Id="rId206" Type="http://schemas.openxmlformats.org/officeDocument/2006/relationships/hyperlink" Target="https://bar.utoronto.ca/thalemine/gene:AT5G05130" TargetMode="External"/><Relationship Id="rId327" Type="http://schemas.openxmlformats.org/officeDocument/2006/relationships/hyperlink" Target="http://www.arabidopsis.org/servlets/TairObject?name=AT5G05820&amp;type=locus" TargetMode="External"/><Relationship Id="rId448" Type="http://schemas.openxmlformats.org/officeDocument/2006/relationships/hyperlink" Target="https://bar.utoronto.ca/thalemine/gene:AT5G16950" TargetMode="External"/><Relationship Id="rId569" Type="http://schemas.openxmlformats.org/officeDocument/2006/relationships/hyperlink" Target="http://www.arabidopsis.org/servlets/TairObject?name=AT4G38150&amp;type=locus" TargetMode="External"/><Relationship Id="rId205" Type="http://schemas.openxmlformats.org/officeDocument/2006/relationships/hyperlink" Target="http://www.arabidopsis.org/servlets/TairObject?name=AT5G05120&amp;type=locus" TargetMode="External"/><Relationship Id="rId326" Type="http://schemas.openxmlformats.org/officeDocument/2006/relationships/hyperlink" Target="https://bar.utoronto.ca/thalemine/gene:AT5G05820" TargetMode="External"/><Relationship Id="rId447" Type="http://schemas.openxmlformats.org/officeDocument/2006/relationships/hyperlink" Target="http://www.arabidopsis.org/servlets/TairObject?name=AT5G16940&amp;type=locus" TargetMode="External"/><Relationship Id="rId568" Type="http://schemas.openxmlformats.org/officeDocument/2006/relationships/hyperlink" Target="https://bar.utoronto.ca/thalemine/gene:AT4G38150" TargetMode="External"/><Relationship Id="rId689" Type="http://schemas.openxmlformats.org/officeDocument/2006/relationships/hyperlink" Target="http://www.arabidopsis.org/servlets/TairObject?name=AT4G38890&amp;type=locus" TargetMode="External"/><Relationship Id="rId204" Type="http://schemas.openxmlformats.org/officeDocument/2006/relationships/hyperlink" Target="https://bar.utoronto.ca/thalemine/gene:AT5G05120" TargetMode="External"/><Relationship Id="rId325" Type="http://schemas.openxmlformats.org/officeDocument/2006/relationships/hyperlink" Target="http://www.arabidopsis.org/servlets/TairObject?name=AT5G05810&amp;type=locus" TargetMode="External"/><Relationship Id="rId446" Type="http://schemas.openxmlformats.org/officeDocument/2006/relationships/hyperlink" Target="https://bar.utoronto.ca/thalemine/gene:AT5G16940" TargetMode="External"/><Relationship Id="rId567" Type="http://schemas.openxmlformats.org/officeDocument/2006/relationships/hyperlink" Target="http://www.arabidopsis.org/servlets/TairObject?name=AT4G38140&amp;type=locus" TargetMode="External"/><Relationship Id="rId688" Type="http://schemas.openxmlformats.org/officeDocument/2006/relationships/hyperlink" Target="https://bar.utoronto.ca/thalemine/gene:AT4G38890" TargetMode="External"/><Relationship Id="rId203" Type="http://schemas.openxmlformats.org/officeDocument/2006/relationships/hyperlink" Target="http://www.arabidopsis.org/servlets/TairObject?name=AT5G05113&amp;type=locus" TargetMode="External"/><Relationship Id="rId324" Type="http://schemas.openxmlformats.org/officeDocument/2006/relationships/hyperlink" Target="https://bar.utoronto.ca/thalemine/gene:AT5G05810" TargetMode="External"/><Relationship Id="rId445" Type="http://schemas.openxmlformats.org/officeDocument/2006/relationships/hyperlink" Target="http://www.arabidopsis.org/servlets/TairObject?name=AT5G16930&amp;type=locus" TargetMode="External"/><Relationship Id="rId566" Type="http://schemas.openxmlformats.org/officeDocument/2006/relationships/hyperlink" Target="https://bar.utoronto.ca/thalemine/gene:AT4G38140" TargetMode="External"/><Relationship Id="rId687" Type="http://schemas.openxmlformats.org/officeDocument/2006/relationships/hyperlink" Target="http://www.arabidopsis.org/servlets/TairObject?name=AT4G38880&amp;type=locus" TargetMode="External"/><Relationship Id="rId209" Type="http://schemas.openxmlformats.org/officeDocument/2006/relationships/hyperlink" Target="http://www.arabidopsis.org/servlets/TairObject?name=AT5G05140&amp;type=locus" TargetMode="External"/><Relationship Id="rId208" Type="http://schemas.openxmlformats.org/officeDocument/2006/relationships/hyperlink" Target="https://bar.utoronto.ca/thalemine/gene:AT5G05140" TargetMode="External"/><Relationship Id="rId329" Type="http://schemas.openxmlformats.org/officeDocument/2006/relationships/hyperlink" Target="http://www.arabidopsis.org/servlets/TairObject?name=AT5G05830&amp;type=locus" TargetMode="External"/><Relationship Id="rId207" Type="http://schemas.openxmlformats.org/officeDocument/2006/relationships/hyperlink" Target="http://www.arabidopsis.org/servlets/TairObject?name=AT5G05130&amp;type=locus" TargetMode="External"/><Relationship Id="rId328" Type="http://schemas.openxmlformats.org/officeDocument/2006/relationships/hyperlink" Target="https://bar.utoronto.ca/thalemine/gene:AT5G05830" TargetMode="External"/><Relationship Id="rId449" Type="http://schemas.openxmlformats.org/officeDocument/2006/relationships/hyperlink" Target="http://www.arabidopsis.org/servlets/TairObject?name=AT5G16950&amp;type=locus" TargetMode="External"/><Relationship Id="rId440" Type="http://schemas.openxmlformats.org/officeDocument/2006/relationships/hyperlink" Target="https://bar.utoronto.ca/thalemine/gene:AT5G06470" TargetMode="External"/><Relationship Id="rId561" Type="http://schemas.openxmlformats.org/officeDocument/2006/relationships/hyperlink" Target="http://www.arabidopsis.org/servlets/TairObject?name=AT5G17610&amp;type=locus" TargetMode="External"/><Relationship Id="rId682" Type="http://schemas.openxmlformats.org/officeDocument/2006/relationships/hyperlink" Target="https://bar.utoronto.ca/thalemine/gene:AT4G38860" TargetMode="External"/><Relationship Id="rId560" Type="http://schemas.openxmlformats.org/officeDocument/2006/relationships/hyperlink" Target="https://bar.utoronto.ca/thalemine/gene:AT5G17610" TargetMode="External"/><Relationship Id="rId681" Type="http://schemas.openxmlformats.org/officeDocument/2006/relationships/hyperlink" Target="http://www.arabidopsis.org/servlets/TairObject?name=AT4G38850&amp;type=locus" TargetMode="External"/><Relationship Id="rId680" Type="http://schemas.openxmlformats.org/officeDocument/2006/relationships/hyperlink" Target="https://bar.utoronto.ca/thalemine/gene:AT4G38850" TargetMode="External"/><Relationship Id="rId202" Type="http://schemas.openxmlformats.org/officeDocument/2006/relationships/hyperlink" Target="https://bar.utoronto.ca/thalemine/gene:AT5G05113" TargetMode="External"/><Relationship Id="rId323" Type="http://schemas.openxmlformats.org/officeDocument/2006/relationships/hyperlink" Target="http://www.arabidopsis.org/servlets/TairObject?name=AT5G05790&amp;type=locus" TargetMode="External"/><Relationship Id="rId444" Type="http://schemas.openxmlformats.org/officeDocument/2006/relationships/hyperlink" Target="https://bar.utoronto.ca/thalemine/gene:AT5G16930" TargetMode="External"/><Relationship Id="rId565" Type="http://schemas.openxmlformats.org/officeDocument/2006/relationships/hyperlink" Target="http://www.arabidopsis.org/servlets/TairObject?name=AT5G17640&amp;type=locus" TargetMode="External"/><Relationship Id="rId686" Type="http://schemas.openxmlformats.org/officeDocument/2006/relationships/hyperlink" Target="https://bar.utoronto.ca/thalemine/gene:AT4G38880" TargetMode="External"/><Relationship Id="rId201" Type="http://schemas.openxmlformats.org/officeDocument/2006/relationships/hyperlink" Target="http://www.arabidopsis.org/servlets/TairObject?name=AT5G05110&amp;type=locus" TargetMode="External"/><Relationship Id="rId322" Type="http://schemas.openxmlformats.org/officeDocument/2006/relationships/hyperlink" Target="https://bar.utoronto.ca/thalemine/gene:AT5G05790" TargetMode="External"/><Relationship Id="rId443" Type="http://schemas.openxmlformats.org/officeDocument/2006/relationships/hyperlink" Target="http://www.arabidopsis.org/servlets/TairObject?name=AT5G06480&amp;type=locus" TargetMode="External"/><Relationship Id="rId564" Type="http://schemas.openxmlformats.org/officeDocument/2006/relationships/hyperlink" Target="https://bar.utoronto.ca/thalemine/gene:AT5G17640" TargetMode="External"/><Relationship Id="rId685" Type="http://schemas.openxmlformats.org/officeDocument/2006/relationships/hyperlink" Target="http://www.arabidopsis.org/servlets/TairObject?name=AT4G38870&amp;type=locus" TargetMode="External"/><Relationship Id="rId200" Type="http://schemas.openxmlformats.org/officeDocument/2006/relationships/hyperlink" Target="https://bar.utoronto.ca/thalemine/gene:AT5G05110" TargetMode="External"/><Relationship Id="rId321" Type="http://schemas.openxmlformats.org/officeDocument/2006/relationships/hyperlink" Target="http://www.arabidopsis.org/servlets/TairObject?name=AT5G05780&amp;type=locus" TargetMode="External"/><Relationship Id="rId442" Type="http://schemas.openxmlformats.org/officeDocument/2006/relationships/hyperlink" Target="https://bar.utoronto.ca/thalemine/gene:AT5G06480" TargetMode="External"/><Relationship Id="rId563" Type="http://schemas.openxmlformats.org/officeDocument/2006/relationships/hyperlink" Target="http://www.arabidopsis.org/servlets/TairObject?name=AT5G17630&amp;type=locus" TargetMode="External"/><Relationship Id="rId684" Type="http://schemas.openxmlformats.org/officeDocument/2006/relationships/hyperlink" Target="https://bar.utoronto.ca/thalemine/gene:AT4G38870" TargetMode="External"/><Relationship Id="rId320" Type="http://schemas.openxmlformats.org/officeDocument/2006/relationships/hyperlink" Target="https://bar.utoronto.ca/thalemine/gene:AT5G05780" TargetMode="External"/><Relationship Id="rId441" Type="http://schemas.openxmlformats.org/officeDocument/2006/relationships/hyperlink" Target="http://www.arabidopsis.org/servlets/TairObject?name=AT5G06470&amp;type=locus" TargetMode="External"/><Relationship Id="rId562" Type="http://schemas.openxmlformats.org/officeDocument/2006/relationships/hyperlink" Target="https://bar.utoronto.ca/thalemine/gene:AT5G17630" TargetMode="External"/><Relationship Id="rId683" Type="http://schemas.openxmlformats.org/officeDocument/2006/relationships/hyperlink" Target="http://www.arabidopsis.org/servlets/TairObject?name=AT4G38860&amp;type=locus" TargetMode="External"/><Relationship Id="rId316" Type="http://schemas.openxmlformats.org/officeDocument/2006/relationships/hyperlink" Target="https://bar.utoronto.ca/thalemine/gene:AT5G05760" TargetMode="External"/><Relationship Id="rId437" Type="http://schemas.openxmlformats.org/officeDocument/2006/relationships/hyperlink" Target="http://www.arabidopsis.org/servlets/TairObject?name=AT5G06450&amp;type=locus" TargetMode="External"/><Relationship Id="rId558" Type="http://schemas.openxmlformats.org/officeDocument/2006/relationships/hyperlink" Target="https://bar.utoronto.ca/thalemine/gene:AT5G17600" TargetMode="External"/><Relationship Id="rId679" Type="http://schemas.openxmlformats.org/officeDocument/2006/relationships/hyperlink" Target="http://www.arabidopsis.org/servlets/TairObject?name=AT4G38840&amp;type=locus" TargetMode="External"/><Relationship Id="rId315" Type="http://schemas.openxmlformats.org/officeDocument/2006/relationships/hyperlink" Target="http://www.arabidopsis.org/servlets/TairObject?name=AT5G05730&amp;type=locus" TargetMode="External"/><Relationship Id="rId436" Type="http://schemas.openxmlformats.org/officeDocument/2006/relationships/hyperlink" Target="https://bar.utoronto.ca/thalemine/gene:AT5G06450" TargetMode="External"/><Relationship Id="rId557" Type="http://schemas.openxmlformats.org/officeDocument/2006/relationships/hyperlink" Target="http://www.arabidopsis.org/servlets/TairObject?name=AT5G17590&amp;type=locus" TargetMode="External"/><Relationship Id="rId678" Type="http://schemas.openxmlformats.org/officeDocument/2006/relationships/hyperlink" Target="https://bar.utoronto.ca/thalemine/gene:AT4G38840" TargetMode="External"/><Relationship Id="rId314" Type="http://schemas.openxmlformats.org/officeDocument/2006/relationships/hyperlink" Target="https://bar.utoronto.ca/thalemine/gene:AT5G05730" TargetMode="External"/><Relationship Id="rId435" Type="http://schemas.openxmlformats.org/officeDocument/2006/relationships/hyperlink" Target="http://www.arabidopsis.org/servlets/TairObject?name=AT5G06440&amp;type=locus" TargetMode="External"/><Relationship Id="rId556" Type="http://schemas.openxmlformats.org/officeDocument/2006/relationships/hyperlink" Target="https://bar.utoronto.ca/thalemine/gene:AT5G17590" TargetMode="External"/><Relationship Id="rId677" Type="http://schemas.openxmlformats.org/officeDocument/2006/relationships/hyperlink" Target="http://www.arabidopsis.org/servlets/TairObject?name=AT4G38830&amp;type=locus" TargetMode="External"/><Relationship Id="rId313" Type="http://schemas.openxmlformats.org/officeDocument/2006/relationships/hyperlink" Target="http://www.arabidopsis.org/servlets/TairObject?name=AT5G08695&amp;type=locus" TargetMode="External"/><Relationship Id="rId434" Type="http://schemas.openxmlformats.org/officeDocument/2006/relationships/hyperlink" Target="https://bar.utoronto.ca/thalemine/gene:AT5G06440" TargetMode="External"/><Relationship Id="rId555" Type="http://schemas.openxmlformats.org/officeDocument/2006/relationships/hyperlink" Target="http://www.arabidopsis.org/servlets/TairObject?name=AT5G17580&amp;type=locus" TargetMode="External"/><Relationship Id="rId676" Type="http://schemas.openxmlformats.org/officeDocument/2006/relationships/hyperlink" Target="https://bar.utoronto.ca/thalemine/gene:AT4G38830" TargetMode="External"/><Relationship Id="rId319" Type="http://schemas.openxmlformats.org/officeDocument/2006/relationships/hyperlink" Target="http://www.arabidopsis.org/servlets/TairObject?name=AT5G05770&amp;type=locus" TargetMode="External"/><Relationship Id="rId318" Type="http://schemas.openxmlformats.org/officeDocument/2006/relationships/hyperlink" Target="https://bar.utoronto.ca/thalemine/gene:AT5G05770" TargetMode="External"/><Relationship Id="rId439" Type="http://schemas.openxmlformats.org/officeDocument/2006/relationships/hyperlink" Target="http://www.arabidopsis.org/servlets/TairObject?name=AT5G06460&amp;type=locus" TargetMode="External"/><Relationship Id="rId317" Type="http://schemas.openxmlformats.org/officeDocument/2006/relationships/hyperlink" Target="http://www.arabidopsis.org/servlets/TairObject?name=AT5G05760&amp;type=locus" TargetMode="External"/><Relationship Id="rId438" Type="http://schemas.openxmlformats.org/officeDocument/2006/relationships/hyperlink" Target="https://bar.utoronto.ca/thalemine/gene:AT5G06460" TargetMode="External"/><Relationship Id="rId559" Type="http://schemas.openxmlformats.org/officeDocument/2006/relationships/hyperlink" Target="http://www.arabidopsis.org/servlets/TairObject?name=AT5G17600&amp;type=locus" TargetMode="External"/><Relationship Id="rId550" Type="http://schemas.openxmlformats.org/officeDocument/2006/relationships/hyperlink" Target="https://bar.utoronto.ca/thalemine/gene:AT5G17550" TargetMode="External"/><Relationship Id="rId671" Type="http://schemas.openxmlformats.org/officeDocument/2006/relationships/hyperlink" Target="http://www.arabidopsis.org/servlets/TairObject?name=AT4G38790&amp;type=locus" TargetMode="External"/><Relationship Id="rId670" Type="http://schemas.openxmlformats.org/officeDocument/2006/relationships/hyperlink" Target="https://bar.utoronto.ca/thalemine/gene:AT4G38790" TargetMode="External"/><Relationship Id="rId312" Type="http://schemas.openxmlformats.org/officeDocument/2006/relationships/hyperlink" Target="https://bar.utoronto.ca/thalemine/gene:AT5G08695" TargetMode="External"/><Relationship Id="rId433" Type="http://schemas.openxmlformats.org/officeDocument/2006/relationships/hyperlink" Target="http://www.arabidopsis.org/servlets/TairObject?name=AT5G06430&amp;type=locus" TargetMode="External"/><Relationship Id="rId554" Type="http://schemas.openxmlformats.org/officeDocument/2006/relationships/hyperlink" Target="https://bar.utoronto.ca/thalemine/gene:AT5G17580" TargetMode="External"/><Relationship Id="rId675" Type="http://schemas.openxmlformats.org/officeDocument/2006/relationships/hyperlink" Target="http://www.arabidopsis.org/servlets/TairObject?name=AT4G38825&amp;type=locus" TargetMode="External"/><Relationship Id="rId311" Type="http://schemas.openxmlformats.org/officeDocument/2006/relationships/hyperlink" Target="http://www.arabidopsis.org/servlets/TairObject?name=AT5G05710&amp;type=locus" TargetMode="External"/><Relationship Id="rId432" Type="http://schemas.openxmlformats.org/officeDocument/2006/relationships/hyperlink" Target="https://bar.utoronto.ca/thalemine/gene:AT5G06430" TargetMode="External"/><Relationship Id="rId553" Type="http://schemas.openxmlformats.org/officeDocument/2006/relationships/hyperlink" Target="http://www.arabidopsis.org/servlets/TairObject?name=AT5G17560&amp;type=locus" TargetMode="External"/><Relationship Id="rId674" Type="http://schemas.openxmlformats.org/officeDocument/2006/relationships/hyperlink" Target="https://bar.utoronto.ca/thalemine/gene:AT4G38825" TargetMode="External"/><Relationship Id="rId310" Type="http://schemas.openxmlformats.org/officeDocument/2006/relationships/hyperlink" Target="https://bar.utoronto.ca/thalemine/gene:AT5G05710" TargetMode="External"/><Relationship Id="rId431" Type="http://schemas.openxmlformats.org/officeDocument/2006/relationships/hyperlink" Target="http://www.arabidopsis.org/servlets/TairObject?name=AT5G06410&amp;type=locus" TargetMode="External"/><Relationship Id="rId552" Type="http://schemas.openxmlformats.org/officeDocument/2006/relationships/hyperlink" Target="https://bar.utoronto.ca/thalemine/gene:AT5G17560" TargetMode="External"/><Relationship Id="rId673" Type="http://schemas.openxmlformats.org/officeDocument/2006/relationships/hyperlink" Target="http://www.arabidopsis.org/servlets/TairObject?name=AT4G38810&amp;type=locus" TargetMode="External"/><Relationship Id="rId430" Type="http://schemas.openxmlformats.org/officeDocument/2006/relationships/hyperlink" Target="https://bar.utoronto.ca/thalemine/gene:AT5G06410" TargetMode="External"/><Relationship Id="rId551" Type="http://schemas.openxmlformats.org/officeDocument/2006/relationships/hyperlink" Target="http://www.arabidopsis.org/servlets/TairObject?name=AT5G17550&amp;type=locus" TargetMode="External"/><Relationship Id="rId672" Type="http://schemas.openxmlformats.org/officeDocument/2006/relationships/hyperlink" Target="https://bar.utoronto.ca/thalemine/gene:AT4G38810"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http://go.id" TargetMode="External"/><Relationship Id="rId2"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sheetData>
    <row r="1">
      <c r="A1" s="1" t="s">
        <v>0</v>
      </c>
      <c r="B1" s="2"/>
      <c r="C1" s="2"/>
      <c r="D1" s="2"/>
      <c r="E1" s="2"/>
      <c r="F1" s="2"/>
      <c r="G1" s="2"/>
      <c r="H1" s="2"/>
      <c r="I1" s="2"/>
      <c r="J1" s="2"/>
      <c r="K1" s="2"/>
      <c r="L1" s="2"/>
      <c r="M1" s="3"/>
      <c r="N1" s="3"/>
      <c r="O1" s="3"/>
      <c r="P1" s="3"/>
      <c r="Q1" s="3"/>
      <c r="R1" s="3"/>
      <c r="S1" s="3"/>
      <c r="T1" s="3"/>
      <c r="U1" s="3"/>
      <c r="V1" s="3"/>
      <c r="W1" s="3"/>
      <c r="X1" s="3"/>
      <c r="Y1" s="3"/>
      <c r="Z1" s="3"/>
    </row>
    <row r="2">
      <c r="A2" s="2" t="s">
        <v>1</v>
      </c>
      <c r="B2" s="2" t="s">
        <v>2</v>
      </c>
      <c r="C2" s="2" t="s">
        <v>3</v>
      </c>
      <c r="D2" s="2" t="s">
        <v>4</v>
      </c>
      <c r="E2" s="2" t="s">
        <v>5</v>
      </c>
      <c r="F2" s="2" t="s">
        <v>6</v>
      </c>
      <c r="G2" s="2" t="s">
        <v>7</v>
      </c>
      <c r="H2" s="2" t="s">
        <v>8</v>
      </c>
      <c r="I2" s="2" t="s">
        <v>9</v>
      </c>
      <c r="J2" s="2" t="s">
        <v>10</v>
      </c>
      <c r="K2" s="2" t="s">
        <v>11</v>
      </c>
      <c r="L2" s="2" t="s">
        <v>12</v>
      </c>
      <c r="M2" s="3"/>
      <c r="N2" s="3" t="s">
        <v>13</v>
      </c>
      <c r="O2" s="3" t="s">
        <v>14</v>
      </c>
      <c r="P2" s="3"/>
      <c r="Q2" s="3"/>
      <c r="R2" s="3"/>
      <c r="S2" s="3"/>
      <c r="T2" s="3"/>
      <c r="U2" s="3"/>
      <c r="V2" s="3"/>
      <c r="W2" s="3"/>
      <c r="X2" s="3"/>
      <c r="Y2" s="3"/>
      <c r="Z2" s="3"/>
    </row>
    <row r="3">
      <c r="A3" s="4">
        <v>3861.0</v>
      </c>
      <c r="B3" s="4">
        <v>3630.0</v>
      </c>
      <c r="C3" s="4">
        <v>3367.0</v>
      </c>
      <c r="D3" s="4">
        <v>2816.0</v>
      </c>
      <c r="E3" s="4">
        <v>67.0</v>
      </c>
      <c r="F3" s="4">
        <f t="shared" ref="F3:F126" si="1">D3-E3</f>
        <v>2749</v>
      </c>
      <c r="G3" s="4">
        <v>143.0</v>
      </c>
      <c r="H3" s="4">
        <f t="shared" ref="H3:H126" si="2">(C3/B3)*100</f>
        <v>92.75482094</v>
      </c>
      <c r="I3" s="4">
        <f t="shared" ref="I3:I126" si="3">(D3/B3)*100</f>
        <v>77.57575758</v>
      </c>
      <c r="J3" s="4">
        <f t="shared" ref="J3:J126" si="4">(E3/B3)*100</f>
        <v>1.845730028</v>
      </c>
      <c r="K3" s="4">
        <f t="shared" ref="K3:K126" si="5">(F3*G3)/207000000</f>
        <v>0.001899067633</v>
      </c>
      <c r="L3" s="3" t="s">
        <v>15</v>
      </c>
      <c r="M3" s="3" t="s">
        <v>16</v>
      </c>
      <c r="N3" s="4">
        <v>2.25</v>
      </c>
      <c r="O3" s="4">
        <v>2.45</v>
      </c>
      <c r="P3" s="3"/>
      <c r="Q3" s="3"/>
      <c r="R3" s="3"/>
      <c r="S3" s="3"/>
      <c r="T3" s="3"/>
      <c r="U3" s="3"/>
      <c r="V3" s="3"/>
      <c r="W3" s="3"/>
      <c r="X3" s="3"/>
      <c r="Y3" s="3"/>
      <c r="Z3" s="3"/>
    </row>
    <row r="4">
      <c r="A4" s="4">
        <v>4062.0</v>
      </c>
      <c r="B4" s="4">
        <v>5978823.0</v>
      </c>
      <c r="C4" s="4">
        <v>1972118.0</v>
      </c>
      <c r="D4" s="4">
        <v>1708594.0</v>
      </c>
      <c r="E4" s="4">
        <v>422017.0</v>
      </c>
      <c r="F4" s="4">
        <f t="shared" si="1"/>
        <v>1286577</v>
      </c>
      <c r="G4" s="4">
        <v>147.0</v>
      </c>
      <c r="H4" s="4">
        <f t="shared" si="2"/>
        <v>32.98505408</v>
      </c>
      <c r="I4" s="4">
        <f t="shared" si="3"/>
        <v>28.57743071</v>
      </c>
      <c r="J4" s="4">
        <f t="shared" si="4"/>
        <v>7.058529747</v>
      </c>
      <c r="K4" s="4">
        <f t="shared" si="5"/>
        <v>0.9136561304</v>
      </c>
      <c r="L4" s="3" t="s">
        <v>16</v>
      </c>
      <c r="M4" s="3" t="s">
        <v>15</v>
      </c>
      <c r="N4" s="4">
        <v>2.41</v>
      </c>
      <c r="O4" s="4">
        <v>2.72</v>
      </c>
      <c r="P4" s="3"/>
      <c r="Q4" s="3"/>
      <c r="R4" s="3"/>
      <c r="S4" s="3"/>
      <c r="T4" s="3"/>
      <c r="U4" s="3"/>
      <c r="V4" s="3"/>
      <c r="W4" s="3"/>
      <c r="X4" s="3"/>
      <c r="Y4" s="3"/>
      <c r="Z4" s="3"/>
    </row>
    <row r="5">
      <c r="A5" s="4">
        <v>3749.0</v>
      </c>
      <c r="B5" s="4">
        <v>7903757.0</v>
      </c>
      <c r="C5" s="4">
        <v>2057705.0</v>
      </c>
      <c r="D5" s="4">
        <v>1787250.0</v>
      </c>
      <c r="E5" s="4">
        <v>436570.0</v>
      </c>
      <c r="F5" s="4">
        <f t="shared" si="1"/>
        <v>1350680</v>
      </c>
      <c r="G5" s="4">
        <v>147.0</v>
      </c>
      <c r="H5" s="4">
        <f t="shared" si="2"/>
        <v>26.03451751</v>
      </c>
      <c r="I5" s="4">
        <f t="shared" si="3"/>
        <v>22.61266383</v>
      </c>
      <c r="J5" s="4">
        <f t="shared" si="4"/>
        <v>5.523575687</v>
      </c>
      <c r="K5" s="4">
        <f t="shared" si="5"/>
        <v>0.9591785507</v>
      </c>
      <c r="L5" s="3" t="s">
        <v>16</v>
      </c>
      <c r="M5" s="3"/>
      <c r="N5" s="3"/>
      <c r="O5" s="3"/>
      <c r="P5" s="3"/>
      <c r="Q5" s="3"/>
      <c r="R5" s="3"/>
      <c r="S5" s="3"/>
      <c r="T5" s="3"/>
      <c r="U5" s="3"/>
      <c r="V5" s="3"/>
      <c r="W5" s="3"/>
      <c r="X5" s="3"/>
      <c r="Y5" s="3"/>
      <c r="Z5" s="3"/>
    </row>
    <row r="6">
      <c r="A6" s="4">
        <v>3684.0</v>
      </c>
      <c r="B6" s="4">
        <v>2780364.0</v>
      </c>
      <c r="C6" s="4">
        <v>2614091.0</v>
      </c>
      <c r="D6" s="4">
        <v>2229724.0</v>
      </c>
      <c r="E6" s="4">
        <v>398292.0</v>
      </c>
      <c r="F6" s="4">
        <f t="shared" si="1"/>
        <v>1831432</v>
      </c>
      <c r="G6" s="4">
        <v>146.0</v>
      </c>
      <c r="H6" s="4">
        <f t="shared" si="2"/>
        <v>94.01973986</v>
      </c>
      <c r="I6" s="4">
        <f t="shared" si="3"/>
        <v>80.19539888</v>
      </c>
      <c r="J6" s="4">
        <f t="shared" si="4"/>
        <v>14.32517469</v>
      </c>
      <c r="K6" s="4">
        <f t="shared" si="5"/>
        <v>1.291734647</v>
      </c>
      <c r="L6" s="3" t="s">
        <v>15</v>
      </c>
      <c r="M6" s="3"/>
      <c r="N6" s="3"/>
      <c r="O6" s="3"/>
      <c r="P6" s="3"/>
      <c r="Q6" s="3"/>
      <c r="R6" s="3"/>
      <c r="S6" s="3"/>
      <c r="T6" s="3"/>
      <c r="U6" s="3"/>
      <c r="V6" s="3"/>
      <c r="W6" s="3"/>
      <c r="X6" s="3"/>
      <c r="Y6" s="3"/>
      <c r="Z6" s="3"/>
    </row>
    <row r="7">
      <c r="A7" s="4">
        <v>3832.0</v>
      </c>
      <c r="B7" s="4">
        <v>7509725.0</v>
      </c>
      <c r="C7" s="4">
        <v>2880415.0</v>
      </c>
      <c r="D7" s="4">
        <v>2502044.0</v>
      </c>
      <c r="E7" s="4">
        <v>493108.0</v>
      </c>
      <c r="F7" s="4">
        <f t="shared" si="1"/>
        <v>2008936</v>
      </c>
      <c r="G7" s="4">
        <v>147.0</v>
      </c>
      <c r="H7" s="4">
        <f t="shared" si="2"/>
        <v>38.35579865</v>
      </c>
      <c r="I7" s="4">
        <f t="shared" si="3"/>
        <v>33.31738512</v>
      </c>
      <c r="J7" s="4">
        <f t="shared" si="4"/>
        <v>6.566259084</v>
      </c>
      <c r="K7" s="4">
        <f t="shared" si="5"/>
        <v>1.42663571</v>
      </c>
      <c r="L7" s="3" t="s">
        <v>16</v>
      </c>
      <c r="M7" s="3"/>
      <c r="N7" s="3"/>
      <c r="O7" s="3"/>
      <c r="P7" s="3"/>
      <c r="Q7" s="3"/>
      <c r="R7" s="3"/>
      <c r="S7" s="3"/>
      <c r="T7" s="3"/>
      <c r="U7" s="3"/>
      <c r="V7" s="3"/>
      <c r="W7" s="3"/>
      <c r="X7" s="3"/>
      <c r="Y7" s="3"/>
      <c r="Z7" s="3"/>
    </row>
    <row r="8">
      <c r="A8" s="4">
        <v>3705.0</v>
      </c>
      <c r="B8" s="4">
        <v>6537810.0</v>
      </c>
      <c r="C8" s="4">
        <v>3191699.0</v>
      </c>
      <c r="D8" s="4">
        <v>2763946.0</v>
      </c>
      <c r="E8" s="4">
        <v>738351.0</v>
      </c>
      <c r="F8" s="4">
        <f t="shared" si="1"/>
        <v>2025595</v>
      </c>
      <c r="G8" s="4">
        <v>147.0</v>
      </c>
      <c r="H8" s="4">
        <f t="shared" si="2"/>
        <v>48.81908468</v>
      </c>
      <c r="I8" s="4">
        <f t="shared" si="3"/>
        <v>42.27632801</v>
      </c>
      <c r="J8" s="4">
        <f t="shared" si="4"/>
        <v>11.29355243</v>
      </c>
      <c r="K8" s="4">
        <f t="shared" si="5"/>
        <v>1.438466014</v>
      </c>
      <c r="L8" s="3" t="s">
        <v>16</v>
      </c>
      <c r="M8" s="3"/>
      <c r="N8" s="3"/>
      <c r="O8" s="3"/>
      <c r="P8" s="3"/>
      <c r="Q8" s="3"/>
      <c r="R8" s="3"/>
      <c r="S8" s="3"/>
      <c r="T8" s="3"/>
      <c r="U8" s="3"/>
      <c r="V8" s="3"/>
      <c r="W8" s="3"/>
      <c r="X8" s="3"/>
      <c r="Y8" s="3"/>
      <c r="Z8" s="3"/>
    </row>
    <row r="9">
      <c r="A9" s="4">
        <v>3923.0</v>
      </c>
      <c r="B9" s="4">
        <v>5442464.0</v>
      </c>
      <c r="C9" s="4">
        <v>2917000.0</v>
      </c>
      <c r="D9" s="4">
        <v>2531014.0</v>
      </c>
      <c r="E9" s="4">
        <v>494548.0</v>
      </c>
      <c r="F9" s="4">
        <f t="shared" si="1"/>
        <v>2036466</v>
      </c>
      <c r="G9" s="4">
        <v>147.0</v>
      </c>
      <c r="H9" s="4">
        <f t="shared" si="2"/>
        <v>53.59704722</v>
      </c>
      <c r="I9" s="4">
        <f t="shared" si="3"/>
        <v>46.50492865</v>
      </c>
      <c r="J9" s="4">
        <f t="shared" si="4"/>
        <v>9.086840078</v>
      </c>
      <c r="K9" s="4">
        <f t="shared" si="5"/>
        <v>1.446186</v>
      </c>
      <c r="L9" s="3" t="s">
        <v>16</v>
      </c>
      <c r="M9" s="3"/>
      <c r="N9" s="3"/>
      <c r="O9" s="3"/>
      <c r="P9" s="3"/>
      <c r="Q9" s="3"/>
      <c r="R9" s="3"/>
      <c r="S9" s="3"/>
      <c r="T9" s="3"/>
      <c r="U9" s="3"/>
      <c r="V9" s="3"/>
      <c r="W9" s="3"/>
      <c r="X9" s="3"/>
      <c r="Y9" s="3"/>
      <c r="Z9" s="3"/>
    </row>
    <row r="10">
      <c r="A10" s="4">
        <v>3682.0</v>
      </c>
      <c r="B10" s="4">
        <v>3079093.0</v>
      </c>
      <c r="C10" s="4">
        <v>2882137.0</v>
      </c>
      <c r="D10" s="4">
        <v>2465226.0</v>
      </c>
      <c r="E10" s="4">
        <v>404519.0</v>
      </c>
      <c r="F10" s="4">
        <f t="shared" si="1"/>
        <v>2060707</v>
      </c>
      <c r="G10" s="4">
        <v>146.0</v>
      </c>
      <c r="H10" s="4">
        <f t="shared" si="2"/>
        <v>93.60344101</v>
      </c>
      <c r="I10" s="4">
        <f t="shared" si="3"/>
        <v>80.0633823</v>
      </c>
      <c r="J10" s="4">
        <f t="shared" si="4"/>
        <v>13.13760253</v>
      </c>
      <c r="K10" s="4">
        <f t="shared" si="5"/>
        <v>1.453445517</v>
      </c>
      <c r="L10" s="3" t="s">
        <v>15</v>
      </c>
      <c r="M10" s="3"/>
      <c r="N10" s="3"/>
      <c r="O10" s="3"/>
      <c r="P10" s="3"/>
      <c r="Q10" s="3"/>
      <c r="R10" s="3"/>
      <c r="S10" s="3"/>
      <c r="T10" s="3"/>
      <c r="U10" s="3"/>
      <c r="V10" s="3"/>
      <c r="W10" s="3"/>
      <c r="X10" s="3"/>
      <c r="Y10" s="3"/>
      <c r="Z10" s="3"/>
    </row>
    <row r="11">
      <c r="A11" s="4">
        <v>3694.0</v>
      </c>
      <c r="B11" s="4">
        <v>3127561.0</v>
      </c>
      <c r="C11" s="4">
        <v>2940210.0</v>
      </c>
      <c r="D11" s="4">
        <v>2517036.0</v>
      </c>
      <c r="E11" s="4">
        <v>456307.0</v>
      </c>
      <c r="F11" s="4">
        <f t="shared" si="1"/>
        <v>2060729</v>
      </c>
      <c r="G11" s="4">
        <v>146.0</v>
      </c>
      <c r="H11" s="4">
        <f t="shared" si="2"/>
        <v>94.00967719</v>
      </c>
      <c r="I11" s="4">
        <f t="shared" si="3"/>
        <v>80.47919769</v>
      </c>
      <c r="J11" s="4">
        <f t="shared" si="4"/>
        <v>14.58986731</v>
      </c>
      <c r="K11" s="4">
        <f t="shared" si="5"/>
        <v>1.453461034</v>
      </c>
      <c r="L11" s="3" t="s">
        <v>15</v>
      </c>
      <c r="M11" s="3"/>
      <c r="N11" s="3"/>
      <c r="O11" s="3"/>
      <c r="P11" s="3"/>
      <c r="Q11" s="3"/>
      <c r="R11" s="3"/>
      <c r="S11" s="3"/>
      <c r="T11" s="3"/>
      <c r="U11" s="3"/>
      <c r="V11" s="3"/>
      <c r="W11" s="3"/>
      <c r="X11" s="3"/>
      <c r="Y11" s="3"/>
      <c r="Z11" s="3"/>
    </row>
    <row r="12">
      <c r="A12" s="4">
        <v>3813.0</v>
      </c>
      <c r="B12" s="4">
        <v>7331042.0</v>
      </c>
      <c r="C12" s="4">
        <v>3295023.0</v>
      </c>
      <c r="D12" s="4">
        <v>2851434.0</v>
      </c>
      <c r="E12" s="4">
        <v>776785.0</v>
      </c>
      <c r="F12" s="4">
        <f t="shared" si="1"/>
        <v>2074649</v>
      </c>
      <c r="G12" s="4">
        <v>147.0</v>
      </c>
      <c r="H12" s="4">
        <f t="shared" si="2"/>
        <v>44.94617546</v>
      </c>
      <c r="I12" s="4">
        <f t="shared" si="3"/>
        <v>38.89534394</v>
      </c>
      <c r="J12" s="4">
        <f t="shared" si="4"/>
        <v>10.59583344</v>
      </c>
      <c r="K12" s="4">
        <f t="shared" si="5"/>
        <v>1.473301464</v>
      </c>
      <c r="L12" s="3" t="s">
        <v>16</v>
      </c>
      <c r="M12" s="3"/>
      <c r="N12" s="3"/>
      <c r="O12" s="3"/>
      <c r="P12" s="3"/>
      <c r="Q12" s="3"/>
      <c r="R12" s="3"/>
      <c r="S12" s="3"/>
      <c r="T12" s="3"/>
      <c r="U12" s="3"/>
      <c r="V12" s="3"/>
      <c r="W12" s="3"/>
      <c r="X12" s="3"/>
      <c r="Y12" s="3"/>
      <c r="Z12" s="3"/>
    </row>
    <row r="13">
      <c r="A13" s="4">
        <v>3656.0</v>
      </c>
      <c r="B13" s="4">
        <v>5719032.0</v>
      </c>
      <c r="C13" s="4">
        <v>3108492.0</v>
      </c>
      <c r="D13" s="4">
        <v>2695536.0</v>
      </c>
      <c r="E13" s="4">
        <v>556536.0</v>
      </c>
      <c r="F13" s="4">
        <f t="shared" si="1"/>
        <v>2139000</v>
      </c>
      <c r="G13" s="4">
        <v>147.0</v>
      </c>
      <c r="H13" s="4">
        <f t="shared" si="2"/>
        <v>54.35346401</v>
      </c>
      <c r="I13" s="4">
        <f t="shared" si="3"/>
        <v>47.13273155</v>
      </c>
      <c r="J13" s="4">
        <f t="shared" si="4"/>
        <v>9.731297185</v>
      </c>
      <c r="K13" s="4">
        <f t="shared" si="5"/>
        <v>1.519</v>
      </c>
      <c r="L13" s="3" t="s">
        <v>16</v>
      </c>
      <c r="M13" s="3"/>
      <c r="N13" s="3"/>
      <c r="O13" s="3"/>
      <c r="P13" s="3"/>
      <c r="Q13" s="3"/>
      <c r="R13" s="3"/>
      <c r="S13" s="3"/>
      <c r="T13" s="3"/>
      <c r="U13" s="3"/>
      <c r="V13" s="3"/>
      <c r="W13" s="3"/>
      <c r="X13" s="3"/>
      <c r="Y13" s="3"/>
      <c r="Z13" s="3"/>
    </row>
    <row r="14">
      <c r="A14" s="4">
        <v>4208.0</v>
      </c>
      <c r="B14" s="4">
        <v>6740806.0</v>
      </c>
      <c r="C14" s="4">
        <v>3341732.0</v>
      </c>
      <c r="D14" s="4">
        <v>2893702.0</v>
      </c>
      <c r="E14" s="4">
        <v>751364.0</v>
      </c>
      <c r="F14" s="4">
        <f t="shared" si="1"/>
        <v>2142338</v>
      </c>
      <c r="G14" s="4">
        <v>147.0</v>
      </c>
      <c r="H14" s="4">
        <f t="shared" si="2"/>
        <v>49.57466511</v>
      </c>
      <c r="I14" s="4">
        <f t="shared" si="3"/>
        <v>42.92813055</v>
      </c>
      <c r="J14" s="4">
        <f t="shared" si="4"/>
        <v>11.14650088</v>
      </c>
      <c r="K14" s="4">
        <f t="shared" si="5"/>
        <v>1.521370464</v>
      </c>
      <c r="L14" s="3" t="s">
        <v>16</v>
      </c>
      <c r="M14" s="3"/>
      <c r="N14" s="3"/>
      <c r="O14" s="3"/>
      <c r="P14" s="3"/>
      <c r="Q14" s="3"/>
      <c r="R14" s="3"/>
      <c r="S14" s="3"/>
      <c r="T14" s="3"/>
      <c r="U14" s="3"/>
      <c r="V14" s="3"/>
      <c r="W14" s="3"/>
      <c r="X14" s="3"/>
      <c r="Y14" s="3"/>
      <c r="Z14" s="3"/>
    </row>
    <row r="15">
      <c r="A15" s="4">
        <v>4022.0</v>
      </c>
      <c r="B15" s="4">
        <v>6603006.0</v>
      </c>
      <c r="C15" s="4">
        <v>3477686.0</v>
      </c>
      <c r="D15" s="4">
        <v>3035884.0</v>
      </c>
      <c r="E15" s="4">
        <v>889941.0</v>
      </c>
      <c r="F15" s="4">
        <f t="shared" si="1"/>
        <v>2145943</v>
      </c>
      <c r="G15" s="4">
        <v>147.0</v>
      </c>
      <c r="H15" s="4">
        <f t="shared" si="2"/>
        <v>52.66822414</v>
      </c>
      <c r="I15" s="4">
        <f t="shared" si="3"/>
        <v>45.97730185</v>
      </c>
      <c r="J15" s="4">
        <f t="shared" si="4"/>
        <v>13.47781601</v>
      </c>
      <c r="K15" s="4">
        <f t="shared" si="5"/>
        <v>1.523930536</v>
      </c>
      <c r="L15" s="3" t="s">
        <v>16</v>
      </c>
      <c r="M15" s="3"/>
      <c r="N15" s="3"/>
      <c r="O15" s="3"/>
      <c r="P15" s="3"/>
      <c r="Q15" s="3"/>
      <c r="R15" s="3"/>
      <c r="S15" s="3"/>
      <c r="T15" s="3"/>
      <c r="U15" s="3"/>
      <c r="V15" s="3"/>
      <c r="W15" s="3"/>
      <c r="X15" s="3"/>
      <c r="Y15" s="3"/>
      <c r="Z15" s="3"/>
    </row>
    <row r="16">
      <c r="A16" s="4">
        <v>3908.0</v>
      </c>
      <c r="B16" s="4">
        <v>5589031.0</v>
      </c>
      <c r="C16" s="4">
        <v>3458932.0</v>
      </c>
      <c r="D16" s="4">
        <v>2992020.0</v>
      </c>
      <c r="E16" s="4">
        <v>775372.0</v>
      </c>
      <c r="F16" s="4">
        <f t="shared" si="1"/>
        <v>2216648</v>
      </c>
      <c r="G16" s="4">
        <v>147.0</v>
      </c>
      <c r="H16" s="4">
        <f t="shared" si="2"/>
        <v>61.88786571</v>
      </c>
      <c r="I16" s="4">
        <f t="shared" si="3"/>
        <v>53.53378788</v>
      </c>
      <c r="J16" s="4">
        <f t="shared" si="4"/>
        <v>13.87310251</v>
      </c>
      <c r="K16" s="4">
        <f t="shared" si="5"/>
        <v>1.574141333</v>
      </c>
      <c r="L16" s="3" t="s">
        <v>16</v>
      </c>
      <c r="M16" s="3"/>
      <c r="N16" s="3"/>
      <c r="O16" s="3"/>
      <c r="P16" s="3"/>
      <c r="Q16" s="3"/>
      <c r="R16" s="3"/>
      <c r="S16" s="3"/>
      <c r="T16" s="3"/>
      <c r="U16" s="3"/>
      <c r="V16" s="3"/>
      <c r="W16" s="3"/>
      <c r="X16" s="3"/>
      <c r="Y16" s="3"/>
      <c r="Z16" s="3"/>
    </row>
    <row r="17">
      <c r="A17" s="4">
        <v>3827.0</v>
      </c>
      <c r="B17" s="4">
        <v>7748396.0</v>
      </c>
      <c r="C17" s="4">
        <v>3551761.0</v>
      </c>
      <c r="D17" s="4">
        <v>3088166.0</v>
      </c>
      <c r="E17" s="4">
        <v>855348.0</v>
      </c>
      <c r="F17" s="4">
        <f t="shared" si="1"/>
        <v>2232818</v>
      </c>
      <c r="G17" s="4">
        <v>147.0</v>
      </c>
      <c r="H17" s="4">
        <f t="shared" si="2"/>
        <v>45.83866132</v>
      </c>
      <c r="I17" s="4">
        <f t="shared" si="3"/>
        <v>39.85555204</v>
      </c>
      <c r="J17" s="4">
        <f t="shared" si="4"/>
        <v>11.03903311</v>
      </c>
      <c r="K17" s="4">
        <f t="shared" si="5"/>
        <v>1.585624377</v>
      </c>
      <c r="L17" s="3" t="s">
        <v>16</v>
      </c>
      <c r="M17" s="3"/>
      <c r="N17" s="3"/>
      <c r="O17" s="3"/>
      <c r="P17" s="3"/>
      <c r="Q17" s="3"/>
      <c r="R17" s="3"/>
      <c r="S17" s="3"/>
      <c r="T17" s="3"/>
      <c r="U17" s="3"/>
      <c r="V17" s="3"/>
      <c r="W17" s="3"/>
      <c r="X17" s="3"/>
      <c r="Y17" s="3"/>
      <c r="Z17" s="3"/>
    </row>
    <row r="18">
      <c r="A18" s="4">
        <v>3614.0</v>
      </c>
      <c r="B18" s="4">
        <v>6513290.0</v>
      </c>
      <c r="C18" s="4">
        <v>3267530.0</v>
      </c>
      <c r="D18" s="4">
        <v>2844886.0</v>
      </c>
      <c r="E18" s="4">
        <v>587786.0</v>
      </c>
      <c r="F18" s="4">
        <f t="shared" si="1"/>
        <v>2257100</v>
      </c>
      <c r="G18" s="4">
        <v>147.0</v>
      </c>
      <c r="H18" s="4">
        <f t="shared" si="2"/>
        <v>50.16711984</v>
      </c>
      <c r="I18" s="4">
        <f t="shared" si="3"/>
        <v>43.67817186</v>
      </c>
      <c r="J18" s="4">
        <f t="shared" si="4"/>
        <v>9.024410091</v>
      </c>
      <c r="K18" s="4">
        <f t="shared" si="5"/>
        <v>1.602868116</v>
      </c>
      <c r="L18" s="3" t="s">
        <v>16</v>
      </c>
      <c r="M18" s="3"/>
      <c r="N18" s="3"/>
      <c r="O18" s="3"/>
      <c r="P18" s="3"/>
      <c r="Q18" s="3"/>
      <c r="R18" s="3"/>
      <c r="S18" s="3"/>
      <c r="T18" s="3"/>
      <c r="U18" s="3"/>
      <c r="V18" s="3"/>
      <c r="W18" s="3"/>
      <c r="X18" s="3"/>
      <c r="Y18" s="3"/>
      <c r="Z18" s="3"/>
    </row>
    <row r="19">
      <c r="A19" s="4">
        <v>3964.0</v>
      </c>
      <c r="B19" s="4">
        <v>3611625.0</v>
      </c>
      <c r="C19" s="4">
        <v>3408827.0</v>
      </c>
      <c r="D19" s="4">
        <v>2924220.0</v>
      </c>
      <c r="E19" s="4">
        <v>622333.0</v>
      </c>
      <c r="F19" s="4">
        <f t="shared" si="1"/>
        <v>2301887</v>
      </c>
      <c r="G19" s="4">
        <v>146.0</v>
      </c>
      <c r="H19" s="4">
        <f t="shared" si="2"/>
        <v>94.38485446</v>
      </c>
      <c r="I19" s="4">
        <f t="shared" si="3"/>
        <v>80.96687779</v>
      </c>
      <c r="J19" s="4">
        <f t="shared" si="4"/>
        <v>17.23138476</v>
      </c>
      <c r="K19" s="4">
        <f t="shared" si="5"/>
        <v>1.62355315</v>
      </c>
      <c r="L19" s="3" t="s">
        <v>15</v>
      </c>
      <c r="M19" s="3"/>
      <c r="N19" s="3"/>
      <c r="O19" s="3"/>
      <c r="P19" s="3"/>
      <c r="Q19" s="3"/>
      <c r="R19" s="3"/>
      <c r="S19" s="3"/>
      <c r="T19" s="3"/>
      <c r="U19" s="3"/>
      <c r="V19" s="3"/>
      <c r="W19" s="3"/>
      <c r="X19" s="3"/>
      <c r="Y19" s="3"/>
      <c r="Z19" s="3"/>
    </row>
    <row r="20">
      <c r="A20" s="4">
        <v>3844.0</v>
      </c>
      <c r="B20" s="4">
        <v>4407802.0</v>
      </c>
      <c r="C20" s="4">
        <v>3480517.0</v>
      </c>
      <c r="D20" s="4">
        <v>3052492.0</v>
      </c>
      <c r="E20" s="4">
        <v>759565.0</v>
      </c>
      <c r="F20" s="4">
        <f t="shared" si="1"/>
        <v>2292927</v>
      </c>
      <c r="G20" s="4">
        <v>147.0</v>
      </c>
      <c r="H20" s="4">
        <f t="shared" si="2"/>
        <v>78.96264397</v>
      </c>
      <c r="I20" s="4">
        <f t="shared" si="3"/>
        <v>69.25202176</v>
      </c>
      <c r="J20" s="4">
        <f t="shared" si="4"/>
        <v>17.23228493</v>
      </c>
      <c r="K20" s="4">
        <f t="shared" si="5"/>
        <v>1.628310478</v>
      </c>
      <c r="L20" s="3" t="s">
        <v>16</v>
      </c>
      <c r="M20" s="3"/>
      <c r="N20" s="3"/>
      <c r="O20" s="3"/>
      <c r="P20" s="3"/>
      <c r="Q20" s="3"/>
      <c r="R20" s="3"/>
      <c r="S20" s="3"/>
      <c r="T20" s="3"/>
      <c r="U20" s="3"/>
      <c r="V20" s="3"/>
      <c r="W20" s="3"/>
      <c r="X20" s="3"/>
      <c r="Y20" s="3"/>
      <c r="Z20" s="3"/>
    </row>
    <row r="21">
      <c r="A21" s="4">
        <v>3647.0</v>
      </c>
      <c r="B21" s="4">
        <v>8369035.0</v>
      </c>
      <c r="C21" s="4">
        <v>3680668.0</v>
      </c>
      <c r="D21" s="4">
        <v>3193230.0</v>
      </c>
      <c r="E21" s="4">
        <v>855055.0</v>
      </c>
      <c r="F21" s="4">
        <f t="shared" si="1"/>
        <v>2338175</v>
      </c>
      <c r="G21" s="4">
        <v>147.0</v>
      </c>
      <c r="H21" s="4">
        <f t="shared" si="2"/>
        <v>43.9795986</v>
      </c>
      <c r="I21" s="4">
        <f t="shared" si="3"/>
        <v>38.15529508</v>
      </c>
      <c r="J21" s="4">
        <f t="shared" si="4"/>
        <v>10.2168888</v>
      </c>
      <c r="K21" s="4">
        <f t="shared" si="5"/>
        <v>1.660443116</v>
      </c>
      <c r="L21" s="3" t="s">
        <v>16</v>
      </c>
      <c r="M21" s="3"/>
      <c r="N21" s="3"/>
      <c r="O21" s="3"/>
      <c r="P21" s="3"/>
      <c r="Q21" s="3"/>
      <c r="R21" s="3"/>
      <c r="S21" s="3"/>
      <c r="T21" s="3"/>
      <c r="U21" s="3"/>
      <c r="V21" s="3"/>
      <c r="W21" s="3"/>
      <c r="X21" s="3"/>
      <c r="Y21" s="3"/>
      <c r="Z21" s="3"/>
    </row>
    <row r="22">
      <c r="A22" s="4">
        <v>3933.0</v>
      </c>
      <c r="B22" s="4">
        <v>5976694.0</v>
      </c>
      <c r="C22" s="4">
        <v>3580340.0</v>
      </c>
      <c r="D22" s="4">
        <v>3088896.0</v>
      </c>
      <c r="E22" s="4">
        <v>717872.0</v>
      </c>
      <c r="F22" s="4">
        <f t="shared" si="1"/>
        <v>2371024</v>
      </c>
      <c r="G22" s="4">
        <v>147.0</v>
      </c>
      <c r="H22" s="4">
        <f t="shared" si="2"/>
        <v>59.90502442</v>
      </c>
      <c r="I22" s="4">
        <f t="shared" si="3"/>
        <v>51.68235148</v>
      </c>
      <c r="J22" s="4">
        <f t="shared" si="4"/>
        <v>12.01118879</v>
      </c>
      <c r="K22" s="4">
        <f t="shared" si="5"/>
        <v>1.683770667</v>
      </c>
      <c r="L22" s="3" t="s">
        <v>16</v>
      </c>
      <c r="M22" s="3"/>
      <c r="N22" s="3"/>
      <c r="O22" s="3"/>
      <c r="P22" s="3"/>
      <c r="Q22" s="3"/>
      <c r="R22" s="3"/>
      <c r="S22" s="3"/>
      <c r="T22" s="3"/>
      <c r="U22" s="3"/>
      <c r="V22" s="3"/>
      <c r="W22" s="3"/>
      <c r="X22" s="3"/>
      <c r="Y22" s="3"/>
      <c r="Z22" s="3"/>
    </row>
    <row r="23">
      <c r="A23" s="4">
        <v>3913.0</v>
      </c>
      <c r="B23" s="4">
        <v>6263544.0</v>
      </c>
      <c r="C23" s="4">
        <v>3679212.0</v>
      </c>
      <c r="D23" s="4">
        <v>3190472.0</v>
      </c>
      <c r="E23" s="4">
        <v>781542.0</v>
      </c>
      <c r="F23" s="4">
        <f t="shared" si="1"/>
        <v>2408930</v>
      </c>
      <c r="G23" s="4">
        <v>146.0</v>
      </c>
      <c r="H23" s="4">
        <f t="shared" si="2"/>
        <v>58.74009985</v>
      </c>
      <c r="I23" s="4">
        <f t="shared" si="3"/>
        <v>50.93716912</v>
      </c>
      <c r="J23" s="4">
        <f t="shared" si="4"/>
        <v>12.47763247</v>
      </c>
      <c r="K23" s="4">
        <f t="shared" si="5"/>
        <v>1.699052077</v>
      </c>
      <c r="L23" s="3" t="s">
        <v>16</v>
      </c>
      <c r="M23" s="3"/>
      <c r="N23" s="3"/>
      <c r="O23" s="3"/>
      <c r="P23" s="3"/>
      <c r="Q23" s="3"/>
      <c r="R23" s="3"/>
      <c r="S23" s="3"/>
      <c r="T23" s="3"/>
      <c r="U23" s="3"/>
      <c r="V23" s="3"/>
      <c r="W23" s="3"/>
      <c r="X23" s="3"/>
      <c r="Y23" s="3"/>
      <c r="Z23" s="3"/>
    </row>
    <row r="24">
      <c r="A24" s="4">
        <v>3756.0</v>
      </c>
      <c r="B24" s="4">
        <v>3974423.0</v>
      </c>
      <c r="C24" s="4">
        <v>3665129.0</v>
      </c>
      <c r="D24" s="4">
        <v>3119324.0</v>
      </c>
      <c r="E24" s="4">
        <v>614399.0</v>
      </c>
      <c r="F24" s="4">
        <f t="shared" si="1"/>
        <v>2504925</v>
      </c>
      <c r="G24" s="4">
        <v>146.0</v>
      </c>
      <c r="H24" s="4">
        <f t="shared" si="2"/>
        <v>92.21788924</v>
      </c>
      <c r="I24" s="4">
        <f t="shared" si="3"/>
        <v>78.48495241</v>
      </c>
      <c r="J24" s="4">
        <f t="shared" si="4"/>
        <v>15.45882258</v>
      </c>
      <c r="K24" s="4">
        <f t="shared" si="5"/>
        <v>1.766758696</v>
      </c>
      <c r="L24" s="3" t="s">
        <v>15</v>
      </c>
      <c r="M24" s="3"/>
      <c r="N24" s="3"/>
      <c r="O24" s="3"/>
      <c r="P24" s="3"/>
      <c r="Q24" s="3"/>
      <c r="R24" s="3"/>
      <c r="S24" s="3"/>
      <c r="T24" s="3"/>
      <c r="U24" s="3"/>
      <c r="V24" s="3"/>
      <c r="W24" s="3"/>
      <c r="X24" s="3"/>
      <c r="Y24" s="3"/>
      <c r="Z24" s="3"/>
    </row>
    <row r="25">
      <c r="A25" s="4">
        <v>3572.0</v>
      </c>
      <c r="B25" s="4">
        <v>3817885.0</v>
      </c>
      <c r="C25" s="4">
        <v>3585496.0</v>
      </c>
      <c r="D25" s="4">
        <v>3066566.0</v>
      </c>
      <c r="E25" s="4">
        <v>563259.0</v>
      </c>
      <c r="F25" s="4">
        <f t="shared" si="1"/>
        <v>2503307</v>
      </c>
      <c r="G25" s="4">
        <v>147.0</v>
      </c>
      <c r="H25" s="4">
        <f t="shared" si="2"/>
        <v>93.91314825</v>
      </c>
      <c r="I25" s="4">
        <f t="shared" si="3"/>
        <v>80.32106782</v>
      </c>
      <c r="J25" s="4">
        <f t="shared" si="4"/>
        <v>14.75316831</v>
      </c>
      <c r="K25" s="4">
        <f t="shared" si="5"/>
        <v>1.777710768</v>
      </c>
      <c r="L25" s="3" t="s">
        <v>15</v>
      </c>
      <c r="M25" s="3"/>
      <c r="N25" s="3"/>
      <c r="O25" s="3"/>
      <c r="P25" s="3"/>
      <c r="Q25" s="3"/>
      <c r="R25" s="3"/>
      <c r="S25" s="3"/>
      <c r="T25" s="3"/>
      <c r="U25" s="3"/>
      <c r="V25" s="3"/>
      <c r="W25" s="3"/>
      <c r="X25" s="3"/>
      <c r="Y25" s="3"/>
      <c r="Z25" s="3"/>
    </row>
    <row r="26">
      <c r="A26" s="4">
        <v>3485.0</v>
      </c>
      <c r="B26" s="4">
        <v>4361704.0</v>
      </c>
      <c r="C26" s="4">
        <v>4085909.0</v>
      </c>
      <c r="D26" s="4">
        <v>3441308.0</v>
      </c>
      <c r="E26" s="4">
        <v>901112.0</v>
      </c>
      <c r="F26" s="4">
        <f t="shared" si="1"/>
        <v>2540196</v>
      </c>
      <c r="G26" s="4">
        <v>146.0</v>
      </c>
      <c r="H26" s="4">
        <f t="shared" si="2"/>
        <v>93.67689784</v>
      </c>
      <c r="I26" s="4">
        <f t="shared" si="3"/>
        <v>78.89824711</v>
      </c>
      <c r="J26" s="4">
        <f t="shared" si="4"/>
        <v>20.65963211</v>
      </c>
      <c r="K26" s="4">
        <f t="shared" si="5"/>
        <v>1.791635826</v>
      </c>
      <c r="L26" s="3" t="s">
        <v>15</v>
      </c>
      <c r="M26" s="3"/>
      <c r="N26" s="3"/>
      <c r="O26" s="3"/>
      <c r="P26" s="3"/>
      <c r="Q26" s="3"/>
      <c r="R26" s="3"/>
      <c r="S26" s="3"/>
      <c r="T26" s="3"/>
      <c r="U26" s="3"/>
      <c r="V26" s="3"/>
      <c r="W26" s="3"/>
      <c r="X26" s="3"/>
      <c r="Y26" s="3"/>
      <c r="Z26" s="3"/>
    </row>
    <row r="27">
      <c r="A27" s="4">
        <v>3583.0</v>
      </c>
      <c r="B27" s="4">
        <v>3914817.0</v>
      </c>
      <c r="C27" s="4">
        <v>3676382.0</v>
      </c>
      <c r="D27" s="4">
        <v>3150634.0</v>
      </c>
      <c r="E27" s="4">
        <v>570905.0</v>
      </c>
      <c r="F27" s="4">
        <f t="shared" si="1"/>
        <v>2579729</v>
      </c>
      <c r="G27" s="4">
        <v>146.0</v>
      </c>
      <c r="H27" s="4">
        <f t="shared" si="2"/>
        <v>93.90942156</v>
      </c>
      <c r="I27" s="4">
        <f t="shared" si="3"/>
        <v>80.47972613</v>
      </c>
      <c r="J27" s="4">
        <f t="shared" si="4"/>
        <v>14.58318486</v>
      </c>
      <c r="K27" s="4">
        <f t="shared" si="5"/>
        <v>1.819519005</v>
      </c>
      <c r="L27" s="3" t="s">
        <v>15</v>
      </c>
      <c r="M27" s="3"/>
      <c r="N27" s="3"/>
      <c r="O27" s="3"/>
      <c r="P27" s="3"/>
      <c r="Q27" s="3"/>
      <c r="R27" s="3"/>
      <c r="S27" s="3"/>
      <c r="T27" s="3"/>
      <c r="U27" s="3"/>
      <c r="V27" s="3"/>
      <c r="W27" s="3"/>
      <c r="X27" s="3"/>
      <c r="Y27" s="3"/>
      <c r="Z27" s="3"/>
    </row>
    <row r="28">
      <c r="A28" s="4">
        <v>3902.0</v>
      </c>
      <c r="B28" s="4">
        <v>6164276.0</v>
      </c>
      <c r="C28" s="4">
        <v>4081913.0</v>
      </c>
      <c r="D28" s="4">
        <v>3525576.0</v>
      </c>
      <c r="E28" s="4">
        <v>921567.0</v>
      </c>
      <c r="F28" s="4">
        <f t="shared" si="1"/>
        <v>2604009</v>
      </c>
      <c r="G28" s="4">
        <v>147.0</v>
      </c>
      <c r="H28" s="4">
        <f t="shared" si="2"/>
        <v>66.21885522</v>
      </c>
      <c r="I28" s="4">
        <f t="shared" si="3"/>
        <v>57.1936753</v>
      </c>
      <c r="J28" s="4">
        <f t="shared" si="4"/>
        <v>14.95012553</v>
      </c>
      <c r="K28" s="4">
        <f t="shared" si="5"/>
        <v>1.849223783</v>
      </c>
      <c r="L28" s="3" t="s">
        <v>16</v>
      </c>
      <c r="M28" s="3"/>
      <c r="N28" s="3"/>
      <c r="O28" s="3"/>
      <c r="P28" s="3"/>
      <c r="Q28" s="3"/>
      <c r="R28" s="3"/>
      <c r="S28" s="3"/>
      <c r="T28" s="3"/>
      <c r="U28" s="3"/>
      <c r="V28" s="3"/>
      <c r="W28" s="3"/>
      <c r="X28" s="3"/>
      <c r="Y28" s="3"/>
      <c r="Z28" s="3"/>
    </row>
    <row r="29">
      <c r="A29" s="4">
        <v>3911.0</v>
      </c>
      <c r="B29" s="4">
        <v>6952765.0</v>
      </c>
      <c r="C29" s="4">
        <v>4132883.0</v>
      </c>
      <c r="D29" s="4">
        <v>3577726.0</v>
      </c>
      <c r="E29" s="4">
        <v>960801.0</v>
      </c>
      <c r="F29" s="4">
        <f t="shared" si="1"/>
        <v>2616925</v>
      </c>
      <c r="G29" s="4">
        <v>147.0</v>
      </c>
      <c r="H29" s="4">
        <f t="shared" si="2"/>
        <v>59.44229382</v>
      </c>
      <c r="I29" s="4">
        <f t="shared" si="3"/>
        <v>51.45759996</v>
      </c>
      <c r="J29" s="4">
        <f t="shared" si="4"/>
        <v>13.81897705</v>
      </c>
      <c r="K29" s="4">
        <f t="shared" si="5"/>
        <v>1.858396014</v>
      </c>
      <c r="L29" s="3" t="s">
        <v>16</v>
      </c>
      <c r="M29" s="3"/>
      <c r="N29" s="3"/>
      <c r="O29" s="3"/>
      <c r="P29" s="3"/>
      <c r="Q29" s="3"/>
      <c r="R29" s="3"/>
      <c r="S29" s="3"/>
      <c r="T29" s="3"/>
      <c r="U29" s="3"/>
      <c r="V29" s="3"/>
      <c r="W29" s="3"/>
      <c r="X29" s="3"/>
      <c r="Y29" s="3"/>
      <c r="Z29" s="3"/>
    </row>
    <row r="30">
      <c r="A30" s="4">
        <v>4129.0</v>
      </c>
      <c r="B30" s="4">
        <v>6428179.0</v>
      </c>
      <c r="C30" s="4">
        <v>4054451.0</v>
      </c>
      <c r="D30" s="4">
        <v>3535706.0</v>
      </c>
      <c r="E30" s="4">
        <v>918009.0</v>
      </c>
      <c r="F30" s="4">
        <f t="shared" si="1"/>
        <v>2617697</v>
      </c>
      <c r="G30" s="4">
        <v>147.0</v>
      </c>
      <c r="H30" s="4">
        <f t="shared" si="2"/>
        <v>63.07308804</v>
      </c>
      <c r="I30" s="4">
        <f t="shared" si="3"/>
        <v>55.00322875</v>
      </c>
      <c r="J30" s="4">
        <f t="shared" si="4"/>
        <v>14.28101178</v>
      </c>
      <c r="K30" s="4">
        <f t="shared" si="5"/>
        <v>1.858944246</v>
      </c>
      <c r="L30" s="3" t="s">
        <v>16</v>
      </c>
      <c r="M30" s="3"/>
      <c r="N30" s="3"/>
      <c r="O30" s="3"/>
      <c r="P30" s="3"/>
      <c r="Q30" s="3"/>
      <c r="R30" s="3"/>
      <c r="S30" s="3"/>
      <c r="T30" s="3"/>
      <c r="U30" s="3"/>
      <c r="V30" s="3"/>
      <c r="W30" s="3"/>
      <c r="X30" s="3"/>
      <c r="Y30" s="3"/>
      <c r="Z30" s="3"/>
    </row>
    <row r="31">
      <c r="A31" s="4">
        <v>3528.0</v>
      </c>
      <c r="B31" s="4">
        <v>4324843.0</v>
      </c>
      <c r="C31" s="4">
        <v>4030149.0</v>
      </c>
      <c r="D31" s="4">
        <v>3415548.0</v>
      </c>
      <c r="E31" s="4">
        <v>749456.0</v>
      </c>
      <c r="F31" s="4">
        <f t="shared" si="1"/>
        <v>2666092</v>
      </c>
      <c r="G31" s="4">
        <v>147.0</v>
      </c>
      <c r="H31" s="4">
        <f t="shared" si="2"/>
        <v>93.18601854</v>
      </c>
      <c r="I31" s="4">
        <f t="shared" si="3"/>
        <v>78.97507493</v>
      </c>
      <c r="J31" s="4">
        <f t="shared" si="4"/>
        <v>17.32909148</v>
      </c>
      <c r="K31" s="4">
        <f t="shared" si="5"/>
        <v>1.89331171</v>
      </c>
      <c r="L31" s="3" t="s">
        <v>15</v>
      </c>
      <c r="M31" s="3"/>
      <c r="N31" s="3"/>
      <c r="O31" s="3"/>
      <c r="P31" s="3"/>
      <c r="Q31" s="3"/>
      <c r="R31" s="3"/>
      <c r="S31" s="3"/>
      <c r="T31" s="3"/>
      <c r="U31" s="3"/>
      <c r="V31" s="3"/>
      <c r="W31" s="3"/>
      <c r="X31" s="3"/>
      <c r="Y31" s="3"/>
      <c r="Z31" s="3"/>
    </row>
    <row r="32">
      <c r="A32" s="4">
        <v>4170.0</v>
      </c>
      <c r="B32" s="4">
        <v>7468200.0</v>
      </c>
      <c r="C32" s="4">
        <v>4315232.0</v>
      </c>
      <c r="D32" s="4">
        <v>3749986.0</v>
      </c>
      <c r="E32" s="4">
        <v>1042672.0</v>
      </c>
      <c r="F32" s="4">
        <f t="shared" si="1"/>
        <v>2707314</v>
      </c>
      <c r="G32" s="4">
        <v>147.0</v>
      </c>
      <c r="H32" s="4">
        <f t="shared" si="2"/>
        <v>57.78141989</v>
      </c>
      <c r="I32" s="4">
        <f t="shared" si="3"/>
        <v>50.21271525</v>
      </c>
      <c r="J32" s="4">
        <f t="shared" si="4"/>
        <v>13.96149005</v>
      </c>
      <c r="K32" s="4">
        <f t="shared" si="5"/>
        <v>1.922585304</v>
      </c>
      <c r="L32" s="3" t="s">
        <v>16</v>
      </c>
      <c r="M32" s="3"/>
      <c r="N32" s="3"/>
      <c r="O32" s="3"/>
      <c r="P32" s="3"/>
      <c r="Q32" s="3"/>
      <c r="R32" s="3"/>
      <c r="S32" s="3"/>
      <c r="T32" s="3"/>
      <c r="U32" s="3"/>
      <c r="V32" s="3"/>
      <c r="W32" s="3"/>
      <c r="X32" s="3"/>
      <c r="Y32" s="3"/>
      <c r="Z32" s="3"/>
    </row>
    <row r="33">
      <c r="A33" s="4">
        <v>3659.0</v>
      </c>
      <c r="B33" s="4">
        <v>4850404.0</v>
      </c>
      <c r="C33" s="4">
        <v>3885104.0</v>
      </c>
      <c r="D33" s="4">
        <v>3388122.0</v>
      </c>
      <c r="E33" s="4">
        <v>662091.0</v>
      </c>
      <c r="F33" s="4">
        <f t="shared" si="1"/>
        <v>2726031</v>
      </c>
      <c r="G33" s="4">
        <v>146.0</v>
      </c>
      <c r="H33" s="4">
        <f t="shared" si="2"/>
        <v>80.09856499</v>
      </c>
      <c r="I33" s="4">
        <f t="shared" si="3"/>
        <v>69.85236694</v>
      </c>
      <c r="J33" s="4">
        <f t="shared" si="4"/>
        <v>13.65022378</v>
      </c>
      <c r="K33" s="4">
        <f t="shared" si="5"/>
        <v>1.922707855</v>
      </c>
      <c r="L33" s="3" t="s">
        <v>16</v>
      </c>
      <c r="M33" s="3"/>
      <c r="N33" s="3"/>
      <c r="O33" s="3"/>
      <c r="P33" s="3"/>
      <c r="Q33" s="3"/>
      <c r="R33" s="3"/>
      <c r="S33" s="3"/>
      <c r="T33" s="3"/>
      <c r="U33" s="3"/>
      <c r="V33" s="3"/>
      <c r="W33" s="3"/>
      <c r="X33" s="3"/>
      <c r="Y33" s="3"/>
      <c r="Z33" s="3"/>
    </row>
    <row r="34">
      <c r="A34" s="4">
        <v>3544.0</v>
      </c>
      <c r="B34" s="4">
        <v>4100700.0</v>
      </c>
      <c r="C34" s="4">
        <v>3835652.0</v>
      </c>
      <c r="D34" s="4">
        <v>3289226.0</v>
      </c>
      <c r="E34" s="4">
        <v>563064.0</v>
      </c>
      <c r="F34" s="4">
        <f t="shared" si="1"/>
        <v>2726162</v>
      </c>
      <c r="G34" s="4">
        <v>146.0</v>
      </c>
      <c r="H34" s="4">
        <f t="shared" si="2"/>
        <v>93.53651816</v>
      </c>
      <c r="I34" s="4">
        <f t="shared" si="3"/>
        <v>80.21132977</v>
      </c>
      <c r="J34" s="4">
        <f t="shared" si="4"/>
        <v>13.73092399</v>
      </c>
      <c r="K34" s="4">
        <f t="shared" si="5"/>
        <v>1.922800251</v>
      </c>
      <c r="L34" s="3" t="s">
        <v>15</v>
      </c>
      <c r="M34" s="3"/>
      <c r="N34" s="3"/>
      <c r="O34" s="3"/>
      <c r="P34" s="3"/>
      <c r="Q34" s="3"/>
      <c r="R34" s="3"/>
      <c r="S34" s="3"/>
      <c r="T34" s="3"/>
      <c r="U34" s="3"/>
      <c r="V34" s="3"/>
      <c r="W34" s="3"/>
      <c r="X34" s="3"/>
      <c r="Y34" s="3"/>
      <c r="Z34" s="3"/>
    </row>
    <row r="35">
      <c r="A35" s="4">
        <v>3458.0</v>
      </c>
      <c r="B35" s="4">
        <v>7008592.0</v>
      </c>
      <c r="C35" s="4">
        <v>4393227.0</v>
      </c>
      <c r="D35" s="4">
        <v>3786944.0</v>
      </c>
      <c r="E35" s="4">
        <v>1067787.0</v>
      </c>
      <c r="F35" s="4">
        <f t="shared" si="1"/>
        <v>2719157</v>
      </c>
      <c r="G35" s="4">
        <v>147.0</v>
      </c>
      <c r="H35" s="4">
        <f t="shared" si="2"/>
        <v>62.68344626</v>
      </c>
      <c r="I35" s="4">
        <f t="shared" si="3"/>
        <v>54.0328785</v>
      </c>
      <c r="J35" s="4">
        <f t="shared" si="4"/>
        <v>15.23539964</v>
      </c>
      <c r="K35" s="4">
        <f t="shared" si="5"/>
        <v>1.930995551</v>
      </c>
      <c r="L35" s="3" t="s">
        <v>16</v>
      </c>
      <c r="M35" s="3"/>
      <c r="N35" s="3"/>
      <c r="O35" s="3"/>
      <c r="P35" s="3"/>
      <c r="Q35" s="3"/>
      <c r="R35" s="3"/>
      <c r="S35" s="3"/>
      <c r="T35" s="3"/>
      <c r="U35" s="3"/>
      <c r="V35" s="3"/>
      <c r="W35" s="3"/>
      <c r="X35" s="3"/>
      <c r="Y35" s="3"/>
      <c r="Z35" s="3"/>
    </row>
    <row r="36">
      <c r="A36" s="4">
        <v>4132.0</v>
      </c>
      <c r="B36" s="4">
        <v>6343295.0</v>
      </c>
      <c r="C36" s="4">
        <v>4059494.0</v>
      </c>
      <c r="D36" s="4">
        <v>3518142.0</v>
      </c>
      <c r="E36" s="4">
        <v>779766.0</v>
      </c>
      <c r="F36" s="4">
        <f t="shared" si="1"/>
        <v>2738376</v>
      </c>
      <c r="G36" s="4">
        <v>146.0</v>
      </c>
      <c r="H36" s="4">
        <f t="shared" si="2"/>
        <v>63.99661375</v>
      </c>
      <c r="I36" s="4">
        <f t="shared" si="3"/>
        <v>55.46237405</v>
      </c>
      <c r="J36" s="4">
        <f t="shared" si="4"/>
        <v>12.29275952</v>
      </c>
      <c r="K36" s="4">
        <f t="shared" si="5"/>
        <v>1.931414957</v>
      </c>
      <c r="L36" s="3" t="s">
        <v>16</v>
      </c>
      <c r="M36" s="3"/>
      <c r="N36" s="3"/>
      <c r="O36" s="3"/>
      <c r="P36" s="3"/>
      <c r="Q36" s="3"/>
      <c r="R36" s="3"/>
      <c r="S36" s="3"/>
      <c r="T36" s="3"/>
      <c r="U36" s="3"/>
      <c r="V36" s="3"/>
      <c r="W36" s="3"/>
      <c r="X36" s="3"/>
      <c r="Y36" s="3"/>
      <c r="Z36" s="3"/>
    </row>
    <row r="37">
      <c r="A37" s="4">
        <v>3818.0</v>
      </c>
      <c r="B37" s="4">
        <v>4167487.0</v>
      </c>
      <c r="C37" s="4">
        <v>3907662.0</v>
      </c>
      <c r="D37" s="4">
        <v>3342660.0</v>
      </c>
      <c r="E37" s="4">
        <v>616133.0</v>
      </c>
      <c r="F37" s="4">
        <f t="shared" si="1"/>
        <v>2726527</v>
      </c>
      <c r="G37" s="4">
        <v>147.0</v>
      </c>
      <c r="H37" s="4">
        <f t="shared" si="2"/>
        <v>93.76542746</v>
      </c>
      <c r="I37" s="4">
        <f t="shared" si="3"/>
        <v>80.20804864</v>
      </c>
      <c r="J37" s="4">
        <f t="shared" si="4"/>
        <v>14.78428127</v>
      </c>
      <c r="K37" s="4">
        <f t="shared" si="5"/>
        <v>1.936229319</v>
      </c>
      <c r="L37" s="3" t="s">
        <v>15</v>
      </c>
      <c r="M37" s="3"/>
      <c r="N37" s="3"/>
      <c r="O37" s="3"/>
      <c r="P37" s="3"/>
      <c r="Q37" s="3"/>
      <c r="R37" s="3"/>
      <c r="S37" s="3"/>
      <c r="T37" s="3"/>
      <c r="U37" s="3"/>
      <c r="V37" s="3"/>
      <c r="W37" s="3"/>
      <c r="X37" s="3"/>
      <c r="Y37" s="3"/>
      <c r="Z37" s="3"/>
    </row>
    <row r="38">
      <c r="A38" s="4">
        <v>4111.0</v>
      </c>
      <c r="B38" s="4">
        <v>4382006.0</v>
      </c>
      <c r="C38" s="4">
        <v>4124557.0</v>
      </c>
      <c r="D38" s="4">
        <v>3546840.0</v>
      </c>
      <c r="E38" s="4">
        <v>781149.0</v>
      </c>
      <c r="F38" s="4">
        <f t="shared" si="1"/>
        <v>2765691</v>
      </c>
      <c r="G38" s="4">
        <v>146.0</v>
      </c>
      <c r="H38" s="4">
        <f t="shared" si="2"/>
        <v>94.12485971</v>
      </c>
      <c r="I38" s="4">
        <f t="shared" si="3"/>
        <v>80.94101195</v>
      </c>
      <c r="J38" s="4">
        <f t="shared" si="4"/>
        <v>17.82628778</v>
      </c>
      <c r="K38" s="4">
        <f t="shared" si="5"/>
        <v>1.950680609</v>
      </c>
      <c r="L38" s="3" t="s">
        <v>15</v>
      </c>
      <c r="M38" s="3"/>
      <c r="N38" s="3"/>
      <c r="O38" s="3"/>
      <c r="P38" s="3"/>
      <c r="Q38" s="3"/>
      <c r="R38" s="3"/>
      <c r="S38" s="3"/>
      <c r="T38" s="3"/>
      <c r="U38" s="3"/>
      <c r="V38" s="3"/>
      <c r="W38" s="3"/>
      <c r="X38" s="3"/>
      <c r="Y38" s="3"/>
      <c r="Z38" s="3"/>
    </row>
    <row r="39">
      <c r="A39" s="4">
        <v>4079.0</v>
      </c>
      <c r="B39" s="4">
        <v>6212824.0</v>
      </c>
      <c r="C39" s="4">
        <v>4156303.0</v>
      </c>
      <c r="D39" s="4">
        <v>3605500.0</v>
      </c>
      <c r="E39" s="4">
        <v>824901.0</v>
      </c>
      <c r="F39" s="4">
        <f t="shared" si="1"/>
        <v>2780599</v>
      </c>
      <c r="G39" s="4">
        <v>147.0</v>
      </c>
      <c r="H39" s="4">
        <f t="shared" si="2"/>
        <v>66.8987726</v>
      </c>
      <c r="I39" s="4">
        <f t="shared" si="3"/>
        <v>58.0331907</v>
      </c>
      <c r="J39" s="4">
        <f t="shared" si="4"/>
        <v>13.27739205</v>
      </c>
      <c r="K39" s="4">
        <f t="shared" si="5"/>
        <v>1.974628275</v>
      </c>
      <c r="L39" s="3" t="s">
        <v>16</v>
      </c>
      <c r="M39" s="3"/>
      <c r="N39" s="3"/>
      <c r="O39" s="3"/>
      <c r="P39" s="3"/>
      <c r="Q39" s="3"/>
      <c r="R39" s="3"/>
      <c r="S39" s="3"/>
      <c r="T39" s="3"/>
      <c r="U39" s="3"/>
      <c r="V39" s="3"/>
      <c r="W39" s="3"/>
      <c r="X39" s="3"/>
      <c r="Y39" s="3"/>
      <c r="Z39" s="3"/>
    </row>
    <row r="40">
      <c r="A40" s="4">
        <v>3990.0</v>
      </c>
      <c r="B40" s="4">
        <v>6499822.0</v>
      </c>
      <c r="C40" s="4">
        <v>4316212.0</v>
      </c>
      <c r="D40" s="4">
        <v>3726194.0</v>
      </c>
      <c r="E40" s="4">
        <v>911829.0</v>
      </c>
      <c r="F40" s="4">
        <f t="shared" si="1"/>
        <v>2814365</v>
      </c>
      <c r="G40" s="4">
        <v>147.0</v>
      </c>
      <c r="H40" s="4">
        <f t="shared" si="2"/>
        <v>66.40508002</v>
      </c>
      <c r="I40" s="4">
        <f t="shared" si="3"/>
        <v>57.32763143</v>
      </c>
      <c r="J40" s="4">
        <f t="shared" si="4"/>
        <v>14.02852263</v>
      </c>
      <c r="K40" s="4">
        <f t="shared" si="5"/>
        <v>1.998607029</v>
      </c>
      <c r="L40" s="3" t="s">
        <v>16</v>
      </c>
      <c r="M40" s="3"/>
      <c r="N40" s="3"/>
      <c r="O40" s="3"/>
      <c r="P40" s="3"/>
      <c r="Q40" s="3"/>
      <c r="R40" s="3"/>
      <c r="S40" s="3"/>
      <c r="T40" s="3"/>
      <c r="U40" s="3"/>
      <c r="V40" s="3"/>
      <c r="W40" s="3"/>
      <c r="X40" s="3"/>
      <c r="Y40" s="3"/>
      <c r="Z40" s="3"/>
    </row>
    <row r="41">
      <c r="A41" s="4">
        <v>3621.0</v>
      </c>
      <c r="B41" s="4">
        <v>6097555.0</v>
      </c>
      <c r="C41" s="4">
        <v>4022164.0</v>
      </c>
      <c r="D41" s="4">
        <v>3503184.0</v>
      </c>
      <c r="E41" s="4">
        <v>683949.0</v>
      </c>
      <c r="F41" s="4">
        <f t="shared" si="1"/>
        <v>2819235</v>
      </c>
      <c r="G41" s="4">
        <v>147.0</v>
      </c>
      <c r="H41" s="4">
        <f t="shared" si="2"/>
        <v>65.96355424</v>
      </c>
      <c r="I41" s="4">
        <f t="shared" si="3"/>
        <v>57.4522739</v>
      </c>
      <c r="J41" s="4">
        <f t="shared" si="4"/>
        <v>11.21677459</v>
      </c>
      <c r="K41" s="4">
        <f t="shared" si="5"/>
        <v>2.002065435</v>
      </c>
      <c r="L41" s="3" t="s">
        <v>16</v>
      </c>
      <c r="M41" s="3"/>
      <c r="N41" s="3"/>
      <c r="O41" s="3"/>
      <c r="P41" s="3"/>
      <c r="Q41" s="3"/>
      <c r="R41" s="3"/>
      <c r="S41" s="3"/>
      <c r="T41" s="3"/>
      <c r="U41" s="3"/>
      <c r="V41" s="3"/>
      <c r="W41" s="3"/>
      <c r="X41" s="3"/>
      <c r="Y41" s="3"/>
      <c r="Z41" s="3"/>
    </row>
    <row r="42">
      <c r="A42" s="4">
        <v>3652.0</v>
      </c>
      <c r="B42" s="4">
        <v>5901791.0</v>
      </c>
      <c r="C42" s="4">
        <v>4228577.0</v>
      </c>
      <c r="D42" s="4">
        <v>3646904.0</v>
      </c>
      <c r="E42" s="4">
        <v>793615.0</v>
      </c>
      <c r="F42" s="4">
        <f t="shared" si="1"/>
        <v>2853289</v>
      </c>
      <c r="G42" s="4">
        <v>146.0</v>
      </c>
      <c r="H42" s="4">
        <f t="shared" si="2"/>
        <v>71.64904687</v>
      </c>
      <c r="I42" s="4">
        <f t="shared" si="3"/>
        <v>61.79317431</v>
      </c>
      <c r="J42" s="4">
        <f t="shared" si="4"/>
        <v>13.44701973</v>
      </c>
      <c r="K42" s="4">
        <f t="shared" si="5"/>
        <v>2.012464705</v>
      </c>
      <c r="L42" s="3" t="s">
        <v>16</v>
      </c>
      <c r="M42" s="3"/>
      <c r="N42" s="3"/>
      <c r="O42" s="3"/>
      <c r="P42" s="3"/>
      <c r="Q42" s="3"/>
      <c r="R42" s="3"/>
      <c r="S42" s="3"/>
      <c r="T42" s="3"/>
      <c r="U42" s="3"/>
      <c r="V42" s="3"/>
      <c r="W42" s="3"/>
      <c r="X42" s="3"/>
      <c r="Y42" s="3"/>
      <c r="Z42" s="3"/>
    </row>
    <row r="43">
      <c r="A43" s="4">
        <v>4158.0</v>
      </c>
      <c r="B43" s="4">
        <v>4804676.0</v>
      </c>
      <c r="C43" s="4">
        <v>4298465.0</v>
      </c>
      <c r="D43" s="4">
        <v>3688880.0</v>
      </c>
      <c r="E43" s="4">
        <v>809655.0</v>
      </c>
      <c r="F43" s="4">
        <f t="shared" si="1"/>
        <v>2879225</v>
      </c>
      <c r="G43" s="4">
        <v>146.0</v>
      </c>
      <c r="H43" s="4">
        <f t="shared" si="2"/>
        <v>89.46420112</v>
      </c>
      <c r="I43" s="4">
        <f t="shared" si="3"/>
        <v>76.7768732</v>
      </c>
      <c r="J43" s="4">
        <f t="shared" si="4"/>
        <v>16.85139643</v>
      </c>
      <c r="K43" s="4">
        <f t="shared" si="5"/>
        <v>2.030757729</v>
      </c>
      <c r="L43" s="3" t="s">
        <v>15</v>
      </c>
      <c r="M43" s="3"/>
      <c r="N43" s="3"/>
      <c r="O43" s="3"/>
      <c r="P43" s="3"/>
      <c r="Q43" s="3"/>
      <c r="R43" s="3"/>
      <c r="S43" s="3"/>
      <c r="T43" s="3"/>
      <c r="U43" s="3"/>
      <c r="V43" s="3"/>
      <c r="W43" s="3"/>
      <c r="X43" s="3"/>
      <c r="Y43" s="3"/>
      <c r="Z43" s="3"/>
    </row>
    <row r="44">
      <c r="A44" s="4">
        <v>3719.0</v>
      </c>
      <c r="B44" s="4">
        <v>7792022.0</v>
      </c>
      <c r="C44" s="4">
        <v>4282382.0</v>
      </c>
      <c r="D44" s="4">
        <v>3722964.0</v>
      </c>
      <c r="E44" s="4">
        <v>862659.0</v>
      </c>
      <c r="F44" s="4">
        <f t="shared" si="1"/>
        <v>2860305</v>
      </c>
      <c r="G44" s="4">
        <v>147.0</v>
      </c>
      <c r="H44" s="4">
        <f t="shared" si="2"/>
        <v>54.95854606</v>
      </c>
      <c r="I44" s="4">
        <f t="shared" si="3"/>
        <v>47.77917721</v>
      </c>
      <c r="J44" s="4">
        <f t="shared" si="4"/>
        <v>11.07105447</v>
      </c>
      <c r="K44" s="4">
        <f t="shared" si="5"/>
        <v>2.031231087</v>
      </c>
      <c r="L44" s="3" t="s">
        <v>16</v>
      </c>
      <c r="M44" s="3"/>
      <c r="N44" s="3"/>
      <c r="O44" s="3"/>
      <c r="P44" s="3"/>
      <c r="Q44" s="3"/>
      <c r="R44" s="3"/>
      <c r="S44" s="3"/>
      <c r="T44" s="3"/>
      <c r="U44" s="3"/>
      <c r="V44" s="3"/>
      <c r="W44" s="3"/>
      <c r="X44" s="3"/>
      <c r="Y44" s="3"/>
      <c r="Z44" s="3"/>
    </row>
    <row r="45">
      <c r="A45" s="4">
        <v>4058.0</v>
      </c>
      <c r="B45" s="4">
        <v>6333535.0</v>
      </c>
      <c r="C45" s="4">
        <v>4542200.0</v>
      </c>
      <c r="D45" s="4">
        <v>3990562.0</v>
      </c>
      <c r="E45" s="4">
        <v>1022151.0</v>
      </c>
      <c r="F45" s="4">
        <f t="shared" si="1"/>
        <v>2968411</v>
      </c>
      <c r="G45" s="4">
        <v>146.0</v>
      </c>
      <c r="H45" s="4">
        <f t="shared" si="2"/>
        <v>71.71666376</v>
      </c>
      <c r="I45" s="4">
        <f t="shared" si="3"/>
        <v>63.00686741</v>
      </c>
      <c r="J45" s="4">
        <f t="shared" si="4"/>
        <v>16.13871243</v>
      </c>
      <c r="K45" s="4">
        <f t="shared" si="5"/>
        <v>2.093661865</v>
      </c>
      <c r="L45" s="3" t="s">
        <v>16</v>
      </c>
      <c r="M45" s="3"/>
      <c r="N45" s="3"/>
      <c r="O45" s="3"/>
      <c r="P45" s="3"/>
      <c r="Q45" s="3"/>
      <c r="R45" s="3"/>
      <c r="S45" s="3"/>
      <c r="T45" s="3"/>
      <c r="U45" s="3"/>
      <c r="V45" s="3"/>
      <c r="W45" s="3"/>
      <c r="X45" s="3"/>
      <c r="Y45" s="3"/>
      <c r="Z45" s="3"/>
    </row>
    <row r="46">
      <c r="A46" s="4">
        <v>3597.0</v>
      </c>
      <c r="B46" s="4">
        <v>4643197.0</v>
      </c>
      <c r="C46" s="4">
        <v>4358185.0</v>
      </c>
      <c r="D46" s="4">
        <v>3741026.0</v>
      </c>
      <c r="E46" s="4">
        <v>724481.0</v>
      </c>
      <c r="F46" s="4">
        <f t="shared" si="1"/>
        <v>3016545</v>
      </c>
      <c r="G46" s="4">
        <v>146.0</v>
      </c>
      <c r="H46" s="4">
        <f t="shared" si="2"/>
        <v>93.86172932</v>
      </c>
      <c r="I46" s="4">
        <f t="shared" si="3"/>
        <v>80.57004689</v>
      </c>
      <c r="J46" s="4">
        <f t="shared" si="4"/>
        <v>15.60306401</v>
      </c>
      <c r="K46" s="4">
        <f t="shared" si="5"/>
        <v>2.127611449</v>
      </c>
      <c r="L46" s="3" t="s">
        <v>15</v>
      </c>
      <c r="M46" s="3"/>
      <c r="N46" s="3"/>
      <c r="O46" s="3"/>
      <c r="P46" s="3"/>
      <c r="Q46" s="3"/>
      <c r="R46" s="3"/>
      <c r="S46" s="3"/>
      <c r="T46" s="3"/>
      <c r="U46" s="3"/>
      <c r="V46" s="3"/>
      <c r="W46" s="3"/>
      <c r="X46" s="3"/>
      <c r="Y46" s="3"/>
      <c r="Z46" s="3"/>
    </row>
    <row r="47">
      <c r="A47" s="4">
        <v>4114.0</v>
      </c>
      <c r="B47" s="4">
        <v>5307637.0</v>
      </c>
      <c r="C47" s="4">
        <v>4717080.0</v>
      </c>
      <c r="D47" s="4">
        <v>4034528.0</v>
      </c>
      <c r="E47" s="4">
        <v>996137.0</v>
      </c>
      <c r="F47" s="4">
        <f t="shared" si="1"/>
        <v>3038391</v>
      </c>
      <c r="G47" s="4">
        <v>146.0</v>
      </c>
      <c r="H47" s="4">
        <f t="shared" si="2"/>
        <v>88.87344783</v>
      </c>
      <c r="I47" s="4">
        <f t="shared" si="3"/>
        <v>76.01363846</v>
      </c>
      <c r="J47" s="4">
        <f t="shared" si="4"/>
        <v>18.76799412</v>
      </c>
      <c r="K47" s="4">
        <f t="shared" si="5"/>
        <v>2.143019739</v>
      </c>
      <c r="L47" s="3" t="s">
        <v>15</v>
      </c>
      <c r="M47" s="3"/>
      <c r="N47" s="3"/>
      <c r="O47" s="3"/>
      <c r="P47" s="3"/>
      <c r="Q47" s="3"/>
      <c r="R47" s="3"/>
      <c r="S47" s="3"/>
      <c r="T47" s="3"/>
      <c r="U47" s="3"/>
      <c r="V47" s="3"/>
      <c r="W47" s="3"/>
      <c r="X47" s="3"/>
      <c r="Y47" s="3"/>
      <c r="Z47" s="3"/>
    </row>
    <row r="48">
      <c r="A48" s="4">
        <v>3833.0</v>
      </c>
      <c r="B48" s="4">
        <v>8724217.0</v>
      </c>
      <c r="C48" s="4">
        <v>4380735.0</v>
      </c>
      <c r="D48" s="4">
        <v>3810436.0</v>
      </c>
      <c r="E48" s="4">
        <v>786283.0</v>
      </c>
      <c r="F48" s="4">
        <f t="shared" si="1"/>
        <v>3024153</v>
      </c>
      <c r="G48" s="4">
        <v>147.0</v>
      </c>
      <c r="H48" s="4">
        <f t="shared" si="2"/>
        <v>50.2135034</v>
      </c>
      <c r="I48" s="4">
        <f t="shared" si="3"/>
        <v>43.67653854</v>
      </c>
      <c r="J48" s="4">
        <f t="shared" si="4"/>
        <v>9.012648356</v>
      </c>
      <c r="K48" s="4">
        <f t="shared" si="5"/>
        <v>2.147586913</v>
      </c>
      <c r="L48" s="3" t="s">
        <v>16</v>
      </c>
      <c r="M48" s="3"/>
      <c r="N48" s="3"/>
      <c r="O48" s="3"/>
      <c r="P48" s="3"/>
      <c r="Q48" s="3"/>
      <c r="R48" s="3"/>
      <c r="S48" s="3"/>
      <c r="T48" s="3"/>
      <c r="U48" s="3"/>
      <c r="V48" s="3"/>
      <c r="W48" s="3"/>
      <c r="X48" s="3"/>
      <c r="Y48" s="3"/>
      <c r="Z48" s="3"/>
    </row>
    <row r="49">
      <c r="A49" s="4">
        <v>3517.0</v>
      </c>
      <c r="B49" s="4">
        <v>4979987.0</v>
      </c>
      <c r="C49" s="4">
        <v>4520431.0</v>
      </c>
      <c r="D49" s="4">
        <v>3868378.0</v>
      </c>
      <c r="E49" s="4">
        <v>797840.0</v>
      </c>
      <c r="F49" s="4">
        <f t="shared" si="1"/>
        <v>3070538</v>
      </c>
      <c r="G49" s="4">
        <v>146.0</v>
      </c>
      <c r="H49" s="4">
        <f t="shared" si="2"/>
        <v>90.77194378</v>
      </c>
      <c r="I49" s="4">
        <f t="shared" si="3"/>
        <v>77.67847587</v>
      </c>
      <c r="J49" s="4">
        <f t="shared" si="4"/>
        <v>16.02092536</v>
      </c>
      <c r="K49" s="4">
        <f t="shared" si="5"/>
        <v>2.165693469</v>
      </c>
      <c r="L49" s="3" t="s">
        <v>15</v>
      </c>
      <c r="M49" s="3"/>
      <c r="N49" s="3"/>
      <c r="O49" s="3"/>
      <c r="P49" s="3"/>
      <c r="Q49" s="3"/>
      <c r="R49" s="3"/>
      <c r="S49" s="3"/>
      <c r="T49" s="3"/>
      <c r="U49" s="3"/>
      <c r="V49" s="3"/>
      <c r="W49" s="3"/>
      <c r="X49" s="3"/>
      <c r="Y49" s="3"/>
      <c r="Z49" s="3"/>
    </row>
    <row r="50">
      <c r="A50" s="4">
        <v>4169.0</v>
      </c>
      <c r="B50" s="4">
        <v>6700932.0</v>
      </c>
      <c r="C50" s="4">
        <v>4550645.0</v>
      </c>
      <c r="D50" s="4">
        <v>3954578.0</v>
      </c>
      <c r="E50" s="4">
        <v>858068.0</v>
      </c>
      <c r="F50" s="4">
        <f t="shared" si="1"/>
        <v>3096510</v>
      </c>
      <c r="G50" s="4">
        <v>147.0</v>
      </c>
      <c r="H50" s="4">
        <f t="shared" si="2"/>
        <v>67.91062795</v>
      </c>
      <c r="I50" s="4">
        <f t="shared" si="3"/>
        <v>59.01534294</v>
      </c>
      <c r="J50" s="4">
        <f t="shared" si="4"/>
        <v>12.80520381</v>
      </c>
      <c r="K50" s="4">
        <f t="shared" si="5"/>
        <v>2.19897087</v>
      </c>
      <c r="L50" s="3" t="s">
        <v>16</v>
      </c>
      <c r="M50" s="3"/>
      <c r="N50" s="3"/>
      <c r="O50" s="3"/>
      <c r="P50" s="3"/>
      <c r="Q50" s="3"/>
      <c r="R50" s="3"/>
      <c r="S50" s="3"/>
      <c r="T50" s="3"/>
      <c r="U50" s="3"/>
      <c r="V50" s="3"/>
      <c r="W50" s="3"/>
      <c r="X50" s="3"/>
      <c r="Y50" s="3"/>
      <c r="Z50" s="3"/>
    </row>
    <row r="51">
      <c r="A51" s="4">
        <v>3706.0</v>
      </c>
      <c r="B51" s="4">
        <v>6396352.0</v>
      </c>
      <c r="C51" s="4">
        <v>4616326.0</v>
      </c>
      <c r="D51" s="4">
        <v>4012858.0</v>
      </c>
      <c r="E51" s="4">
        <v>912894.0</v>
      </c>
      <c r="F51" s="4">
        <f t="shared" si="1"/>
        <v>3099964</v>
      </c>
      <c r="G51" s="4">
        <v>147.0</v>
      </c>
      <c r="H51" s="4">
        <f t="shared" si="2"/>
        <v>72.17123135</v>
      </c>
      <c r="I51" s="4">
        <f t="shared" si="3"/>
        <v>62.73666615</v>
      </c>
      <c r="J51" s="4">
        <f t="shared" si="4"/>
        <v>14.27210385</v>
      </c>
      <c r="K51" s="4">
        <f t="shared" si="5"/>
        <v>2.20142371</v>
      </c>
      <c r="L51" s="3" t="s">
        <v>16</v>
      </c>
      <c r="M51" s="3"/>
      <c r="N51" s="3"/>
      <c r="O51" s="3"/>
      <c r="P51" s="3"/>
      <c r="Q51" s="3"/>
      <c r="R51" s="3"/>
      <c r="S51" s="3"/>
      <c r="T51" s="3"/>
      <c r="U51" s="3"/>
      <c r="V51" s="3"/>
      <c r="W51" s="3"/>
      <c r="X51" s="3"/>
      <c r="Y51" s="3"/>
      <c r="Z51" s="3"/>
    </row>
    <row r="52">
      <c r="A52" s="4">
        <v>3671.0</v>
      </c>
      <c r="B52" s="4">
        <v>6960477.0</v>
      </c>
      <c r="C52" s="4">
        <v>4536132.0</v>
      </c>
      <c r="D52" s="4">
        <v>3935540.0</v>
      </c>
      <c r="E52" s="4">
        <v>817104.0</v>
      </c>
      <c r="F52" s="4">
        <f t="shared" si="1"/>
        <v>3118436</v>
      </c>
      <c r="G52" s="4">
        <v>147.0</v>
      </c>
      <c r="H52" s="4">
        <f t="shared" si="2"/>
        <v>65.16984396</v>
      </c>
      <c r="I52" s="4">
        <f t="shared" si="3"/>
        <v>56.54123992</v>
      </c>
      <c r="J52" s="4">
        <f t="shared" si="4"/>
        <v>11.73919546</v>
      </c>
      <c r="K52" s="4">
        <f t="shared" si="5"/>
        <v>2.214541507</v>
      </c>
      <c r="L52" s="3" t="s">
        <v>16</v>
      </c>
      <c r="M52" s="3"/>
      <c r="N52" s="3"/>
      <c r="O52" s="3"/>
      <c r="P52" s="3"/>
      <c r="Q52" s="3"/>
      <c r="R52" s="3"/>
      <c r="S52" s="3"/>
      <c r="T52" s="3"/>
      <c r="U52" s="3"/>
      <c r="V52" s="3"/>
      <c r="W52" s="3"/>
      <c r="X52" s="3"/>
      <c r="Y52" s="3"/>
      <c r="Z52" s="3"/>
    </row>
    <row r="53">
      <c r="A53" s="4">
        <v>3960.0</v>
      </c>
      <c r="B53" s="4">
        <v>5066345.0</v>
      </c>
      <c r="C53" s="4">
        <v>4720622.0</v>
      </c>
      <c r="D53" s="4">
        <v>4036204.0</v>
      </c>
      <c r="E53" s="4">
        <v>893386.0</v>
      </c>
      <c r="F53" s="4">
        <f t="shared" si="1"/>
        <v>3142818</v>
      </c>
      <c r="G53" s="4">
        <v>146.0</v>
      </c>
      <c r="H53" s="4">
        <f t="shared" si="2"/>
        <v>93.17608651</v>
      </c>
      <c r="I53" s="4">
        <f t="shared" si="3"/>
        <v>79.66697886</v>
      </c>
      <c r="J53" s="4">
        <f t="shared" si="4"/>
        <v>17.63373793</v>
      </c>
      <c r="K53" s="4">
        <f t="shared" si="5"/>
        <v>2.216673565</v>
      </c>
      <c r="L53" s="3" t="s">
        <v>15</v>
      </c>
      <c r="M53" s="3"/>
      <c r="N53" s="3"/>
      <c r="O53" s="3"/>
      <c r="P53" s="3"/>
      <c r="Q53" s="3"/>
      <c r="R53" s="3"/>
      <c r="S53" s="3"/>
      <c r="T53" s="3"/>
      <c r="U53" s="3"/>
      <c r="V53" s="3"/>
      <c r="W53" s="3"/>
      <c r="X53" s="3"/>
      <c r="Y53" s="3"/>
      <c r="Z53" s="3"/>
    </row>
    <row r="54">
      <c r="A54" s="4">
        <v>3763.0</v>
      </c>
      <c r="B54" s="4">
        <v>5045629.0</v>
      </c>
      <c r="C54" s="4">
        <v>4728974.0</v>
      </c>
      <c r="D54" s="4">
        <v>4014768.0</v>
      </c>
      <c r="E54" s="4">
        <v>864287.0</v>
      </c>
      <c r="F54" s="4">
        <f t="shared" si="1"/>
        <v>3150481</v>
      </c>
      <c r="G54" s="4">
        <v>146.0</v>
      </c>
      <c r="H54" s="4">
        <f t="shared" si="2"/>
        <v>93.72417195</v>
      </c>
      <c r="I54" s="4">
        <f t="shared" si="3"/>
        <v>79.56922715</v>
      </c>
      <c r="J54" s="4">
        <f t="shared" si="4"/>
        <v>17.12942034</v>
      </c>
      <c r="K54" s="4">
        <f t="shared" si="5"/>
        <v>2.222078386</v>
      </c>
      <c r="L54" s="3" t="s">
        <v>15</v>
      </c>
      <c r="M54" s="3"/>
      <c r="N54" s="3"/>
      <c r="O54" s="3"/>
      <c r="P54" s="3"/>
      <c r="Q54" s="3"/>
      <c r="R54" s="3"/>
      <c r="S54" s="3"/>
      <c r="T54" s="3"/>
      <c r="U54" s="3"/>
      <c r="V54" s="3"/>
      <c r="W54" s="3"/>
      <c r="X54" s="3"/>
      <c r="Y54" s="3"/>
      <c r="Z54" s="3"/>
    </row>
    <row r="55">
      <c r="A55" s="4">
        <v>3666.0</v>
      </c>
      <c r="B55" s="4">
        <v>7981803.0</v>
      </c>
      <c r="C55" s="4">
        <v>5018410.0</v>
      </c>
      <c r="D55" s="4">
        <v>4363202.0</v>
      </c>
      <c r="E55" s="4">
        <v>1211628.0</v>
      </c>
      <c r="F55" s="4">
        <f t="shared" si="1"/>
        <v>3151574</v>
      </c>
      <c r="G55" s="4">
        <v>147.0</v>
      </c>
      <c r="H55" s="4">
        <f t="shared" si="2"/>
        <v>62.87313781</v>
      </c>
      <c r="I55" s="4">
        <f t="shared" si="3"/>
        <v>54.66436593</v>
      </c>
      <c r="J55" s="4">
        <f t="shared" si="4"/>
        <v>15.17987853</v>
      </c>
      <c r="K55" s="4">
        <f t="shared" si="5"/>
        <v>2.23807429</v>
      </c>
      <c r="L55" s="3" t="s">
        <v>16</v>
      </c>
      <c r="M55" s="3"/>
      <c r="N55" s="3"/>
      <c r="O55" s="3"/>
      <c r="P55" s="3"/>
      <c r="Q55" s="3"/>
      <c r="R55" s="3"/>
      <c r="S55" s="3"/>
      <c r="T55" s="3"/>
      <c r="U55" s="3"/>
      <c r="V55" s="3"/>
      <c r="W55" s="3"/>
      <c r="X55" s="3"/>
      <c r="Y55" s="3"/>
      <c r="Z55" s="3"/>
    </row>
    <row r="56">
      <c r="A56" s="4">
        <v>4177.0</v>
      </c>
      <c r="B56" s="4">
        <v>4943861.0</v>
      </c>
      <c r="C56" s="4">
        <v>4664357.0</v>
      </c>
      <c r="D56" s="4">
        <v>4011520.0</v>
      </c>
      <c r="E56" s="4">
        <v>811204.0</v>
      </c>
      <c r="F56" s="4">
        <f t="shared" si="1"/>
        <v>3200316</v>
      </c>
      <c r="G56" s="4">
        <v>145.0</v>
      </c>
      <c r="H56" s="4">
        <f t="shared" si="2"/>
        <v>94.34644299</v>
      </c>
      <c r="I56" s="4">
        <f t="shared" si="3"/>
        <v>81.14143986</v>
      </c>
      <c r="J56" s="4">
        <f t="shared" si="4"/>
        <v>16.40830921</v>
      </c>
      <c r="K56" s="4">
        <f t="shared" si="5"/>
        <v>2.241767246</v>
      </c>
      <c r="L56" s="3" t="s">
        <v>15</v>
      </c>
      <c r="M56" s="3"/>
      <c r="N56" s="3"/>
      <c r="O56" s="3"/>
      <c r="P56" s="3"/>
      <c r="Q56" s="3"/>
      <c r="R56" s="3"/>
      <c r="S56" s="3"/>
      <c r="T56" s="3"/>
      <c r="U56" s="3"/>
      <c r="V56" s="3"/>
      <c r="W56" s="3"/>
      <c r="X56" s="3"/>
      <c r="Y56" s="3"/>
      <c r="Z56" s="3"/>
    </row>
    <row r="57">
      <c r="A57" s="4">
        <v>3804.0</v>
      </c>
      <c r="B57" s="4">
        <v>6948902.0</v>
      </c>
      <c r="C57" s="4">
        <v>4885586.0</v>
      </c>
      <c r="D57" s="4">
        <v>4253068.0</v>
      </c>
      <c r="E57" s="4">
        <v>1081285.0</v>
      </c>
      <c r="F57" s="4">
        <f t="shared" si="1"/>
        <v>3171783</v>
      </c>
      <c r="G57" s="4">
        <v>147.0</v>
      </c>
      <c r="H57" s="4">
        <f t="shared" si="2"/>
        <v>70.30730898</v>
      </c>
      <c r="I57" s="4">
        <f t="shared" si="3"/>
        <v>61.20489251</v>
      </c>
      <c r="J57" s="4">
        <f t="shared" si="4"/>
        <v>15.56051589</v>
      </c>
      <c r="K57" s="4">
        <f t="shared" si="5"/>
        <v>2.252425609</v>
      </c>
      <c r="L57" s="3" t="s">
        <v>16</v>
      </c>
      <c r="M57" s="3"/>
      <c r="N57" s="3"/>
      <c r="O57" s="3"/>
      <c r="P57" s="3"/>
      <c r="Q57" s="3"/>
      <c r="R57" s="3"/>
      <c r="S57" s="3"/>
      <c r="T57" s="3"/>
      <c r="U57" s="3"/>
      <c r="V57" s="3"/>
      <c r="W57" s="3"/>
      <c r="X57" s="3"/>
      <c r="Y57" s="3"/>
      <c r="Z57" s="3"/>
    </row>
    <row r="58">
      <c r="A58" s="4">
        <v>3788.0</v>
      </c>
      <c r="B58" s="4">
        <v>5433410.0</v>
      </c>
      <c r="C58" s="4">
        <v>4696758.0</v>
      </c>
      <c r="D58" s="4">
        <v>3998590.0</v>
      </c>
      <c r="E58" s="4">
        <v>800308.0</v>
      </c>
      <c r="F58" s="4">
        <f t="shared" si="1"/>
        <v>3198282</v>
      </c>
      <c r="G58" s="4">
        <v>146.0</v>
      </c>
      <c r="H58" s="4">
        <f t="shared" si="2"/>
        <v>86.44217904</v>
      </c>
      <c r="I58" s="4">
        <f t="shared" si="3"/>
        <v>73.59264256</v>
      </c>
      <c r="J58" s="4">
        <f t="shared" si="4"/>
        <v>14.72938725</v>
      </c>
      <c r="K58" s="4">
        <f t="shared" si="5"/>
        <v>2.255793101</v>
      </c>
      <c r="L58" s="3" t="s">
        <v>15</v>
      </c>
      <c r="M58" s="3"/>
      <c r="N58" s="3"/>
      <c r="O58" s="3"/>
      <c r="P58" s="3"/>
      <c r="Q58" s="3"/>
      <c r="R58" s="3"/>
      <c r="S58" s="3"/>
      <c r="T58" s="3"/>
      <c r="U58" s="3"/>
      <c r="V58" s="3"/>
      <c r="W58" s="3"/>
      <c r="X58" s="3"/>
      <c r="Y58" s="3"/>
      <c r="Z58" s="3"/>
    </row>
    <row r="59">
      <c r="A59" s="4">
        <v>4190.0</v>
      </c>
      <c r="B59" s="4">
        <v>4997054.0</v>
      </c>
      <c r="C59" s="4">
        <v>4727491.0</v>
      </c>
      <c r="D59" s="4">
        <v>4081210.0</v>
      </c>
      <c r="E59" s="4">
        <v>882626.0</v>
      </c>
      <c r="F59" s="4">
        <f t="shared" si="1"/>
        <v>3198584</v>
      </c>
      <c r="G59" s="4">
        <v>146.0</v>
      </c>
      <c r="H59" s="4">
        <f t="shared" si="2"/>
        <v>94.6055616</v>
      </c>
      <c r="I59" s="4">
        <f t="shared" si="3"/>
        <v>81.67232133</v>
      </c>
      <c r="J59" s="4">
        <f t="shared" si="4"/>
        <v>17.662927</v>
      </c>
      <c r="K59" s="4">
        <f t="shared" si="5"/>
        <v>2.256006106</v>
      </c>
      <c r="L59" s="3" t="s">
        <v>15</v>
      </c>
      <c r="M59" s="3"/>
      <c r="N59" s="3"/>
      <c r="O59" s="3"/>
      <c r="P59" s="3"/>
      <c r="Q59" s="3"/>
      <c r="R59" s="3"/>
      <c r="S59" s="3"/>
      <c r="T59" s="3"/>
      <c r="U59" s="3"/>
      <c r="V59" s="3"/>
      <c r="W59" s="3"/>
      <c r="X59" s="3"/>
      <c r="Y59" s="3"/>
      <c r="Z59" s="3"/>
    </row>
    <row r="60">
      <c r="A60" s="4">
        <v>3809.0</v>
      </c>
      <c r="B60" s="4">
        <v>5135224.0</v>
      </c>
      <c r="C60" s="4">
        <v>4823377.0</v>
      </c>
      <c r="D60" s="4">
        <v>4107284.0</v>
      </c>
      <c r="E60" s="4">
        <v>894585.0</v>
      </c>
      <c r="F60" s="4">
        <f t="shared" si="1"/>
        <v>3212699</v>
      </c>
      <c r="G60" s="4">
        <v>146.0</v>
      </c>
      <c r="H60" s="4">
        <f t="shared" si="2"/>
        <v>93.92729509</v>
      </c>
      <c r="I60" s="4">
        <f t="shared" si="3"/>
        <v>79.98256746</v>
      </c>
      <c r="J60" s="4">
        <f t="shared" si="4"/>
        <v>17.42056432</v>
      </c>
      <c r="K60" s="4">
        <f t="shared" si="5"/>
        <v>2.265961614</v>
      </c>
      <c r="L60" s="3" t="s">
        <v>15</v>
      </c>
      <c r="M60" s="3"/>
      <c r="N60" s="3"/>
      <c r="O60" s="3"/>
      <c r="P60" s="3"/>
      <c r="Q60" s="3"/>
      <c r="R60" s="3"/>
      <c r="S60" s="3"/>
      <c r="T60" s="3"/>
      <c r="U60" s="3"/>
      <c r="V60" s="3"/>
      <c r="W60" s="3"/>
      <c r="X60" s="3"/>
      <c r="Y60" s="3"/>
      <c r="Z60" s="3"/>
    </row>
    <row r="61">
      <c r="A61" s="4">
        <v>3698.0</v>
      </c>
      <c r="B61" s="4">
        <v>5173019.0</v>
      </c>
      <c r="C61" s="4">
        <v>4848686.0</v>
      </c>
      <c r="D61" s="4">
        <v>4137842.0</v>
      </c>
      <c r="E61" s="4">
        <v>851192.0</v>
      </c>
      <c r="F61" s="4">
        <f t="shared" si="1"/>
        <v>3286650</v>
      </c>
      <c r="G61" s="4">
        <v>146.0</v>
      </c>
      <c r="H61" s="4">
        <f t="shared" si="2"/>
        <v>93.7302956</v>
      </c>
      <c r="I61" s="4">
        <f t="shared" si="3"/>
        <v>79.98891943</v>
      </c>
      <c r="J61" s="4">
        <f t="shared" si="4"/>
        <v>16.45445339</v>
      </c>
      <c r="K61" s="4">
        <f t="shared" si="5"/>
        <v>2.31812029</v>
      </c>
      <c r="L61" s="3" t="s">
        <v>15</v>
      </c>
      <c r="M61" s="3"/>
      <c r="N61" s="3"/>
      <c r="O61" s="3"/>
      <c r="P61" s="3"/>
      <c r="Q61" s="3"/>
      <c r="R61" s="3"/>
      <c r="S61" s="3"/>
      <c r="T61" s="3"/>
      <c r="U61" s="3"/>
      <c r="V61" s="3"/>
      <c r="W61" s="3"/>
      <c r="X61" s="3"/>
      <c r="Y61" s="3"/>
      <c r="Z61" s="3"/>
    </row>
    <row r="62">
      <c r="A62" s="4">
        <v>3736.0</v>
      </c>
      <c r="B62" s="4">
        <v>5103203.0</v>
      </c>
      <c r="C62" s="4">
        <v>4785970.0</v>
      </c>
      <c r="D62" s="4">
        <v>4098076.0</v>
      </c>
      <c r="E62" s="4">
        <v>827734.0</v>
      </c>
      <c r="F62" s="4">
        <f t="shared" si="1"/>
        <v>3270342</v>
      </c>
      <c r="G62" s="4">
        <v>147.0</v>
      </c>
      <c r="H62" s="4">
        <f t="shared" si="2"/>
        <v>93.78364921</v>
      </c>
      <c r="I62" s="4">
        <f t="shared" si="3"/>
        <v>80.30399731</v>
      </c>
      <c r="J62" s="4">
        <f t="shared" si="4"/>
        <v>16.2198917</v>
      </c>
      <c r="K62" s="4">
        <f t="shared" si="5"/>
        <v>2.322416783</v>
      </c>
      <c r="L62" s="3" t="s">
        <v>15</v>
      </c>
      <c r="M62" s="3"/>
      <c r="N62" s="3"/>
      <c r="O62" s="3"/>
      <c r="P62" s="3"/>
      <c r="Q62" s="3"/>
      <c r="R62" s="3"/>
      <c r="S62" s="3"/>
      <c r="T62" s="3"/>
      <c r="U62" s="3"/>
      <c r="V62" s="3"/>
      <c r="W62" s="3"/>
      <c r="X62" s="3"/>
      <c r="Y62" s="3"/>
      <c r="Z62" s="3"/>
    </row>
    <row r="63">
      <c r="A63" s="4">
        <v>4027.0</v>
      </c>
      <c r="B63" s="4">
        <v>5457718.0</v>
      </c>
      <c r="C63" s="4">
        <v>5066410.0</v>
      </c>
      <c r="D63" s="4">
        <v>4320638.0</v>
      </c>
      <c r="E63" s="4">
        <v>1018490.0</v>
      </c>
      <c r="F63" s="4">
        <f t="shared" si="1"/>
        <v>3302148</v>
      </c>
      <c r="G63" s="4">
        <v>146.0</v>
      </c>
      <c r="H63" s="4">
        <f t="shared" si="2"/>
        <v>92.8301902</v>
      </c>
      <c r="I63" s="4">
        <f t="shared" si="3"/>
        <v>79.16565129</v>
      </c>
      <c r="J63" s="4">
        <f t="shared" si="4"/>
        <v>18.66146254</v>
      </c>
      <c r="K63" s="4">
        <f t="shared" si="5"/>
        <v>2.329051246</v>
      </c>
      <c r="L63" s="3" t="s">
        <v>15</v>
      </c>
      <c r="M63" s="3"/>
      <c r="N63" s="3"/>
      <c r="O63" s="3"/>
      <c r="P63" s="3"/>
      <c r="Q63" s="3"/>
      <c r="R63" s="3"/>
      <c r="S63" s="3"/>
      <c r="T63" s="3"/>
      <c r="U63" s="3"/>
      <c r="V63" s="3"/>
      <c r="W63" s="3"/>
      <c r="X63" s="3"/>
      <c r="Y63" s="3"/>
      <c r="Z63" s="3"/>
    </row>
    <row r="64">
      <c r="A64" s="4">
        <v>3822.0</v>
      </c>
      <c r="B64" s="4">
        <v>5293451.0</v>
      </c>
      <c r="C64" s="4">
        <v>4963106.0</v>
      </c>
      <c r="D64" s="4">
        <v>4225634.0</v>
      </c>
      <c r="E64" s="4">
        <v>921634.0</v>
      </c>
      <c r="F64" s="4">
        <f t="shared" si="1"/>
        <v>3304000</v>
      </c>
      <c r="G64" s="4">
        <v>146.0</v>
      </c>
      <c r="H64" s="4">
        <f t="shared" si="2"/>
        <v>93.75936417</v>
      </c>
      <c r="I64" s="4">
        <f t="shared" si="3"/>
        <v>79.82758318</v>
      </c>
      <c r="J64" s="4">
        <f t="shared" si="4"/>
        <v>17.41083463</v>
      </c>
      <c r="K64" s="4">
        <f t="shared" si="5"/>
        <v>2.330357488</v>
      </c>
      <c r="L64" s="3" t="s">
        <v>15</v>
      </c>
      <c r="M64" s="3"/>
      <c r="N64" s="3"/>
      <c r="O64" s="3"/>
      <c r="P64" s="3"/>
      <c r="Q64" s="3"/>
      <c r="R64" s="3"/>
      <c r="S64" s="3"/>
      <c r="T64" s="3"/>
      <c r="U64" s="3"/>
      <c r="V64" s="3"/>
      <c r="W64" s="3"/>
      <c r="X64" s="3"/>
      <c r="Y64" s="3"/>
      <c r="Z64" s="3"/>
    </row>
    <row r="65">
      <c r="A65" s="4">
        <v>4023.0</v>
      </c>
      <c r="B65" s="4">
        <v>5414706.0</v>
      </c>
      <c r="C65" s="4">
        <v>4983829.0</v>
      </c>
      <c r="D65" s="4">
        <v>4257406.0</v>
      </c>
      <c r="E65" s="4">
        <v>953056.0</v>
      </c>
      <c r="F65" s="4">
        <f t="shared" si="1"/>
        <v>3304350</v>
      </c>
      <c r="G65" s="4">
        <v>146.0</v>
      </c>
      <c r="H65" s="4">
        <f t="shared" si="2"/>
        <v>92.04246731</v>
      </c>
      <c r="I65" s="4">
        <f t="shared" si="3"/>
        <v>78.62672507</v>
      </c>
      <c r="J65" s="4">
        <f t="shared" si="4"/>
        <v>17.60125111</v>
      </c>
      <c r="K65" s="4">
        <f t="shared" si="5"/>
        <v>2.330604348</v>
      </c>
      <c r="L65" s="3" t="s">
        <v>15</v>
      </c>
      <c r="M65" s="3"/>
      <c r="N65" s="3"/>
      <c r="O65" s="3"/>
      <c r="P65" s="3"/>
      <c r="Q65" s="3"/>
      <c r="R65" s="3"/>
      <c r="S65" s="3"/>
      <c r="T65" s="3"/>
      <c r="U65" s="3"/>
      <c r="V65" s="3"/>
      <c r="W65" s="3"/>
      <c r="X65" s="3"/>
      <c r="Y65" s="3"/>
      <c r="Z65" s="3"/>
    </row>
    <row r="66">
      <c r="A66" s="4">
        <v>3675.0</v>
      </c>
      <c r="B66" s="4">
        <v>5576163.0</v>
      </c>
      <c r="C66" s="4">
        <v>5195178.0</v>
      </c>
      <c r="D66" s="4">
        <v>4389392.0</v>
      </c>
      <c r="E66" s="4">
        <v>1104033.0</v>
      </c>
      <c r="F66" s="4">
        <f t="shared" si="1"/>
        <v>3285359</v>
      </c>
      <c r="G66" s="4">
        <v>147.0</v>
      </c>
      <c r="H66" s="4">
        <f t="shared" si="2"/>
        <v>93.16761364</v>
      </c>
      <c r="I66" s="4">
        <f t="shared" si="3"/>
        <v>78.71706763</v>
      </c>
      <c r="J66" s="4">
        <f t="shared" si="4"/>
        <v>19.79915221</v>
      </c>
      <c r="K66" s="4">
        <f t="shared" si="5"/>
        <v>2.333081029</v>
      </c>
      <c r="L66" s="3" t="s">
        <v>15</v>
      </c>
      <c r="M66" s="3"/>
      <c r="N66" s="3"/>
      <c r="O66" s="3"/>
      <c r="P66" s="3"/>
      <c r="Q66" s="3"/>
      <c r="R66" s="3"/>
      <c r="S66" s="3"/>
      <c r="T66" s="3"/>
      <c r="U66" s="3"/>
      <c r="V66" s="3"/>
      <c r="W66" s="3"/>
      <c r="X66" s="3"/>
      <c r="Y66" s="3"/>
      <c r="Z66" s="3"/>
    </row>
    <row r="67">
      <c r="A67" s="4">
        <v>3786.0</v>
      </c>
      <c r="B67" s="4">
        <v>5227340.0</v>
      </c>
      <c r="C67" s="4">
        <v>4902375.0</v>
      </c>
      <c r="D67" s="4">
        <v>4189440.0</v>
      </c>
      <c r="E67" s="4">
        <v>879109.0</v>
      </c>
      <c r="F67" s="4">
        <f t="shared" si="1"/>
        <v>3310331</v>
      </c>
      <c r="G67" s="4">
        <v>146.0</v>
      </c>
      <c r="H67" s="4">
        <f t="shared" si="2"/>
        <v>93.78335827</v>
      </c>
      <c r="I67" s="4">
        <f t="shared" si="3"/>
        <v>80.14477727</v>
      </c>
      <c r="J67" s="4">
        <f t="shared" si="4"/>
        <v>16.81752096</v>
      </c>
      <c r="K67" s="4">
        <f t="shared" si="5"/>
        <v>2.334822831</v>
      </c>
      <c r="L67" s="3" t="s">
        <v>15</v>
      </c>
      <c r="M67" s="3"/>
      <c r="N67" s="3"/>
      <c r="O67" s="3"/>
      <c r="P67" s="3"/>
      <c r="Q67" s="3"/>
      <c r="R67" s="3"/>
      <c r="S67" s="3"/>
      <c r="T67" s="3"/>
      <c r="U67" s="3"/>
      <c r="V67" s="3"/>
      <c r="W67" s="3"/>
      <c r="X67" s="3"/>
      <c r="Y67" s="3"/>
      <c r="Z67" s="3"/>
    </row>
    <row r="68">
      <c r="A68" s="4">
        <v>3642.0</v>
      </c>
      <c r="B68" s="4">
        <v>5692287.0</v>
      </c>
      <c r="C68" s="4">
        <v>4803815.0</v>
      </c>
      <c r="D68" s="4">
        <v>4179870.0</v>
      </c>
      <c r="E68" s="4">
        <v>891916.0</v>
      </c>
      <c r="F68" s="4">
        <f t="shared" si="1"/>
        <v>3287954</v>
      </c>
      <c r="G68" s="4">
        <v>147.0</v>
      </c>
      <c r="H68" s="4">
        <f t="shared" si="2"/>
        <v>84.39165137</v>
      </c>
      <c r="I68" s="4">
        <f t="shared" si="3"/>
        <v>73.43041558</v>
      </c>
      <c r="J68" s="4">
        <f t="shared" si="4"/>
        <v>15.66885155</v>
      </c>
      <c r="K68" s="4">
        <f t="shared" si="5"/>
        <v>2.334923855</v>
      </c>
      <c r="L68" s="3" t="s">
        <v>16</v>
      </c>
      <c r="M68" s="3"/>
      <c r="N68" s="3"/>
      <c r="O68" s="3"/>
      <c r="P68" s="3"/>
      <c r="Q68" s="3"/>
      <c r="R68" s="3"/>
      <c r="S68" s="3"/>
      <c r="T68" s="3"/>
      <c r="U68" s="3"/>
      <c r="V68" s="3"/>
      <c r="W68" s="3"/>
      <c r="X68" s="3"/>
      <c r="Y68" s="3"/>
      <c r="Z68" s="3"/>
    </row>
    <row r="69">
      <c r="A69" s="4">
        <v>3637.0</v>
      </c>
      <c r="B69" s="4">
        <v>6452675.0</v>
      </c>
      <c r="C69" s="4">
        <v>4810905.0</v>
      </c>
      <c r="D69" s="4">
        <v>4161044.0</v>
      </c>
      <c r="E69" s="4">
        <v>839323.0</v>
      </c>
      <c r="F69" s="4">
        <f t="shared" si="1"/>
        <v>3321721</v>
      </c>
      <c r="G69" s="4">
        <v>146.0</v>
      </c>
      <c r="H69" s="4">
        <f t="shared" si="2"/>
        <v>74.55675359</v>
      </c>
      <c r="I69" s="4">
        <f t="shared" si="3"/>
        <v>64.48556606</v>
      </c>
      <c r="J69" s="4">
        <f t="shared" si="4"/>
        <v>13.00736516</v>
      </c>
      <c r="K69" s="4">
        <f t="shared" si="5"/>
        <v>2.342856357</v>
      </c>
      <c r="L69" s="3" t="s">
        <v>16</v>
      </c>
      <c r="M69" s="3"/>
      <c r="N69" s="3"/>
      <c r="O69" s="3"/>
      <c r="P69" s="3"/>
      <c r="Q69" s="3"/>
      <c r="R69" s="3"/>
      <c r="S69" s="3"/>
      <c r="T69" s="3"/>
      <c r="U69" s="3"/>
      <c r="V69" s="3"/>
      <c r="W69" s="3"/>
      <c r="X69" s="3"/>
      <c r="Y69" s="3"/>
      <c r="Z69" s="3"/>
    </row>
    <row r="70">
      <c r="A70" s="4">
        <v>4135.0</v>
      </c>
      <c r="B70" s="4">
        <v>6373078.0</v>
      </c>
      <c r="C70" s="4">
        <v>4850840.0</v>
      </c>
      <c r="D70" s="4">
        <v>4225250.0</v>
      </c>
      <c r="E70" s="4">
        <v>913583.0</v>
      </c>
      <c r="F70" s="4">
        <f t="shared" si="1"/>
        <v>3311667</v>
      </c>
      <c r="G70" s="4">
        <v>147.0</v>
      </c>
      <c r="H70" s="4">
        <f t="shared" si="2"/>
        <v>76.11455564</v>
      </c>
      <c r="I70" s="4">
        <f t="shared" si="3"/>
        <v>66.2984197</v>
      </c>
      <c r="J70" s="4">
        <f t="shared" si="4"/>
        <v>14.3350356</v>
      </c>
      <c r="K70" s="4">
        <f t="shared" si="5"/>
        <v>2.351763522</v>
      </c>
      <c r="L70" s="3" t="s">
        <v>16</v>
      </c>
      <c r="M70" s="3"/>
      <c r="N70" s="3"/>
      <c r="O70" s="3"/>
      <c r="P70" s="3"/>
      <c r="Q70" s="3"/>
      <c r="R70" s="3"/>
      <c r="S70" s="3"/>
      <c r="T70" s="3"/>
      <c r="U70" s="3"/>
      <c r="V70" s="3"/>
      <c r="W70" s="3"/>
      <c r="X70" s="3"/>
      <c r="Y70" s="3"/>
      <c r="Z70" s="3"/>
    </row>
    <row r="71">
      <c r="A71" s="4">
        <v>3947.0</v>
      </c>
      <c r="B71" s="4">
        <v>5343683.0</v>
      </c>
      <c r="C71" s="4">
        <v>5031414.0</v>
      </c>
      <c r="D71" s="4">
        <v>4290030.0</v>
      </c>
      <c r="E71" s="4">
        <v>977549.0</v>
      </c>
      <c r="F71" s="4">
        <f t="shared" si="1"/>
        <v>3312481</v>
      </c>
      <c r="G71" s="4">
        <v>147.0</v>
      </c>
      <c r="H71" s="4">
        <f t="shared" si="2"/>
        <v>94.15629632</v>
      </c>
      <c r="I71" s="4">
        <f t="shared" si="3"/>
        <v>80.28226974</v>
      </c>
      <c r="J71" s="4">
        <f t="shared" si="4"/>
        <v>18.29354398</v>
      </c>
      <c r="K71" s="4">
        <f t="shared" si="5"/>
        <v>2.35234158</v>
      </c>
      <c r="L71" s="3" t="s">
        <v>15</v>
      </c>
      <c r="M71" s="3"/>
      <c r="N71" s="3"/>
      <c r="O71" s="3"/>
      <c r="P71" s="3"/>
      <c r="Q71" s="3"/>
      <c r="R71" s="3"/>
      <c r="S71" s="3"/>
      <c r="T71" s="3"/>
      <c r="U71" s="3"/>
      <c r="V71" s="3"/>
      <c r="W71" s="3"/>
      <c r="X71" s="3"/>
      <c r="Y71" s="3"/>
      <c r="Z71" s="3"/>
    </row>
    <row r="72">
      <c r="A72" s="4">
        <v>3846.0</v>
      </c>
      <c r="B72" s="4">
        <v>6195071.0</v>
      </c>
      <c r="C72" s="4">
        <v>4746754.0</v>
      </c>
      <c r="D72" s="4">
        <v>4150652.0</v>
      </c>
      <c r="E72" s="4">
        <v>814028.0</v>
      </c>
      <c r="F72" s="4">
        <f t="shared" si="1"/>
        <v>3336624</v>
      </c>
      <c r="G72" s="4">
        <v>146.0</v>
      </c>
      <c r="H72" s="4">
        <f t="shared" si="2"/>
        <v>76.62146245</v>
      </c>
      <c r="I72" s="4">
        <f t="shared" si="3"/>
        <v>66.99926442</v>
      </c>
      <c r="J72" s="4">
        <f t="shared" si="4"/>
        <v>13.13993012</v>
      </c>
      <c r="K72" s="4">
        <f t="shared" si="5"/>
        <v>2.353367652</v>
      </c>
      <c r="L72" s="3" t="s">
        <v>16</v>
      </c>
      <c r="M72" s="3"/>
      <c r="N72" s="3"/>
      <c r="O72" s="3"/>
      <c r="P72" s="3"/>
      <c r="Q72" s="3"/>
      <c r="R72" s="3"/>
      <c r="S72" s="3"/>
      <c r="T72" s="3"/>
      <c r="U72" s="3"/>
      <c r="V72" s="3"/>
      <c r="W72" s="3"/>
      <c r="X72" s="3"/>
      <c r="Y72" s="3"/>
      <c r="Z72" s="3"/>
    </row>
    <row r="73">
      <c r="A73" s="4">
        <v>3927.0</v>
      </c>
      <c r="B73" s="4">
        <v>5854186.0</v>
      </c>
      <c r="C73" s="4">
        <v>4887894.0</v>
      </c>
      <c r="D73" s="4">
        <v>4246404.0</v>
      </c>
      <c r="E73" s="4">
        <v>922352.0</v>
      </c>
      <c r="F73" s="4">
        <f t="shared" si="1"/>
        <v>3324052</v>
      </c>
      <c r="G73" s="4">
        <v>147.0</v>
      </c>
      <c r="H73" s="4">
        <f t="shared" si="2"/>
        <v>83.49399899</v>
      </c>
      <c r="I73" s="4">
        <f t="shared" si="3"/>
        <v>72.53619888</v>
      </c>
      <c r="J73" s="4">
        <f t="shared" si="4"/>
        <v>15.75542697</v>
      </c>
      <c r="K73" s="4">
        <f t="shared" si="5"/>
        <v>2.360558667</v>
      </c>
      <c r="L73" s="3" t="s">
        <v>16</v>
      </c>
      <c r="M73" s="3"/>
      <c r="N73" s="3"/>
      <c r="O73" s="3"/>
      <c r="P73" s="3"/>
      <c r="Q73" s="3"/>
      <c r="R73" s="3"/>
      <c r="S73" s="3"/>
      <c r="T73" s="3"/>
      <c r="U73" s="3"/>
      <c r="V73" s="3"/>
      <c r="W73" s="3"/>
      <c r="X73" s="3"/>
      <c r="Y73" s="3"/>
      <c r="Z73" s="3"/>
    </row>
    <row r="74">
      <c r="A74" s="4">
        <v>3815.0</v>
      </c>
      <c r="B74" s="4">
        <v>5261931.0</v>
      </c>
      <c r="C74" s="4">
        <v>4934053.0</v>
      </c>
      <c r="D74" s="4">
        <v>4195476.0</v>
      </c>
      <c r="E74" s="4">
        <v>861955.0</v>
      </c>
      <c r="F74" s="4">
        <f t="shared" si="1"/>
        <v>3333521</v>
      </c>
      <c r="G74" s="4">
        <v>147.0</v>
      </c>
      <c r="H74" s="4">
        <f t="shared" si="2"/>
        <v>93.76886546</v>
      </c>
      <c r="I74" s="4">
        <f t="shared" si="3"/>
        <v>79.73263047</v>
      </c>
      <c r="J74" s="4">
        <f t="shared" si="4"/>
        <v>16.38096357</v>
      </c>
      <c r="K74" s="4">
        <f t="shared" si="5"/>
        <v>2.367283029</v>
      </c>
      <c r="L74" s="3" t="s">
        <v>15</v>
      </c>
      <c r="M74" s="3"/>
      <c r="N74" s="3"/>
      <c r="O74" s="3"/>
      <c r="P74" s="3"/>
      <c r="Q74" s="3"/>
      <c r="R74" s="3"/>
      <c r="S74" s="3"/>
      <c r="T74" s="3"/>
      <c r="U74" s="3"/>
      <c r="V74" s="3"/>
      <c r="W74" s="3"/>
      <c r="X74" s="3"/>
      <c r="Y74" s="3"/>
      <c r="Z74" s="3"/>
    </row>
    <row r="75">
      <c r="A75" s="4">
        <v>4060.0</v>
      </c>
      <c r="B75" s="4">
        <v>5412326.0</v>
      </c>
      <c r="C75" s="4">
        <v>5083573.0</v>
      </c>
      <c r="D75" s="4">
        <v>4353930.0</v>
      </c>
      <c r="E75" s="4">
        <v>978629.0</v>
      </c>
      <c r="F75" s="4">
        <f t="shared" si="1"/>
        <v>3375301</v>
      </c>
      <c r="G75" s="4">
        <v>146.0</v>
      </c>
      <c r="H75" s="4">
        <f t="shared" si="2"/>
        <v>93.9258463</v>
      </c>
      <c r="I75" s="4">
        <f t="shared" si="3"/>
        <v>80.44471083</v>
      </c>
      <c r="J75" s="4">
        <f t="shared" si="4"/>
        <v>18.08148659</v>
      </c>
      <c r="K75" s="4">
        <f t="shared" si="5"/>
        <v>2.380647082</v>
      </c>
      <c r="L75" s="3" t="s">
        <v>15</v>
      </c>
      <c r="M75" s="3"/>
      <c r="N75" s="3"/>
      <c r="O75" s="3"/>
      <c r="P75" s="3"/>
      <c r="Q75" s="3"/>
      <c r="R75" s="3"/>
      <c r="S75" s="3"/>
      <c r="T75" s="3"/>
      <c r="U75" s="3"/>
      <c r="V75" s="3"/>
      <c r="W75" s="3"/>
      <c r="X75" s="3"/>
      <c r="Y75" s="3"/>
      <c r="Z75" s="3"/>
    </row>
    <row r="76">
      <c r="A76" s="4">
        <v>3775.0</v>
      </c>
      <c r="B76" s="4">
        <v>5615333.0</v>
      </c>
      <c r="C76" s="4">
        <v>5028541.0</v>
      </c>
      <c r="D76" s="4">
        <v>4283428.0</v>
      </c>
      <c r="E76" s="4">
        <v>906838.0</v>
      </c>
      <c r="F76" s="4">
        <f t="shared" si="1"/>
        <v>3376590</v>
      </c>
      <c r="G76" s="4">
        <v>146.0</v>
      </c>
      <c r="H76" s="4">
        <f t="shared" si="2"/>
        <v>89.5501834</v>
      </c>
      <c r="I76" s="4">
        <f t="shared" si="3"/>
        <v>76.28092582</v>
      </c>
      <c r="J76" s="4">
        <f t="shared" si="4"/>
        <v>16.1493183</v>
      </c>
      <c r="K76" s="4">
        <f t="shared" si="5"/>
        <v>2.381556232</v>
      </c>
      <c r="L76" s="3" t="s">
        <v>15</v>
      </c>
      <c r="M76" s="3"/>
      <c r="N76" s="3"/>
      <c r="O76" s="3"/>
      <c r="P76" s="3"/>
      <c r="Q76" s="3"/>
      <c r="R76" s="3"/>
      <c r="S76" s="3"/>
      <c r="T76" s="3"/>
      <c r="U76" s="3"/>
      <c r="V76" s="3"/>
      <c r="W76" s="3"/>
      <c r="X76" s="3"/>
      <c r="Y76" s="3"/>
      <c r="Z76" s="3"/>
    </row>
    <row r="77">
      <c r="A77" s="4">
        <v>3490.0</v>
      </c>
      <c r="B77" s="4">
        <v>5649840.0</v>
      </c>
      <c r="C77" s="4">
        <v>5149311.0</v>
      </c>
      <c r="D77" s="4">
        <v>4467774.0</v>
      </c>
      <c r="E77" s="4">
        <v>1051623.0</v>
      </c>
      <c r="F77" s="4">
        <f t="shared" si="1"/>
        <v>3416151</v>
      </c>
      <c r="G77" s="4">
        <v>146.0</v>
      </c>
      <c r="H77" s="4">
        <f t="shared" si="2"/>
        <v>91.14082877</v>
      </c>
      <c r="I77" s="4">
        <f t="shared" si="3"/>
        <v>79.07788539</v>
      </c>
      <c r="J77" s="4">
        <f t="shared" si="4"/>
        <v>18.61332356</v>
      </c>
      <c r="K77" s="4">
        <f t="shared" si="5"/>
        <v>2.409459159</v>
      </c>
      <c r="L77" s="3" t="s">
        <v>16</v>
      </c>
      <c r="M77" s="3"/>
      <c r="N77" s="3"/>
      <c r="O77" s="3"/>
      <c r="P77" s="3"/>
      <c r="Q77" s="3"/>
      <c r="R77" s="3"/>
      <c r="S77" s="3"/>
      <c r="T77" s="3"/>
      <c r="U77" s="3"/>
      <c r="V77" s="3"/>
      <c r="W77" s="3"/>
      <c r="X77" s="3"/>
      <c r="Y77" s="3"/>
      <c r="Z77" s="3"/>
    </row>
    <row r="78">
      <c r="A78" s="4">
        <v>3679.0</v>
      </c>
      <c r="B78" s="4">
        <v>5541249.0</v>
      </c>
      <c r="C78" s="4">
        <v>5169330.0</v>
      </c>
      <c r="D78" s="4">
        <v>4414734.0</v>
      </c>
      <c r="E78" s="4">
        <v>987781.0</v>
      </c>
      <c r="F78" s="4">
        <f t="shared" si="1"/>
        <v>3426953</v>
      </c>
      <c r="G78" s="4">
        <v>146.0</v>
      </c>
      <c r="H78" s="4">
        <f t="shared" si="2"/>
        <v>93.28817384</v>
      </c>
      <c r="I78" s="4">
        <f t="shared" si="3"/>
        <v>79.67037756</v>
      </c>
      <c r="J78" s="4">
        <f t="shared" si="4"/>
        <v>17.82596306</v>
      </c>
      <c r="K78" s="4">
        <f t="shared" si="5"/>
        <v>2.417077961</v>
      </c>
      <c r="L78" s="3" t="s">
        <v>15</v>
      </c>
      <c r="M78" s="3"/>
      <c r="N78" s="3"/>
      <c r="O78" s="3"/>
      <c r="P78" s="3"/>
      <c r="Q78" s="3"/>
      <c r="R78" s="3"/>
      <c r="S78" s="3"/>
      <c r="T78" s="3"/>
      <c r="U78" s="3"/>
      <c r="V78" s="3"/>
      <c r="W78" s="3"/>
      <c r="X78" s="3"/>
      <c r="Y78" s="3"/>
      <c r="Z78" s="3"/>
    </row>
    <row r="79">
      <c r="A79" s="4">
        <v>4045.0</v>
      </c>
      <c r="B79" s="4">
        <v>5678159.0</v>
      </c>
      <c r="C79" s="4">
        <v>5347983.0</v>
      </c>
      <c r="D79" s="4">
        <v>4559252.0</v>
      </c>
      <c r="E79" s="4">
        <v>1125533.0</v>
      </c>
      <c r="F79" s="4">
        <f t="shared" si="1"/>
        <v>3433719</v>
      </c>
      <c r="G79" s="4">
        <v>146.0</v>
      </c>
      <c r="H79" s="4">
        <f t="shared" si="2"/>
        <v>94.18515755</v>
      </c>
      <c r="I79" s="4">
        <f t="shared" si="3"/>
        <v>80.29454617</v>
      </c>
      <c r="J79" s="4">
        <f t="shared" si="4"/>
        <v>19.82214658</v>
      </c>
      <c r="K79" s="4">
        <f t="shared" si="5"/>
        <v>2.421850116</v>
      </c>
      <c r="L79" s="3" t="s">
        <v>15</v>
      </c>
      <c r="M79" s="3"/>
      <c r="N79" s="3"/>
      <c r="O79" s="3"/>
      <c r="P79" s="3"/>
      <c r="Q79" s="3"/>
      <c r="R79" s="3"/>
      <c r="S79" s="3"/>
      <c r="T79" s="3"/>
      <c r="U79" s="3"/>
      <c r="V79" s="3"/>
      <c r="W79" s="3"/>
      <c r="X79" s="3"/>
      <c r="Y79" s="3"/>
      <c r="Z79" s="3"/>
    </row>
    <row r="80">
      <c r="A80" s="4">
        <v>4009.0</v>
      </c>
      <c r="B80" s="4">
        <v>5550307.0</v>
      </c>
      <c r="C80" s="4">
        <v>5185069.0</v>
      </c>
      <c r="D80" s="4">
        <v>4448172.0</v>
      </c>
      <c r="E80" s="4">
        <v>1011547.0</v>
      </c>
      <c r="F80" s="4">
        <f t="shared" si="1"/>
        <v>3436625</v>
      </c>
      <c r="G80" s="4">
        <v>146.0</v>
      </c>
      <c r="H80" s="4">
        <f t="shared" si="2"/>
        <v>93.41949914</v>
      </c>
      <c r="I80" s="4">
        <f t="shared" si="3"/>
        <v>80.14281012</v>
      </c>
      <c r="J80" s="4">
        <f t="shared" si="4"/>
        <v>18.22506395</v>
      </c>
      <c r="K80" s="4">
        <f t="shared" si="5"/>
        <v>2.423899758</v>
      </c>
      <c r="L80" s="3" t="s">
        <v>15</v>
      </c>
      <c r="M80" s="3"/>
      <c r="N80" s="3"/>
      <c r="O80" s="3"/>
      <c r="P80" s="3"/>
      <c r="Q80" s="3"/>
      <c r="R80" s="3"/>
      <c r="S80" s="3"/>
      <c r="T80" s="3"/>
      <c r="U80" s="3"/>
      <c r="V80" s="3"/>
      <c r="W80" s="3"/>
      <c r="X80" s="3"/>
      <c r="Y80" s="3"/>
      <c r="Z80" s="3"/>
    </row>
    <row r="81">
      <c r="A81" s="4">
        <v>4128.0</v>
      </c>
      <c r="B81" s="4">
        <v>6130589.0</v>
      </c>
      <c r="C81" s="4">
        <v>5146743.0</v>
      </c>
      <c r="D81" s="4">
        <v>4459408.0</v>
      </c>
      <c r="E81" s="4">
        <v>966291.0</v>
      </c>
      <c r="F81" s="4">
        <f t="shared" si="1"/>
        <v>3493117</v>
      </c>
      <c r="G81" s="4">
        <v>147.0</v>
      </c>
      <c r="H81" s="4">
        <f t="shared" si="2"/>
        <v>83.95185193</v>
      </c>
      <c r="I81" s="4">
        <f t="shared" si="3"/>
        <v>72.74028646</v>
      </c>
      <c r="J81" s="4">
        <f t="shared" si="4"/>
        <v>15.76179711</v>
      </c>
      <c r="K81" s="4">
        <f t="shared" si="5"/>
        <v>2.480619319</v>
      </c>
      <c r="L81" s="3" t="s">
        <v>16</v>
      </c>
      <c r="M81" s="3"/>
      <c r="N81" s="3"/>
      <c r="O81" s="3"/>
      <c r="P81" s="3"/>
      <c r="Q81" s="3"/>
      <c r="R81" s="3"/>
      <c r="S81" s="3"/>
      <c r="T81" s="3"/>
      <c r="U81" s="3"/>
      <c r="V81" s="3"/>
      <c r="W81" s="3"/>
      <c r="X81" s="3"/>
      <c r="Y81" s="3"/>
      <c r="Z81" s="3"/>
    </row>
    <row r="82">
      <c r="A82" s="4">
        <v>4124.0</v>
      </c>
      <c r="B82" s="4">
        <v>6065192.0</v>
      </c>
      <c r="C82" s="4">
        <v>5130319.0</v>
      </c>
      <c r="D82" s="4">
        <v>4454476.0</v>
      </c>
      <c r="E82" s="4">
        <v>955980.0</v>
      </c>
      <c r="F82" s="4">
        <f t="shared" si="1"/>
        <v>3498496</v>
      </c>
      <c r="G82" s="4">
        <v>147.0</v>
      </c>
      <c r="H82" s="4">
        <f t="shared" si="2"/>
        <v>84.58625877</v>
      </c>
      <c r="I82" s="4">
        <f t="shared" si="3"/>
        <v>73.44328094</v>
      </c>
      <c r="J82" s="4">
        <f t="shared" si="4"/>
        <v>15.7617434</v>
      </c>
      <c r="K82" s="4">
        <f t="shared" si="5"/>
        <v>2.484439188</v>
      </c>
      <c r="L82" s="3" t="s">
        <v>16</v>
      </c>
      <c r="M82" s="3"/>
      <c r="N82" s="3"/>
      <c r="O82" s="3"/>
      <c r="P82" s="3"/>
      <c r="Q82" s="3"/>
      <c r="R82" s="3"/>
      <c r="S82" s="3"/>
      <c r="T82" s="3"/>
      <c r="U82" s="3"/>
      <c r="V82" s="3"/>
      <c r="W82" s="3"/>
      <c r="X82" s="3"/>
      <c r="Y82" s="3"/>
      <c r="Z82" s="3"/>
    </row>
    <row r="83">
      <c r="A83" s="4">
        <v>3772.0</v>
      </c>
      <c r="B83" s="4">
        <v>5790085.0</v>
      </c>
      <c r="C83" s="4">
        <v>5361154.0</v>
      </c>
      <c r="D83" s="4">
        <v>4538988.0</v>
      </c>
      <c r="E83" s="4">
        <v>999727.0</v>
      </c>
      <c r="F83" s="4">
        <f t="shared" si="1"/>
        <v>3539261</v>
      </c>
      <c r="G83" s="4">
        <v>146.0</v>
      </c>
      <c r="H83" s="4">
        <f t="shared" si="2"/>
        <v>92.59197404</v>
      </c>
      <c r="I83" s="4">
        <f t="shared" si="3"/>
        <v>78.39242429</v>
      </c>
      <c r="J83" s="4">
        <f t="shared" si="4"/>
        <v>17.26618867</v>
      </c>
      <c r="K83" s="4">
        <f t="shared" si="5"/>
        <v>2.496290367</v>
      </c>
      <c r="L83" s="3" t="s">
        <v>15</v>
      </c>
      <c r="M83" s="3"/>
      <c r="N83" s="3"/>
      <c r="O83" s="3"/>
      <c r="P83" s="3"/>
      <c r="Q83" s="3"/>
      <c r="R83" s="3"/>
      <c r="S83" s="3"/>
      <c r="T83" s="3"/>
      <c r="U83" s="3"/>
      <c r="V83" s="3"/>
      <c r="W83" s="3"/>
      <c r="X83" s="3"/>
      <c r="Y83" s="3"/>
      <c r="Z83" s="3"/>
    </row>
    <row r="84">
      <c r="A84" s="4">
        <v>3811.0</v>
      </c>
      <c r="B84" s="4">
        <v>5598720.0</v>
      </c>
      <c r="C84" s="4">
        <v>5210818.0</v>
      </c>
      <c r="D84" s="4">
        <v>4430788.0</v>
      </c>
      <c r="E84" s="4">
        <v>908432.0</v>
      </c>
      <c r="F84" s="4">
        <f t="shared" si="1"/>
        <v>3522356</v>
      </c>
      <c r="G84" s="4">
        <v>147.0</v>
      </c>
      <c r="H84" s="4">
        <f t="shared" si="2"/>
        <v>93.07159494</v>
      </c>
      <c r="I84" s="4">
        <f t="shared" si="3"/>
        <v>79.13930327</v>
      </c>
      <c r="J84" s="4">
        <f t="shared" si="4"/>
        <v>16.22570873</v>
      </c>
      <c r="K84" s="4">
        <f t="shared" si="5"/>
        <v>2.501383246</v>
      </c>
      <c r="L84" s="3" t="s">
        <v>15</v>
      </c>
      <c r="M84" s="3"/>
      <c r="N84" s="3"/>
      <c r="O84" s="3"/>
      <c r="P84" s="3"/>
      <c r="Q84" s="3"/>
      <c r="R84" s="3"/>
      <c r="S84" s="3"/>
      <c r="T84" s="3"/>
      <c r="U84" s="3"/>
      <c r="V84" s="3"/>
      <c r="W84" s="3"/>
      <c r="X84" s="3"/>
      <c r="Y84" s="3"/>
      <c r="Z84" s="3"/>
    </row>
    <row r="85">
      <c r="A85" s="4">
        <v>3955.0</v>
      </c>
      <c r="B85" s="4">
        <v>6003912.0</v>
      </c>
      <c r="C85" s="4">
        <v>5471680.0</v>
      </c>
      <c r="D85" s="4">
        <v>4682958.0</v>
      </c>
      <c r="E85" s="4">
        <v>1131650.0</v>
      </c>
      <c r="F85" s="4">
        <f t="shared" si="1"/>
        <v>3551308</v>
      </c>
      <c r="G85" s="4">
        <v>146.0</v>
      </c>
      <c r="H85" s="4">
        <f t="shared" si="2"/>
        <v>91.13524649</v>
      </c>
      <c r="I85" s="4">
        <f t="shared" si="3"/>
        <v>77.99844501</v>
      </c>
      <c r="J85" s="4">
        <f t="shared" si="4"/>
        <v>18.84854408</v>
      </c>
      <c r="K85" s="4">
        <f t="shared" si="5"/>
        <v>2.504787285</v>
      </c>
      <c r="L85" s="3" t="s">
        <v>15</v>
      </c>
      <c r="M85" s="3"/>
      <c r="N85" s="3"/>
      <c r="O85" s="3"/>
      <c r="P85" s="3"/>
      <c r="Q85" s="3"/>
      <c r="R85" s="3"/>
      <c r="S85" s="3"/>
      <c r="T85" s="3"/>
      <c r="U85" s="3"/>
      <c r="V85" s="3"/>
      <c r="W85" s="3"/>
      <c r="X85" s="3"/>
      <c r="Y85" s="3"/>
      <c r="Z85" s="3"/>
    </row>
    <row r="86">
      <c r="A86" s="4">
        <v>3938.0</v>
      </c>
      <c r="B86" s="4">
        <v>7906111.0</v>
      </c>
      <c r="C86" s="4">
        <v>5319914.0</v>
      </c>
      <c r="D86" s="4">
        <v>4625790.0</v>
      </c>
      <c r="E86" s="4">
        <v>1095776.0</v>
      </c>
      <c r="F86" s="4">
        <f t="shared" si="1"/>
        <v>3530014</v>
      </c>
      <c r="G86" s="4">
        <v>147.0</v>
      </c>
      <c r="H86" s="4">
        <f t="shared" si="2"/>
        <v>67.28863281</v>
      </c>
      <c r="I86" s="4">
        <f t="shared" si="3"/>
        <v>58.50904446</v>
      </c>
      <c r="J86" s="4">
        <f t="shared" si="4"/>
        <v>13.85986106</v>
      </c>
      <c r="K86" s="4">
        <f t="shared" si="5"/>
        <v>2.506821536</v>
      </c>
      <c r="L86" s="3" t="s">
        <v>16</v>
      </c>
      <c r="M86" s="3"/>
      <c r="N86" s="3"/>
      <c r="O86" s="3"/>
      <c r="P86" s="3"/>
      <c r="Q86" s="3"/>
      <c r="R86" s="3"/>
      <c r="S86" s="3"/>
      <c r="T86" s="3"/>
      <c r="U86" s="3"/>
      <c r="V86" s="3"/>
      <c r="W86" s="3"/>
      <c r="X86" s="3"/>
      <c r="Y86" s="3"/>
      <c r="Z86" s="3"/>
    </row>
    <row r="87">
      <c r="A87" s="4">
        <v>3676.0</v>
      </c>
      <c r="B87" s="4">
        <v>5705827.0</v>
      </c>
      <c r="C87" s="4">
        <v>5365917.0</v>
      </c>
      <c r="D87" s="4">
        <v>4579702.0</v>
      </c>
      <c r="E87" s="4">
        <v>1016265.0</v>
      </c>
      <c r="F87" s="4">
        <f t="shared" si="1"/>
        <v>3563437</v>
      </c>
      <c r="G87" s="4">
        <v>146.0</v>
      </c>
      <c r="H87" s="4">
        <f t="shared" si="2"/>
        <v>94.04275664</v>
      </c>
      <c r="I87" s="4">
        <f t="shared" si="3"/>
        <v>80.2635972</v>
      </c>
      <c r="J87" s="4">
        <f t="shared" si="4"/>
        <v>17.81100268</v>
      </c>
      <c r="K87" s="4">
        <f t="shared" si="5"/>
        <v>2.513342039</v>
      </c>
      <c r="L87" s="3" t="s">
        <v>15</v>
      </c>
      <c r="M87" s="3"/>
      <c r="N87" s="3"/>
      <c r="O87" s="3"/>
      <c r="P87" s="3"/>
      <c r="Q87" s="3"/>
      <c r="R87" s="3"/>
      <c r="S87" s="3"/>
      <c r="T87" s="3"/>
      <c r="U87" s="3"/>
      <c r="V87" s="3"/>
      <c r="W87" s="3"/>
      <c r="X87" s="3"/>
      <c r="Y87" s="3"/>
      <c r="Z87" s="3"/>
    </row>
    <row r="88">
      <c r="A88" s="4">
        <v>4041.0</v>
      </c>
      <c r="B88" s="4">
        <v>5728015.0</v>
      </c>
      <c r="C88" s="4">
        <v>5380775.0</v>
      </c>
      <c r="D88" s="4">
        <v>4583866.0</v>
      </c>
      <c r="E88" s="4">
        <v>1035035.0</v>
      </c>
      <c r="F88" s="4">
        <f t="shared" si="1"/>
        <v>3548831</v>
      </c>
      <c r="G88" s="4">
        <v>147.0</v>
      </c>
      <c r="H88" s="4">
        <f t="shared" si="2"/>
        <v>93.93786504</v>
      </c>
      <c r="I88" s="4">
        <f t="shared" si="3"/>
        <v>80.02538401</v>
      </c>
      <c r="J88" s="4">
        <f t="shared" si="4"/>
        <v>18.06969779</v>
      </c>
      <c r="K88" s="4">
        <f t="shared" si="5"/>
        <v>2.520184333</v>
      </c>
      <c r="L88" s="3" t="s">
        <v>15</v>
      </c>
      <c r="M88" s="3"/>
      <c r="N88" s="3"/>
      <c r="O88" s="3"/>
      <c r="P88" s="3"/>
      <c r="Q88" s="3"/>
      <c r="R88" s="3"/>
      <c r="S88" s="3"/>
      <c r="T88" s="3"/>
      <c r="U88" s="3"/>
      <c r="V88" s="3"/>
      <c r="W88" s="3"/>
      <c r="X88" s="3"/>
      <c r="Y88" s="3"/>
      <c r="Z88" s="3"/>
    </row>
    <row r="89">
      <c r="A89" s="4">
        <v>4136.0</v>
      </c>
      <c r="B89" s="4">
        <v>8209361.0</v>
      </c>
      <c r="C89" s="4">
        <v>5501005.0</v>
      </c>
      <c r="D89" s="4">
        <v>4819042.0</v>
      </c>
      <c r="E89" s="4">
        <v>1248913.0</v>
      </c>
      <c r="F89" s="4">
        <f t="shared" si="1"/>
        <v>3570129</v>
      </c>
      <c r="G89" s="4">
        <v>147.0</v>
      </c>
      <c r="H89" s="4">
        <f t="shared" si="2"/>
        <v>67.00893041</v>
      </c>
      <c r="I89" s="4">
        <f t="shared" si="3"/>
        <v>58.70179177</v>
      </c>
      <c r="J89" s="4">
        <f t="shared" si="4"/>
        <v>15.21327908</v>
      </c>
      <c r="K89" s="4">
        <f t="shared" si="5"/>
        <v>2.535309</v>
      </c>
      <c r="L89" s="3" t="s">
        <v>16</v>
      </c>
      <c r="M89" s="3"/>
      <c r="N89" s="3"/>
      <c r="O89" s="3"/>
      <c r="P89" s="3"/>
      <c r="Q89" s="3"/>
      <c r="R89" s="3"/>
      <c r="S89" s="3"/>
      <c r="T89" s="3"/>
      <c r="U89" s="3"/>
      <c r="V89" s="3"/>
      <c r="W89" s="3"/>
      <c r="X89" s="3"/>
      <c r="Y89" s="3"/>
      <c r="Z89" s="3"/>
    </row>
    <row r="90">
      <c r="A90" s="4">
        <v>3839.0</v>
      </c>
      <c r="B90" s="4">
        <v>8220562.0</v>
      </c>
      <c r="C90" s="4">
        <v>5273992.0</v>
      </c>
      <c r="D90" s="4">
        <v>4590742.0</v>
      </c>
      <c r="E90" s="4">
        <v>1019623.0</v>
      </c>
      <c r="F90" s="4">
        <f t="shared" si="1"/>
        <v>3571119</v>
      </c>
      <c r="G90" s="4">
        <v>147.0</v>
      </c>
      <c r="H90" s="4">
        <f t="shared" si="2"/>
        <v>64.15610028</v>
      </c>
      <c r="I90" s="4">
        <f t="shared" si="3"/>
        <v>55.84462473</v>
      </c>
      <c r="J90" s="4">
        <f t="shared" si="4"/>
        <v>12.40332474</v>
      </c>
      <c r="K90" s="4">
        <f t="shared" si="5"/>
        <v>2.536012043</v>
      </c>
      <c r="L90" s="3" t="s">
        <v>16</v>
      </c>
      <c r="M90" s="3"/>
      <c r="N90" s="3"/>
      <c r="O90" s="3"/>
      <c r="P90" s="3"/>
      <c r="Q90" s="3"/>
      <c r="R90" s="3"/>
      <c r="S90" s="3"/>
      <c r="T90" s="3"/>
      <c r="U90" s="3"/>
      <c r="V90" s="3"/>
      <c r="W90" s="3"/>
      <c r="X90" s="3"/>
      <c r="Y90" s="3"/>
      <c r="Z90" s="3"/>
    </row>
    <row r="91">
      <c r="A91" s="4">
        <v>3853.0</v>
      </c>
      <c r="B91" s="4">
        <v>6450940.0</v>
      </c>
      <c r="C91" s="4">
        <v>5213181.0</v>
      </c>
      <c r="D91" s="4">
        <v>4538470.0</v>
      </c>
      <c r="E91" s="4">
        <v>937102.0</v>
      </c>
      <c r="F91" s="4">
        <f t="shared" si="1"/>
        <v>3601368</v>
      </c>
      <c r="G91" s="4">
        <v>146.0</v>
      </c>
      <c r="H91" s="4">
        <f t="shared" si="2"/>
        <v>80.81273427</v>
      </c>
      <c r="I91" s="4">
        <f t="shared" si="3"/>
        <v>70.35362288</v>
      </c>
      <c r="J91" s="4">
        <f t="shared" si="4"/>
        <v>14.52659612</v>
      </c>
      <c r="K91" s="4">
        <f t="shared" si="5"/>
        <v>2.540095304</v>
      </c>
      <c r="L91" s="3" t="s">
        <v>16</v>
      </c>
      <c r="M91" s="3"/>
      <c r="N91" s="3"/>
      <c r="O91" s="3"/>
      <c r="P91" s="3"/>
      <c r="Q91" s="3"/>
      <c r="R91" s="3"/>
      <c r="S91" s="3"/>
      <c r="T91" s="3"/>
      <c r="U91" s="3"/>
      <c r="V91" s="3"/>
      <c r="W91" s="3"/>
      <c r="X91" s="3"/>
      <c r="Y91" s="3"/>
      <c r="Z91" s="3"/>
    </row>
    <row r="92">
      <c r="A92" s="4">
        <v>3876.0</v>
      </c>
      <c r="B92" s="4">
        <v>6733132.0</v>
      </c>
      <c r="C92" s="4">
        <v>5892273.0</v>
      </c>
      <c r="D92" s="4">
        <v>5045590.0</v>
      </c>
      <c r="E92" s="4">
        <v>1399184.0</v>
      </c>
      <c r="F92" s="4">
        <f t="shared" si="1"/>
        <v>3646406</v>
      </c>
      <c r="G92" s="4">
        <v>146.0</v>
      </c>
      <c r="H92" s="4">
        <f t="shared" si="2"/>
        <v>87.51162163</v>
      </c>
      <c r="I92" s="4">
        <f t="shared" si="3"/>
        <v>74.93674563</v>
      </c>
      <c r="J92" s="4">
        <f t="shared" si="4"/>
        <v>20.78058176</v>
      </c>
      <c r="K92" s="4">
        <f t="shared" si="5"/>
        <v>2.571861237</v>
      </c>
      <c r="L92" s="3" t="s">
        <v>15</v>
      </c>
      <c r="M92" s="3"/>
      <c r="N92" s="3"/>
      <c r="O92" s="3"/>
      <c r="P92" s="3"/>
      <c r="Q92" s="3"/>
      <c r="R92" s="3"/>
      <c r="S92" s="3"/>
      <c r="T92" s="3"/>
      <c r="U92" s="3"/>
      <c r="V92" s="3"/>
      <c r="W92" s="3"/>
      <c r="X92" s="3"/>
      <c r="Y92" s="3"/>
      <c r="Z92" s="3"/>
    </row>
    <row r="93">
      <c r="A93" s="4">
        <v>3942.0</v>
      </c>
      <c r="B93" s="4">
        <v>6542781.0</v>
      </c>
      <c r="C93" s="4">
        <v>6077154.0</v>
      </c>
      <c r="D93" s="4">
        <v>5149286.0</v>
      </c>
      <c r="E93" s="4">
        <v>1448002.0</v>
      </c>
      <c r="F93" s="4">
        <f t="shared" si="1"/>
        <v>3701284</v>
      </c>
      <c r="G93" s="4">
        <v>147.0</v>
      </c>
      <c r="H93" s="4">
        <f t="shared" si="2"/>
        <v>92.88334731</v>
      </c>
      <c r="I93" s="4">
        <f t="shared" si="3"/>
        <v>78.70179363</v>
      </c>
      <c r="J93" s="4">
        <f t="shared" si="4"/>
        <v>22.13129249</v>
      </c>
      <c r="K93" s="4">
        <f t="shared" si="5"/>
        <v>2.628448058</v>
      </c>
      <c r="L93" s="3" t="s">
        <v>15</v>
      </c>
      <c r="M93" s="3"/>
      <c r="N93" s="3"/>
      <c r="O93" s="3"/>
      <c r="P93" s="3"/>
      <c r="Q93" s="3"/>
      <c r="R93" s="3"/>
      <c r="S93" s="3"/>
      <c r="T93" s="3"/>
      <c r="U93" s="3"/>
      <c r="V93" s="3"/>
      <c r="W93" s="3"/>
      <c r="X93" s="3"/>
      <c r="Y93" s="3"/>
      <c r="Z93" s="3"/>
    </row>
    <row r="94">
      <c r="A94" s="4">
        <v>4147.0</v>
      </c>
      <c r="B94" s="4">
        <v>6153243.0</v>
      </c>
      <c r="C94" s="4">
        <v>5747836.0</v>
      </c>
      <c r="D94" s="4">
        <v>4936490.0</v>
      </c>
      <c r="E94" s="4">
        <v>1204212.0</v>
      </c>
      <c r="F94" s="4">
        <f t="shared" si="1"/>
        <v>3732278</v>
      </c>
      <c r="G94" s="4">
        <v>146.0</v>
      </c>
      <c r="H94" s="4">
        <f t="shared" si="2"/>
        <v>93.41149049</v>
      </c>
      <c r="I94" s="4">
        <f t="shared" si="3"/>
        <v>80.22582563</v>
      </c>
      <c r="J94" s="4">
        <f t="shared" si="4"/>
        <v>19.57036314</v>
      </c>
      <c r="K94" s="4">
        <f t="shared" si="5"/>
        <v>2.632427961</v>
      </c>
      <c r="L94" s="3" t="s">
        <v>16</v>
      </c>
      <c r="M94" s="3"/>
      <c r="N94" s="3"/>
      <c r="O94" s="3"/>
      <c r="P94" s="3"/>
      <c r="Q94" s="3"/>
      <c r="R94" s="3"/>
      <c r="S94" s="3"/>
      <c r="T94" s="3"/>
      <c r="U94" s="3"/>
      <c r="V94" s="3"/>
      <c r="W94" s="3"/>
      <c r="X94" s="3"/>
      <c r="Y94" s="3"/>
      <c r="Z94" s="3"/>
    </row>
    <row r="95">
      <c r="A95" s="4">
        <v>3678.0</v>
      </c>
      <c r="B95" s="4">
        <v>6080924.0</v>
      </c>
      <c r="C95" s="4">
        <v>5701027.0</v>
      </c>
      <c r="D95" s="4">
        <v>4860160.0</v>
      </c>
      <c r="E95" s="4">
        <v>1101300.0</v>
      </c>
      <c r="F95" s="4">
        <f t="shared" si="1"/>
        <v>3758860</v>
      </c>
      <c r="G95" s="4">
        <v>146.0</v>
      </c>
      <c r="H95" s="4">
        <f t="shared" si="2"/>
        <v>93.75264351</v>
      </c>
      <c r="I95" s="4">
        <f t="shared" si="3"/>
        <v>79.92469565</v>
      </c>
      <c r="J95" s="4">
        <f t="shared" si="4"/>
        <v>18.11073449</v>
      </c>
      <c r="K95" s="4">
        <f t="shared" si="5"/>
        <v>2.651176618</v>
      </c>
      <c r="L95" s="3" t="s">
        <v>15</v>
      </c>
      <c r="M95" s="3"/>
      <c r="N95" s="3"/>
      <c r="O95" s="3"/>
      <c r="P95" s="3"/>
      <c r="Q95" s="3"/>
      <c r="R95" s="3"/>
      <c r="S95" s="3"/>
      <c r="T95" s="3"/>
      <c r="U95" s="3"/>
      <c r="V95" s="3"/>
      <c r="W95" s="3"/>
      <c r="X95" s="3"/>
      <c r="Y95" s="3"/>
      <c r="Z95" s="3"/>
    </row>
    <row r="96">
      <c r="A96" s="4">
        <v>4184.0</v>
      </c>
      <c r="B96" s="4">
        <v>6158244.0</v>
      </c>
      <c r="C96" s="4">
        <v>5802771.0</v>
      </c>
      <c r="D96" s="4">
        <v>4960608.0</v>
      </c>
      <c r="E96" s="4">
        <v>1179055.0</v>
      </c>
      <c r="F96" s="4">
        <f t="shared" si="1"/>
        <v>3781553</v>
      </c>
      <c r="G96" s="4">
        <v>146.0</v>
      </c>
      <c r="H96" s="4">
        <f t="shared" si="2"/>
        <v>94.22768893</v>
      </c>
      <c r="I96" s="4">
        <f t="shared" si="3"/>
        <v>80.55231329</v>
      </c>
      <c r="J96" s="4">
        <f t="shared" si="4"/>
        <v>19.14596109</v>
      </c>
      <c r="K96" s="4">
        <f t="shared" si="5"/>
        <v>2.667182309</v>
      </c>
      <c r="L96" s="3" t="s">
        <v>15</v>
      </c>
      <c r="M96" s="3"/>
      <c r="N96" s="3"/>
      <c r="O96" s="3"/>
      <c r="P96" s="3"/>
      <c r="Q96" s="3"/>
      <c r="R96" s="3"/>
      <c r="S96" s="3"/>
      <c r="T96" s="3"/>
      <c r="U96" s="3"/>
      <c r="V96" s="3"/>
      <c r="W96" s="3"/>
      <c r="X96" s="3"/>
      <c r="Y96" s="3"/>
      <c r="Z96" s="3"/>
    </row>
    <row r="97">
      <c r="A97" s="4">
        <v>3850.0</v>
      </c>
      <c r="B97" s="4">
        <v>6661122.0</v>
      </c>
      <c r="C97" s="4">
        <v>5476037.0</v>
      </c>
      <c r="D97" s="4">
        <v>4783820.0</v>
      </c>
      <c r="E97" s="4">
        <v>1022965.0</v>
      </c>
      <c r="F97" s="4">
        <f t="shared" si="1"/>
        <v>3760855</v>
      </c>
      <c r="G97" s="4">
        <v>147.0</v>
      </c>
      <c r="H97" s="4">
        <f t="shared" si="2"/>
        <v>82.20892817</v>
      </c>
      <c r="I97" s="4">
        <f t="shared" si="3"/>
        <v>71.81703022</v>
      </c>
      <c r="J97" s="4">
        <f t="shared" si="4"/>
        <v>15.35724762</v>
      </c>
      <c r="K97" s="4">
        <f t="shared" si="5"/>
        <v>2.670752101</v>
      </c>
      <c r="L97" s="3" t="s">
        <v>16</v>
      </c>
      <c r="M97" s="3"/>
      <c r="N97" s="3"/>
      <c r="O97" s="3"/>
      <c r="P97" s="3"/>
      <c r="Q97" s="3"/>
      <c r="R97" s="3"/>
      <c r="S97" s="3"/>
      <c r="T97" s="3"/>
      <c r="U97" s="3"/>
      <c r="V97" s="3"/>
      <c r="W97" s="3"/>
      <c r="X97" s="3"/>
      <c r="Y97" s="3"/>
      <c r="Z97" s="3"/>
    </row>
    <row r="98">
      <c r="A98" s="4">
        <v>3871.0</v>
      </c>
      <c r="B98" s="4">
        <v>6090546.0</v>
      </c>
      <c r="C98" s="4">
        <v>5708339.0</v>
      </c>
      <c r="D98" s="4">
        <v>4877504.0</v>
      </c>
      <c r="E98" s="4">
        <v>1067352.0</v>
      </c>
      <c r="F98" s="4">
        <f t="shared" si="1"/>
        <v>3810152</v>
      </c>
      <c r="G98" s="4">
        <v>147.0</v>
      </c>
      <c r="H98" s="4">
        <f t="shared" si="2"/>
        <v>93.72458561</v>
      </c>
      <c r="I98" s="4">
        <f t="shared" si="3"/>
        <v>80.0831978</v>
      </c>
      <c r="J98" s="4">
        <f t="shared" si="4"/>
        <v>17.52473424</v>
      </c>
      <c r="K98" s="4">
        <f t="shared" si="5"/>
        <v>2.705760116</v>
      </c>
      <c r="L98" s="3" t="s">
        <v>15</v>
      </c>
      <c r="M98" s="3"/>
      <c r="N98" s="3"/>
      <c r="O98" s="3"/>
      <c r="P98" s="3"/>
      <c r="Q98" s="3"/>
      <c r="R98" s="3"/>
      <c r="S98" s="3"/>
      <c r="T98" s="3"/>
      <c r="U98" s="3"/>
      <c r="V98" s="3"/>
      <c r="W98" s="3"/>
      <c r="X98" s="3"/>
      <c r="Y98" s="3"/>
      <c r="Z98" s="3"/>
    </row>
    <row r="99">
      <c r="A99" s="4">
        <v>3541.0</v>
      </c>
      <c r="B99" s="4">
        <v>6085782.0</v>
      </c>
      <c r="C99" s="4">
        <v>5683942.0</v>
      </c>
      <c r="D99" s="4">
        <v>4873676.0</v>
      </c>
      <c r="E99" s="4">
        <v>1053718.0</v>
      </c>
      <c r="F99" s="4">
        <f t="shared" si="1"/>
        <v>3819958</v>
      </c>
      <c r="G99" s="4">
        <v>147.0</v>
      </c>
      <c r="H99" s="4">
        <f t="shared" si="2"/>
        <v>93.39706877</v>
      </c>
      <c r="I99" s="4">
        <f t="shared" si="3"/>
        <v>80.08298687</v>
      </c>
      <c r="J99" s="4">
        <f t="shared" si="4"/>
        <v>17.31442237</v>
      </c>
      <c r="K99" s="4">
        <f t="shared" si="5"/>
        <v>2.712723797</v>
      </c>
      <c r="L99" s="3" t="s">
        <v>15</v>
      </c>
      <c r="M99" s="3"/>
      <c r="N99" s="3"/>
      <c r="O99" s="3"/>
      <c r="P99" s="3"/>
      <c r="Q99" s="3"/>
      <c r="R99" s="3"/>
      <c r="S99" s="3"/>
      <c r="T99" s="3"/>
      <c r="U99" s="3"/>
      <c r="V99" s="3"/>
      <c r="W99" s="3"/>
      <c r="X99" s="3"/>
      <c r="Y99" s="3"/>
      <c r="Z99" s="3"/>
    </row>
    <row r="100">
      <c r="A100" s="4">
        <v>4100.0</v>
      </c>
      <c r="B100" s="4">
        <v>7167284.0</v>
      </c>
      <c r="C100" s="4">
        <v>5597326.0</v>
      </c>
      <c r="D100" s="4">
        <v>4901872.0</v>
      </c>
      <c r="E100" s="4">
        <v>1059692.0</v>
      </c>
      <c r="F100" s="4">
        <f t="shared" si="1"/>
        <v>3842180</v>
      </c>
      <c r="G100" s="4">
        <v>147.0</v>
      </c>
      <c r="H100" s="4">
        <f t="shared" si="2"/>
        <v>78.09549615</v>
      </c>
      <c r="I100" s="4">
        <f t="shared" si="3"/>
        <v>68.39232267</v>
      </c>
      <c r="J100" s="4">
        <f t="shared" si="4"/>
        <v>14.78512642</v>
      </c>
      <c r="K100" s="4">
        <f t="shared" si="5"/>
        <v>2.728504638</v>
      </c>
      <c r="L100" s="3" t="s">
        <v>16</v>
      </c>
      <c r="M100" s="3"/>
      <c r="N100" s="3"/>
      <c r="O100" s="3"/>
      <c r="P100" s="3"/>
      <c r="Q100" s="3"/>
      <c r="R100" s="3"/>
      <c r="S100" s="3"/>
      <c r="T100" s="3"/>
      <c r="U100" s="3"/>
      <c r="V100" s="3"/>
      <c r="W100" s="3"/>
      <c r="X100" s="3"/>
      <c r="Y100" s="3"/>
      <c r="Z100" s="3"/>
    </row>
    <row r="101">
      <c r="A101" s="4">
        <v>3710.0</v>
      </c>
      <c r="B101" s="4">
        <v>6130560.0</v>
      </c>
      <c r="C101" s="4">
        <v>5745756.0</v>
      </c>
      <c r="D101" s="4">
        <v>4904646.0</v>
      </c>
      <c r="E101" s="4">
        <v>1047029.0</v>
      </c>
      <c r="F101" s="4">
        <f t="shared" si="1"/>
        <v>3857617</v>
      </c>
      <c r="G101" s="4">
        <v>147.0</v>
      </c>
      <c r="H101" s="4">
        <f t="shared" si="2"/>
        <v>93.72318353</v>
      </c>
      <c r="I101" s="4">
        <f t="shared" si="3"/>
        <v>80.00322972</v>
      </c>
      <c r="J101" s="4">
        <f t="shared" si="4"/>
        <v>17.07884761</v>
      </c>
      <c r="K101" s="4">
        <f t="shared" si="5"/>
        <v>2.739467145</v>
      </c>
      <c r="L101" s="3" t="s">
        <v>15</v>
      </c>
      <c r="M101" s="3"/>
      <c r="N101" s="3"/>
      <c r="O101" s="3"/>
      <c r="P101" s="3"/>
      <c r="Q101" s="3"/>
      <c r="R101" s="3"/>
      <c r="S101" s="3"/>
      <c r="T101" s="3"/>
      <c r="U101" s="3"/>
      <c r="V101" s="3"/>
      <c r="W101" s="3"/>
      <c r="X101" s="3"/>
      <c r="Y101" s="3"/>
      <c r="Z101" s="3"/>
    </row>
    <row r="102">
      <c r="A102" s="4">
        <v>3563.0</v>
      </c>
      <c r="B102" s="4">
        <v>7077527.0</v>
      </c>
      <c r="C102" s="4">
        <v>5838338.0</v>
      </c>
      <c r="D102" s="4">
        <v>5091858.0</v>
      </c>
      <c r="E102" s="4">
        <v>1141180.0</v>
      </c>
      <c r="F102" s="4">
        <f t="shared" si="1"/>
        <v>3950678</v>
      </c>
      <c r="G102" s="4">
        <v>147.0</v>
      </c>
      <c r="H102" s="4">
        <f t="shared" si="2"/>
        <v>82.4912148</v>
      </c>
      <c r="I102" s="4">
        <f t="shared" si="3"/>
        <v>71.94402791</v>
      </c>
      <c r="J102" s="4">
        <f t="shared" si="4"/>
        <v>16.12399359</v>
      </c>
      <c r="K102" s="4">
        <f t="shared" si="5"/>
        <v>2.805553942</v>
      </c>
      <c r="L102" s="3" t="s">
        <v>16</v>
      </c>
      <c r="M102" s="3"/>
      <c r="N102" s="3"/>
      <c r="O102" s="3"/>
      <c r="P102" s="3"/>
      <c r="Q102" s="3"/>
      <c r="R102" s="3"/>
      <c r="S102" s="3"/>
      <c r="T102" s="3"/>
      <c r="U102" s="3"/>
      <c r="V102" s="3"/>
      <c r="W102" s="3"/>
      <c r="X102" s="3"/>
      <c r="Y102" s="3"/>
      <c r="Z102" s="3"/>
    </row>
    <row r="103">
      <c r="A103" s="4">
        <v>3575.0</v>
      </c>
      <c r="B103" s="4">
        <v>6366470.0</v>
      </c>
      <c r="C103" s="4">
        <v>5982597.0</v>
      </c>
      <c r="D103" s="4">
        <v>5137024.0</v>
      </c>
      <c r="E103" s="4">
        <v>1109465.0</v>
      </c>
      <c r="F103" s="4">
        <f t="shared" si="1"/>
        <v>4027559</v>
      </c>
      <c r="G103" s="4">
        <v>146.0</v>
      </c>
      <c r="H103" s="4">
        <f t="shared" si="2"/>
        <v>93.9703949</v>
      </c>
      <c r="I103" s="4">
        <f t="shared" si="3"/>
        <v>80.68873332</v>
      </c>
      <c r="J103" s="4">
        <f t="shared" si="4"/>
        <v>17.42669014</v>
      </c>
      <c r="K103" s="4">
        <f t="shared" si="5"/>
        <v>2.840693787</v>
      </c>
      <c r="L103" s="3" t="s">
        <v>15</v>
      </c>
      <c r="M103" s="3"/>
      <c r="N103" s="3"/>
      <c r="O103" s="3"/>
      <c r="P103" s="3"/>
      <c r="Q103" s="3"/>
      <c r="R103" s="3"/>
      <c r="S103" s="3"/>
      <c r="T103" s="3"/>
      <c r="U103" s="3"/>
      <c r="V103" s="3"/>
      <c r="W103" s="3"/>
      <c r="X103" s="3"/>
      <c r="Y103" s="3"/>
      <c r="Z103" s="3"/>
    </row>
    <row r="104">
      <c r="A104" s="4">
        <v>3825.0</v>
      </c>
      <c r="B104" s="4">
        <v>6636069.0</v>
      </c>
      <c r="C104" s="4">
        <v>6205853.0</v>
      </c>
      <c r="D104" s="4">
        <v>5281320.0</v>
      </c>
      <c r="E104" s="4">
        <v>1237841.0</v>
      </c>
      <c r="F104" s="4">
        <f t="shared" si="1"/>
        <v>4043479</v>
      </c>
      <c r="G104" s="4">
        <v>147.0</v>
      </c>
      <c r="H104" s="4">
        <f t="shared" si="2"/>
        <v>93.51700532</v>
      </c>
      <c r="I104" s="4">
        <f t="shared" si="3"/>
        <v>79.58506761</v>
      </c>
      <c r="J104" s="4">
        <f t="shared" si="4"/>
        <v>18.65322678</v>
      </c>
      <c r="K104" s="4">
        <f t="shared" si="5"/>
        <v>2.871456101</v>
      </c>
      <c r="L104" s="3" t="s">
        <v>15</v>
      </c>
      <c r="M104" s="3"/>
      <c r="N104" s="3"/>
      <c r="O104" s="3"/>
      <c r="P104" s="3"/>
      <c r="Q104" s="3"/>
      <c r="R104" s="3"/>
      <c r="S104" s="3"/>
      <c r="T104" s="3"/>
      <c r="U104" s="3"/>
      <c r="V104" s="3"/>
      <c r="W104" s="3"/>
      <c r="X104" s="3"/>
      <c r="Y104" s="3"/>
      <c r="Z104" s="3"/>
    </row>
    <row r="105">
      <c r="A105" s="4">
        <v>3847.0</v>
      </c>
      <c r="B105" s="4">
        <v>6533542.0</v>
      </c>
      <c r="C105" s="4">
        <v>6052389.0</v>
      </c>
      <c r="D105" s="4">
        <v>5302916.0</v>
      </c>
      <c r="E105" s="4">
        <v>1209145.0</v>
      </c>
      <c r="F105" s="4">
        <f t="shared" si="1"/>
        <v>4093771</v>
      </c>
      <c r="G105" s="4">
        <v>146.0</v>
      </c>
      <c r="H105" s="4">
        <f t="shared" si="2"/>
        <v>92.63564847</v>
      </c>
      <c r="I105" s="4">
        <f t="shared" si="3"/>
        <v>81.16448934</v>
      </c>
      <c r="J105" s="4">
        <f t="shared" si="4"/>
        <v>18.50673035</v>
      </c>
      <c r="K105" s="4">
        <f t="shared" si="5"/>
        <v>2.887394039</v>
      </c>
      <c r="L105" s="3" t="s">
        <v>16</v>
      </c>
      <c r="M105" s="3"/>
      <c r="N105" s="3"/>
      <c r="O105" s="3"/>
      <c r="P105" s="3"/>
      <c r="Q105" s="3"/>
      <c r="R105" s="3"/>
      <c r="S105" s="3"/>
      <c r="T105" s="3"/>
      <c r="U105" s="3"/>
      <c r="V105" s="3"/>
      <c r="W105" s="3"/>
      <c r="X105" s="3"/>
      <c r="Y105" s="3"/>
      <c r="Z105" s="3"/>
    </row>
    <row r="106">
      <c r="A106" s="4">
        <v>3643.0</v>
      </c>
      <c r="B106" s="4">
        <v>7175163.0</v>
      </c>
      <c r="C106" s="4">
        <v>6374168.0</v>
      </c>
      <c r="D106" s="4">
        <v>5512190.0</v>
      </c>
      <c r="E106" s="4">
        <v>1418103.0</v>
      </c>
      <c r="F106" s="4">
        <f t="shared" si="1"/>
        <v>4094087</v>
      </c>
      <c r="G106" s="4">
        <v>146.0</v>
      </c>
      <c r="H106" s="4">
        <f t="shared" si="2"/>
        <v>88.83656023</v>
      </c>
      <c r="I106" s="4">
        <f t="shared" si="3"/>
        <v>76.82320248</v>
      </c>
      <c r="J106" s="4">
        <f t="shared" si="4"/>
        <v>19.76405275</v>
      </c>
      <c r="K106" s="4">
        <f t="shared" si="5"/>
        <v>2.887616918</v>
      </c>
      <c r="L106" s="3" t="s">
        <v>16</v>
      </c>
      <c r="M106" s="3"/>
      <c r="N106" s="3"/>
      <c r="O106" s="3"/>
      <c r="P106" s="3"/>
      <c r="Q106" s="3"/>
      <c r="R106" s="3"/>
      <c r="S106" s="3"/>
      <c r="T106" s="3"/>
      <c r="U106" s="3"/>
      <c r="V106" s="3"/>
      <c r="W106" s="3"/>
      <c r="X106" s="3"/>
      <c r="Y106" s="3"/>
      <c r="Z106" s="3"/>
    </row>
    <row r="107">
      <c r="A107" s="4">
        <v>4144.0</v>
      </c>
      <c r="B107" s="4">
        <v>9393189.0</v>
      </c>
      <c r="C107" s="4">
        <v>6325549.0</v>
      </c>
      <c r="D107" s="4">
        <v>5545976.0</v>
      </c>
      <c r="E107" s="4">
        <v>1474384.0</v>
      </c>
      <c r="F107" s="4">
        <f t="shared" si="1"/>
        <v>4071592</v>
      </c>
      <c r="G107" s="4">
        <v>147.0</v>
      </c>
      <c r="H107" s="4">
        <f t="shared" si="2"/>
        <v>67.34186867</v>
      </c>
      <c r="I107" s="4">
        <f t="shared" si="3"/>
        <v>59.04252539</v>
      </c>
      <c r="J107" s="4">
        <f t="shared" si="4"/>
        <v>15.69630932</v>
      </c>
      <c r="K107" s="4">
        <f t="shared" si="5"/>
        <v>2.891420406</v>
      </c>
      <c r="L107" s="3" t="s">
        <v>16</v>
      </c>
      <c r="M107" s="3"/>
      <c r="N107" s="3"/>
      <c r="O107" s="3"/>
      <c r="P107" s="3"/>
      <c r="Q107" s="3"/>
      <c r="R107" s="3"/>
      <c r="S107" s="3"/>
      <c r="T107" s="3"/>
      <c r="U107" s="3"/>
      <c r="V107" s="3"/>
      <c r="W107" s="3"/>
      <c r="X107" s="3"/>
      <c r="Y107" s="3"/>
      <c r="Z107" s="3"/>
    </row>
    <row r="108">
      <c r="A108" s="4">
        <v>3875.0</v>
      </c>
      <c r="B108" s="4">
        <v>1.2292317E7</v>
      </c>
      <c r="C108" s="4">
        <v>6922733.0</v>
      </c>
      <c r="D108" s="4">
        <v>5970354.0</v>
      </c>
      <c r="E108" s="4">
        <v>1870391.0</v>
      </c>
      <c r="F108" s="4">
        <f t="shared" si="1"/>
        <v>4099963</v>
      </c>
      <c r="G108" s="4">
        <v>147.0</v>
      </c>
      <c r="H108" s="4">
        <f t="shared" si="2"/>
        <v>56.31755998</v>
      </c>
      <c r="I108" s="4">
        <f t="shared" si="3"/>
        <v>48.56980177</v>
      </c>
      <c r="J108" s="4">
        <f t="shared" si="4"/>
        <v>15.21593529</v>
      </c>
      <c r="K108" s="4">
        <f t="shared" si="5"/>
        <v>2.911567928</v>
      </c>
      <c r="L108" s="3" t="s">
        <v>16</v>
      </c>
      <c r="M108" s="3"/>
      <c r="N108" s="3"/>
      <c r="O108" s="3"/>
      <c r="P108" s="3"/>
      <c r="Q108" s="3"/>
      <c r="R108" s="3"/>
      <c r="S108" s="3"/>
      <c r="T108" s="3"/>
      <c r="U108" s="3"/>
      <c r="V108" s="3"/>
      <c r="W108" s="3"/>
      <c r="X108" s="3"/>
      <c r="Y108" s="3"/>
      <c r="Z108" s="3"/>
    </row>
    <row r="109">
      <c r="A109" s="4">
        <v>3817.0</v>
      </c>
      <c r="B109" s="4">
        <v>6632980.0</v>
      </c>
      <c r="C109" s="4">
        <v>6225030.0</v>
      </c>
      <c r="D109" s="4">
        <v>5346874.0</v>
      </c>
      <c r="E109" s="4">
        <v>1196854.0</v>
      </c>
      <c r="F109" s="4">
        <f t="shared" si="1"/>
        <v>4150020</v>
      </c>
      <c r="G109" s="4">
        <v>146.0</v>
      </c>
      <c r="H109" s="4">
        <f t="shared" si="2"/>
        <v>93.84967239</v>
      </c>
      <c r="I109" s="4">
        <f t="shared" si="3"/>
        <v>80.61043453</v>
      </c>
      <c r="J109" s="4">
        <f t="shared" si="4"/>
        <v>18.04398626</v>
      </c>
      <c r="K109" s="4">
        <f t="shared" si="5"/>
        <v>2.927067246</v>
      </c>
      <c r="L109" s="3" t="s">
        <v>15</v>
      </c>
      <c r="M109" s="3"/>
      <c r="N109" s="3"/>
      <c r="O109" s="3"/>
      <c r="P109" s="3"/>
      <c r="Q109" s="3"/>
      <c r="R109" s="3"/>
      <c r="S109" s="3"/>
      <c r="T109" s="3"/>
      <c r="U109" s="3"/>
      <c r="V109" s="3"/>
      <c r="W109" s="3"/>
      <c r="X109" s="3"/>
      <c r="Y109" s="3"/>
      <c r="Z109" s="3"/>
    </row>
    <row r="110">
      <c r="A110" s="4">
        <v>3823.0</v>
      </c>
      <c r="B110" s="4">
        <v>6757095.0</v>
      </c>
      <c r="C110" s="4">
        <v>6250357.0</v>
      </c>
      <c r="D110" s="4">
        <v>5360188.0</v>
      </c>
      <c r="E110" s="4">
        <v>1155844.0</v>
      </c>
      <c r="F110" s="4">
        <f t="shared" si="1"/>
        <v>4204344</v>
      </c>
      <c r="G110" s="4">
        <v>146.0</v>
      </c>
      <c r="H110" s="4">
        <f t="shared" si="2"/>
        <v>92.50065302</v>
      </c>
      <c r="I110" s="4">
        <f t="shared" si="3"/>
        <v>79.3268113</v>
      </c>
      <c r="J110" s="4">
        <f t="shared" si="4"/>
        <v>17.10563489</v>
      </c>
      <c r="K110" s="4">
        <f t="shared" si="5"/>
        <v>2.965382725</v>
      </c>
      <c r="L110" s="3" t="s">
        <v>15</v>
      </c>
      <c r="M110" s="3"/>
      <c r="N110" s="3"/>
      <c r="O110" s="3"/>
      <c r="P110" s="3"/>
      <c r="Q110" s="3"/>
      <c r="R110" s="3"/>
      <c r="S110" s="3"/>
      <c r="T110" s="3"/>
      <c r="U110" s="3"/>
      <c r="V110" s="3"/>
      <c r="W110" s="3"/>
      <c r="X110" s="3"/>
      <c r="Y110" s="3"/>
      <c r="Z110" s="3"/>
    </row>
    <row r="111">
      <c r="A111" s="4">
        <v>3549.0</v>
      </c>
      <c r="B111" s="4">
        <v>1.1027708E7</v>
      </c>
      <c r="C111" s="4">
        <v>7435339.0</v>
      </c>
      <c r="D111" s="4">
        <v>6470588.0</v>
      </c>
      <c r="E111" s="4">
        <v>2258055.0</v>
      </c>
      <c r="F111" s="4">
        <f t="shared" si="1"/>
        <v>4212533</v>
      </c>
      <c r="G111" s="4">
        <v>147.0</v>
      </c>
      <c r="H111" s="4">
        <f t="shared" si="2"/>
        <v>67.42415559</v>
      </c>
      <c r="I111" s="4">
        <f t="shared" si="3"/>
        <v>58.67572845</v>
      </c>
      <c r="J111" s="4">
        <f t="shared" si="4"/>
        <v>20.47619505</v>
      </c>
      <c r="K111" s="4">
        <f t="shared" si="5"/>
        <v>2.991508942</v>
      </c>
      <c r="L111" s="3" t="s">
        <v>16</v>
      </c>
      <c r="M111" s="3"/>
      <c r="N111" s="3"/>
      <c r="O111" s="3"/>
      <c r="P111" s="3"/>
      <c r="Q111" s="3"/>
      <c r="R111" s="3"/>
      <c r="S111" s="3"/>
      <c r="T111" s="3"/>
      <c r="U111" s="3"/>
      <c r="V111" s="3"/>
      <c r="W111" s="3"/>
      <c r="X111" s="3"/>
      <c r="Y111" s="3"/>
      <c r="Z111" s="3"/>
    </row>
    <row r="112">
      <c r="A112" s="4">
        <v>4078.0</v>
      </c>
      <c r="B112" s="4">
        <v>6985941.0</v>
      </c>
      <c r="C112" s="4">
        <v>6526794.0</v>
      </c>
      <c r="D112" s="4">
        <v>5624666.0</v>
      </c>
      <c r="E112" s="4">
        <v>1390626.0</v>
      </c>
      <c r="F112" s="4">
        <f t="shared" si="1"/>
        <v>4234040</v>
      </c>
      <c r="G112" s="4">
        <v>147.0</v>
      </c>
      <c r="H112" s="4">
        <f t="shared" si="2"/>
        <v>93.42755686</v>
      </c>
      <c r="I112" s="4">
        <f t="shared" si="3"/>
        <v>80.5140782</v>
      </c>
      <c r="J112" s="4">
        <f t="shared" si="4"/>
        <v>19.90606563</v>
      </c>
      <c r="K112" s="4">
        <f t="shared" si="5"/>
        <v>3.006782029</v>
      </c>
      <c r="L112" s="3" t="s">
        <v>15</v>
      </c>
      <c r="M112" s="3"/>
      <c r="N112" s="3"/>
      <c r="O112" s="3"/>
      <c r="P112" s="3"/>
      <c r="Q112" s="3"/>
      <c r="R112" s="3"/>
      <c r="S112" s="3"/>
      <c r="T112" s="3"/>
      <c r="U112" s="3"/>
      <c r="V112" s="3"/>
      <c r="W112" s="3"/>
      <c r="X112" s="3"/>
      <c r="Y112" s="3"/>
      <c r="Z112" s="3"/>
    </row>
    <row r="113">
      <c r="A113" s="4">
        <v>3602.0</v>
      </c>
      <c r="B113" s="4">
        <v>6808113.0</v>
      </c>
      <c r="C113" s="4">
        <v>6408595.0</v>
      </c>
      <c r="D113" s="4">
        <v>5492244.0</v>
      </c>
      <c r="E113" s="4">
        <v>1169504.0</v>
      </c>
      <c r="F113" s="4">
        <f t="shared" si="1"/>
        <v>4322740</v>
      </c>
      <c r="G113" s="4">
        <v>146.0</v>
      </c>
      <c r="H113" s="4">
        <f t="shared" si="2"/>
        <v>94.13173665</v>
      </c>
      <c r="I113" s="4">
        <f t="shared" si="3"/>
        <v>80.67204525</v>
      </c>
      <c r="J113" s="4">
        <f t="shared" si="4"/>
        <v>17.17809325</v>
      </c>
      <c r="K113" s="4">
        <f t="shared" si="5"/>
        <v>3.048889082</v>
      </c>
      <c r="L113" s="3" t="s">
        <v>15</v>
      </c>
      <c r="M113" s="3"/>
      <c r="N113" s="3"/>
      <c r="O113" s="3"/>
      <c r="P113" s="3"/>
      <c r="Q113" s="3"/>
      <c r="R113" s="3"/>
      <c r="S113" s="3"/>
      <c r="T113" s="3"/>
      <c r="U113" s="3"/>
      <c r="V113" s="3"/>
      <c r="W113" s="3"/>
      <c r="X113" s="3"/>
      <c r="Y113" s="3"/>
      <c r="Z113" s="3"/>
    </row>
    <row r="114">
      <c r="A114" s="4">
        <v>3536.0</v>
      </c>
      <c r="B114" s="4">
        <v>6952069.0</v>
      </c>
      <c r="C114" s="4">
        <v>6557753.0</v>
      </c>
      <c r="D114" s="4">
        <v>5651460.0</v>
      </c>
      <c r="E114" s="4">
        <v>1292930.0</v>
      </c>
      <c r="F114" s="4">
        <f t="shared" si="1"/>
        <v>4358530</v>
      </c>
      <c r="G114" s="4">
        <v>146.0</v>
      </c>
      <c r="H114" s="4">
        <f t="shared" si="2"/>
        <v>94.32807701</v>
      </c>
      <c r="I114" s="4">
        <f t="shared" si="3"/>
        <v>81.29177084</v>
      </c>
      <c r="J114" s="4">
        <f t="shared" si="4"/>
        <v>18.59777284</v>
      </c>
      <c r="K114" s="4">
        <f t="shared" si="5"/>
        <v>3.074132271</v>
      </c>
      <c r="L114" s="3" t="s">
        <v>15</v>
      </c>
      <c r="M114" s="3"/>
      <c r="N114" s="3"/>
      <c r="O114" s="3"/>
      <c r="P114" s="3"/>
      <c r="Q114" s="3"/>
      <c r="R114" s="3"/>
      <c r="S114" s="3"/>
      <c r="T114" s="3"/>
      <c r="U114" s="3"/>
      <c r="V114" s="3"/>
      <c r="W114" s="3"/>
      <c r="X114" s="3"/>
      <c r="Y114" s="3"/>
      <c r="Z114" s="3"/>
    </row>
    <row r="115">
      <c r="A115" s="4">
        <v>3928.0</v>
      </c>
      <c r="B115" s="4">
        <v>6863505.0</v>
      </c>
      <c r="C115" s="4">
        <v>6403782.0</v>
      </c>
      <c r="D115" s="4">
        <v>5575308.0</v>
      </c>
      <c r="E115" s="4">
        <v>1207439.0</v>
      </c>
      <c r="F115" s="4">
        <f t="shared" si="1"/>
        <v>4367869</v>
      </c>
      <c r="G115" s="4">
        <v>146.0</v>
      </c>
      <c r="H115" s="4">
        <f t="shared" si="2"/>
        <v>93.30192081</v>
      </c>
      <c r="I115" s="4">
        <f t="shared" si="3"/>
        <v>81.23120767</v>
      </c>
      <c r="J115" s="4">
        <f t="shared" si="4"/>
        <v>17.59216319</v>
      </c>
      <c r="K115" s="4">
        <f t="shared" si="5"/>
        <v>3.080719198</v>
      </c>
      <c r="L115" s="3" t="s">
        <v>16</v>
      </c>
      <c r="M115" s="3"/>
      <c r="N115" s="3"/>
      <c r="O115" s="3"/>
      <c r="P115" s="3"/>
      <c r="Q115" s="3"/>
      <c r="R115" s="3"/>
      <c r="S115" s="3"/>
      <c r="T115" s="3"/>
      <c r="U115" s="3"/>
      <c r="V115" s="3"/>
      <c r="W115" s="3"/>
      <c r="X115" s="3"/>
      <c r="Y115" s="3"/>
      <c r="Z115" s="3"/>
    </row>
    <row r="116">
      <c r="A116" s="4">
        <v>3605.0</v>
      </c>
      <c r="B116" s="4">
        <v>7424593.0</v>
      </c>
      <c r="C116" s="4">
        <v>6557523.0</v>
      </c>
      <c r="D116" s="4">
        <v>5703548.0</v>
      </c>
      <c r="E116" s="4">
        <v>1269174.0</v>
      </c>
      <c r="F116" s="4">
        <f t="shared" si="1"/>
        <v>4434374</v>
      </c>
      <c r="G116" s="4">
        <v>146.0</v>
      </c>
      <c r="H116" s="4">
        <f t="shared" si="2"/>
        <v>88.32164942</v>
      </c>
      <c r="I116" s="4">
        <f t="shared" si="3"/>
        <v>76.81967214</v>
      </c>
      <c r="J116" s="4">
        <f t="shared" si="4"/>
        <v>17.09418954</v>
      </c>
      <c r="K116" s="4">
        <f t="shared" si="5"/>
        <v>3.127626106</v>
      </c>
      <c r="L116" s="3" t="s">
        <v>16</v>
      </c>
      <c r="M116" s="3"/>
      <c r="N116" s="3"/>
      <c r="O116" s="3"/>
      <c r="P116" s="3"/>
      <c r="Q116" s="3"/>
      <c r="R116" s="3"/>
      <c r="S116" s="3"/>
      <c r="T116" s="3"/>
      <c r="U116" s="3"/>
      <c r="V116" s="3"/>
      <c r="W116" s="3"/>
      <c r="X116" s="3"/>
      <c r="Y116" s="3"/>
      <c r="Z116" s="3"/>
    </row>
    <row r="117">
      <c r="A117" s="4">
        <v>4141.0</v>
      </c>
      <c r="B117" s="4">
        <v>7580679.0</v>
      </c>
      <c r="C117" s="4">
        <v>6764302.0</v>
      </c>
      <c r="D117" s="4">
        <v>5912734.0</v>
      </c>
      <c r="E117" s="4">
        <v>1309082.0</v>
      </c>
      <c r="F117" s="4">
        <f t="shared" si="1"/>
        <v>4603652</v>
      </c>
      <c r="G117" s="4">
        <v>147.0</v>
      </c>
      <c r="H117" s="4">
        <f t="shared" si="2"/>
        <v>89.23081956</v>
      </c>
      <c r="I117" s="4">
        <f t="shared" si="3"/>
        <v>77.99741949</v>
      </c>
      <c r="J117" s="4">
        <f t="shared" si="4"/>
        <v>17.26866419</v>
      </c>
      <c r="K117" s="4">
        <f t="shared" si="5"/>
        <v>3.269260116</v>
      </c>
      <c r="L117" s="3" t="s">
        <v>16</v>
      </c>
      <c r="M117" s="3"/>
      <c r="N117" s="3"/>
      <c r="O117" s="3"/>
      <c r="P117" s="3"/>
      <c r="Q117" s="3"/>
      <c r="R117" s="3"/>
      <c r="S117" s="3"/>
      <c r="T117" s="3"/>
      <c r="U117" s="3"/>
      <c r="V117" s="3"/>
      <c r="W117" s="3"/>
      <c r="X117" s="3"/>
      <c r="Y117" s="3"/>
      <c r="Z117" s="3"/>
    </row>
    <row r="118">
      <c r="A118" s="4">
        <v>3526.0</v>
      </c>
      <c r="B118" s="4">
        <v>8072169.0</v>
      </c>
      <c r="C118" s="4">
        <v>7472760.0</v>
      </c>
      <c r="D118" s="4">
        <v>6303296.0</v>
      </c>
      <c r="E118" s="4">
        <v>1583407.0</v>
      </c>
      <c r="F118" s="4">
        <f t="shared" si="1"/>
        <v>4719889</v>
      </c>
      <c r="G118" s="4">
        <v>146.0</v>
      </c>
      <c r="H118" s="4">
        <f t="shared" si="2"/>
        <v>92.57437499</v>
      </c>
      <c r="I118" s="4">
        <f t="shared" si="3"/>
        <v>78.08676949</v>
      </c>
      <c r="J118" s="4">
        <f t="shared" si="4"/>
        <v>19.61563243</v>
      </c>
      <c r="K118" s="4">
        <f t="shared" si="5"/>
        <v>3.329003836</v>
      </c>
      <c r="L118" s="3" t="s">
        <v>15</v>
      </c>
      <c r="M118" s="3"/>
      <c r="N118" s="3"/>
      <c r="O118" s="3"/>
      <c r="P118" s="3"/>
      <c r="Q118" s="3"/>
      <c r="R118" s="3"/>
      <c r="S118" s="3"/>
      <c r="T118" s="3"/>
      <c r="U118" s="3"/>
      <c r="V118" s="3"/>
      <c r="W118" s="3"/>
      <c r="X118" s="3"/>
      <c r="Y118" s="3"/>
      <c r="Z118" s="3"/>
    </row>
    <row r="119">
      <c r="A119" s="4">
        <v>3776.0</v>
      </c>
      <c r="B119" s="4">
        <v>8238966.0</v>
      </c>
      <c r="C119" s="4">
        <v>7394937.0</v>
      </c>
      <c r="D119" s="4">
        <v>6250556.0</v>
      </c>
      <c r="E119" s="4">
        <v>1548669.0</v>
      </c>
      <c r="F119" s="4">
        <f t="shared" si="1"/>
        <v>4701887</v>
      </c>
      <c r="G119" s="4">
        <v>147.0</v>
      </c>
      <c r="H119" s="4">
        <f t="shared" si="2"/>
        <v>89.75564409</v>
      </c>
      <c r="I119" s="4">
        <f t="shared" si="3"/>
        <v>75.86578219</v>
      </c>
      <c r="J119" s="4">
        <f t="shared" si="4"/>
        <v>18.79688543</v>
      </c>
      <c r="K119" s="4">
        <f t="shared" si="5"/>
        <v>3.339021203</v>
      </c>
      <c r="L119" s="3" t="s">
        <v>15</v>
      </c>
      <c r="M119" s="3"/>
      <c r="N119" s="3"/>
      <c r="O119" s="3"/>
      <c r="P119" s="3"/>
      <c r="Q119" s="3"/>
      <c r="R119" s="3"/>
      <c r="S119" s="3"/>
      <c r="T119" s="3"/>
      <c r="U119" s="3"/>
      <c r="V119" s="3"/>
      <c r="W119" s="3"/>
      <c r="X119" s="3"/>
      <c r="Y119" s="3"/>
      <c r="Z119" s="3"/>
    </row>
    <row r="120">
      <c r="A120" s="4">
        <v>3829.0</v>
      </c>
      <c r="B120" s="4">
        <v>9433167.0</v>
      </c>
      <c r="C120" s="4">
        <v>7653143.0</v>
      </c>
      <c r="D120" s="4">
        <v>6632912.0</v>
      </c>
      <c r="E120" s="4">
        <v>1923738.0</v>
      </c>
      <c r="F120" s="4">
        <f t="shared" si="1"/>
        <v>4709174</v>
      </c>
      <c r="G120" s="4">
        <v>147.0</v>
      </c>
      <c r="H120" s="4">
        <f t="shared" si="2"/>
        <v>81.13015491</v>
      </c>
      <c r="I120" s="4">
        <f t="shared" si="3"/>
        <v>70.3147946</v>
      </c>
      <c r="J120" s="4">
        <f t="shared" si="4"/>
        <v>20.39334192</v>
      </c>
      <c r="K120" s="4">
        <f t="shared" si="5"/>
        <v>3.344196029</v>
      </c>
      <c r="L120" s="3" t="s">
        <v>16</v>
      </c>
      <c r="M120" s="3"/>
      <c r="N120" s="3"/>
      <c r="O120" s="3"/>
      <c r="P120" s="3"/>
      <c r="Q120" s="3"/>
      <c r="R120" s="3"/>
      <c r="S120" s="3"/>
      <c r="T120" s="3"/>
      <c r="U120" s="3"/>
      <c r="V120" s="3"/>
      <c r="W120" s="3"/>
      <c r="X120" s="3"/>
      <c r="Y120" s="3"/>
      <c r="Z120" s="3"/>
    </row>
    <row r="121">
      <c r="A121" s="4">
        <v>3672.0</v>
      </c>
      <c r="B121" s="4">
        <v>9618385.0</v>
      </c>
      <c r="C121" s="4">
        <v>8187817.0</v>
      </c>
      <c r="D121" s="4">
        <v>7106804.0</v>
      </c>
      <c r="E121" s="4">
        <v>2067299.0</v>
      </c>
      <c r="F121" s="4">
        <f t="shared" si="1"/>
        <v>5039505</v>
      </c>
      <c r="G121" s="4">
        <v>147.0</v>
      </c>
      <c r="H121" s="4">
        <f t="shared" si="2"/>
        <v>85.12673385</v>
      </c>
      <c r="I121" s="4">
        <f t="shared" si="3"/>
        <v>73.88770568</v>
      </c>
      <c r="J121" s="4">
        <f t="shared" si="4"/>
        <v>21.49320286</v>
      </c>
      <c r="K121" s="4">
        <f t="shared" si="5"/>
        <v>3.578778913</v>
      </c>
      <c r="L121" s="3" t="s">
        <v>16</v>
      </c>
      <c r="M121" s="3"/>
      <c r="N121" s="3"/>
      <c r="O121" s="3"/>
      <c r="P121" s="3"/>
      <c r="Q121" s="3"/>
      <c r="R121" s="3"/>
      <c r="S121" s="3"/>
      <c r="T121" s="3"/>
      <c r="U121" s="3"/>
      <c r="V121" s="3"/>
      <c r="W121" s="3"/>
      <c r="X121" s="3"/>
      <c r="Y121" s="3"/>
      <c r="Z121" s="3"/>
    </row>
    <row r="122">
      <c r="A122" s="4">
        <v>3508.0</v>
      </c>
      <c r="B122" s="4">
        <v>8667479.0</v>
      </c>
      <c r="C122" s="4">
        <v>8081516.0</v>
      </c>
      <c r="D122" s="4">
        <v>6842450.0</v>
      </c>
      <c r="E122" s="4">
        <v>1756810.0</v>
      </c>
      <c r="F122" s="4">
        <f t="shared" si="1"/>
        <v>5085640</v>
      </c>
      <c r="G122" s="4">
        <v>146.0</v>
      </c>
      <c r="H122" s="4">
        <f t="shared" si="2"/>
        <v>93.23952213</v>
      </c>
      <c r="I122" s="4">
        <f t="shared" si="3"/>
        <v>78.94394668</v>
      </c>
      <c r="J122" s="4">
        <f t="shared" si="4"/>
        <v>20.26898479</v>
      </c>
      <c r="K122" s="4">
        <f t="shared" si="5"/>
        <v>3.58697314</v>
      </c>
      <c r="L122" s="3" t="s">
        <v>15</v>
      </c>
      <c r="M122" s="3"/>
      <c r="N122" s="3"/>
      <c r="O122" s="3"/>
      <c r="P122" s="3"/>
      <c r="Q122" s="3"/>
      <c r="R122" s="3"/>
      <c r="S122" s="3"/>
      <c r="T122" s="3"/>
      <c r="U122" s="3"/>
      <c r="V122" s="3"/>
      <c r="W122" s="3"/>
      <c r="X122" s="3"/>
      <c r="Y122" s="3"/>
      <c r="Z122" s="3"/>
    </row>
    <row r="123">
      <c r="A123" s="4">
        <v>3571.0</v>
      </c>
      <c r="B123" s="4">
        <v>8687415.0</v>
      </c>
      <c r="C123" s="4">
        <v>8111562.0</v>
      </c>
      <c r="D123" s="4">
        <v>6874302.0</v>
      </c>
      <c r="E123" s="4">
        <v>1761057.0</v>
      </c>
      <c r="F123" s="4">
        <f t="shared" si="1"/>
        <v>5113245</v>
      </c>
      <c r="G123" s="4">
        <v>147.0</v>
      </c>
      <c r="H123" s="4">
        <f t="shared" si="2"/>
        <v>93.3714114</v>
      </c>
      <c r="I123" s="4">
        <f t="shared" si="3"/>
        <v>79.12943033</v>
      </c>
      <c r="J123" s="4">
        <f t="shared" si="4"/>
        <v>20.27135805</v>
      </c>
      <c r="K123" s="4">
        <f t="shared" si="5"/>
        <v>3.631145</v>
      </c>
      <c r="L123" s="3" t="s">
        <v>15</v>
      </c>
      <c r="M123" s="3"/>
      <c r="N123" s="3"/>
      <c r="O123" s="3"/>
      <c r="P123" s="3"/>
      <c r="Q123" s="3"/>
      <c r="R123" s="3"/>
      <c r="S123" s="3"/>
      <c r="T123" s="3"/>
      <c r="U123" s="3"/>
      <c r="V123" s="3"/>
      <c r="W123" s="3"/>
      <c r="X123" s="3"/>
      <c r="Y123" s="3"/>
      <c r="Z123" s="3"/>
    </row>
    <row r="124">
      <c r="A124" s="4">
        <v>4098.0</v>
      </c>
      <c r="B124" s="4">
        <v>1.0297036E7</v>
      </c>
      <c r="C124" s="4">
        <v>8917319.0</v>
      </c>
      <c r="D124" s="4">
        <v>7762262.0</v>
      </c>
      <c r="E124" s="4">
        <v>1980034.0</v>
      </c>
      <c r="F124" s="4">
        <f t="shared" si="1"/>
        <v>5782228</v>
      </c>
      <c r="G124" s="4">
        <v>147.0</v>
      </c>
      <c r="H124" s="4">
        <f t="shared" si="2"/>
        <v>86.60083348</v>
      </c>
      <c r="I124" s="4">
        <f t="shared" si="3"/>
        <v>75.38345986</v>
      </c>
      <c r="J124" s="4">
        <f t="shared" si="4"/>
        <v>19.22916459</v>
      </c>
      <c r="K124" s="4">
        <f t="shared" si="5"/>
        <v>4.106219884</v>
      </c>
      <c r="L124" s="3" t="s">
        <v>16</v>
      </c>
      <c r="M124" s="3"/>
      <c r="N124" s="3"/>
      <c r="O124" s="3"/>
      <c r="P124" s="3"/>
      <c r="Q124" s="3"/>
      <c r="R124" s="3"/>
      <c r="S124" s="3"/>
      <c r="T124" s="3"/>
      <c r="U124" s="3"/>
      <c r="V124" s="3"/>
      <c r="W124" s="3"/>
      <c r="X124" s="3"/>
      <c r="Y124" s="3"/>
      <c r="Z124" s="3"/>
    </row>
    <row r="125">
      <c r="A125" s="4">
        <v>4099.0</v>
      </c>
      <c r="B125" s="4">
        <v>1.0792531E7</v>
      </c>
      <c r="C125" s="4">
        <v>9067100.0</v>
      </c>
      <c r="D125" s="4">
        <v>7944252.0</v>
      </c>
      <c r="E125" s="4">
        <v>1850193.0</v>
      </c>
      <c r="F125" s="4">
        <f t="shared" si="1"/>
        <v>6094059</v>
      </c>
      <c r="G125" s="4">
        <v>146.0</v>
      </c>
      <c r="H125" s="4">
        <f t="shared" si="2"/>
        <v>84.01273066</v>
      </c>
      <c r="I125" s="4">
        <f t="shared" si="3"/>
        <v>73.60879482</v>
      </c>
      <c r="J125" s="4">
        <f t="shared" si="4"/>
        <v>17.14327251</v>
      </c>
      <c r="K125" s="4">
        <f t="shared" si="5"/>
        <v>4.298225188</v>
      </c>
      <c r="L125" s="3" t="s">
        <v>16</v>
      </c>
      <c r="M125" s="3"/>
      <c r="N125" s="3"/>
      <c r="O125" s="3"/>
      <c r="P125" s="3"/>
      <c r="Q125" s="3"/>
      <c r="R125" s="3"/>
      <c r="S125" s="3"/>
      <c r="T125" s="3"/>
      <c r="U125" s="3"/>
      <c r="V125" s="3"/>
      <c r="W125" s="3"/>
      <c r="X125" s="3"/>
      <c r="Y125" s="3"/>
      <c r="Z125" s="3"/>
    </row>
    <row r="126">
      <c r="A126" s="4">
        <v>4118.0</v>
      </c>
      <c r="B126" s="4">
        <v>1.3553293E7</v>
      </c>
      <c r="C126" s="4">
        <v>1.2700361E7</v>
      </c>
      <c r="D126" s="4">
        <v>1.0854138E7</v>
      </c>
      <c r="E126" s="4">
        <v>3009923.0</v>
      </c>
      <c r="F126" s="4">
        <f t="shared" si="1"/>
        <v>7844215</v>
      </c>
      <c r="G126" s="4">
        <v>146.0</v>
      </c>
      <c r="H126" s="4">
        <f t="shared" si="2"/>
        <v>93.7068283</v>
      </c>
      <c r="I126" s="4">
        <f t="shared" si="3"/>
        <v>80.08487679</v>
      </c>
      <c r="J126" s="4">
        <f t="shared" si="4"/>
        <v>22.20805674</v>
      </c>
      <c r="K126" s="4">
        <f t="shared" si="5"/>
        <v>5.532634734</v>
      </c>
      <c r="L126" s="3" t="s">
        <v>15</v>
      </c>
      <c r="M126" s="3"/>
      <c r="N126" s="3"/>
      <c r="O126" s="3"/>
      <c r="P126" s="3"/>
      <c r="Q126" s="3"/>
      <c r="R126" s="3"/>
      <c r="S126" s="3"/>
      <c r="T126" s="3"/>
      <c r="U126" s="3"/>
      <c r="V126" s="3"/>
      <c r="W126" s="3"/>
      <c r="X126" s="3"/>
      <c r="Y126" s="3"/>
      <c r="Z126" s="3"/>
    </row>
    <row r="127">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row>
    <row r="128">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row>
    <row r="129">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row>
    <row r="130">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row>
    <row r="131">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3"/>
    </row>
    <row r="132">
      <c r="A132" s="3"/>
      <c r="B132" s="3"/>
      <c r="C132" s="3"/>
      <c r="D132" s="3"/>
      <c r="E132" s="3"/>
      <c r="F132" s="3"/>
      <c r="G132" s="3"/>
      <c r="H132" s="3"/>
      <c r="I132" s="3"/>
      <c r="J132" s="3"/>
      <c r="K132" s="3"/>
      <c r="L132" s="3"/>
      <c r="M132" s="3"/>
      <c r="N132" s="3"/>
      <c r="O132" s="3"/>
      <c r="P132" s="3"/>
      <c r="Q132" s="3"/>
      <c r="R132" s="3"/>
      <c r="S132" s="3"/>
      <c r="T132" s="3"/>
      <c r="U132" s="3"/>
      <c r="V132" s="3"/>
      <c r="W132" s="3"/>
      <c r="X132" s="3"/>
      <c r="Y132" s="3"/>
      <c r="Z132" s="3"/>
    </row>
    <row r="133">
      <c r="A133" s="3"/>
      <c r="B133" s="3"/>
      <c r="C133" s="3"/>
      <c r="D133" s="3"/>
      <c r="E133" s="3"/>
      <c r="F133" s="3"/>
      <c r="G133" s="3"/>
      <c r="H133" s="3"/>
      <c r="I133" s="3"/>
      <c r="J133" s="3"/>
      <c r="K133" s="3"/>
      <c r="L133" s="3"/>
      <c r="M133" s="3"/>
      <c r="N133" s="3"/>
      <c r="O133" s="3"/>
      <c r="P133" s="3"/>
      <c r="Q133" s="3"/>
      <c r="R133" s="3"/>
      <c r="S133" s="3"/>
      <c r="T133" s="3"/>
      <c r="U133" s="3"/>
      <c r="V133" s="3"/>
      <c r="W133" s="3"/>
      <c r="X133" s="3"/>
      <c r="Y133" s="3"/>
      <c r="Z133" s="3"/>
    </row>
    <row r="134">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row>
    <row r="135">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3"/>
    </row>
    <row r="136">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row>
    <row r="137">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row>
    <row r="138">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3"/>
    </row>
    <row r="139">
      <c r="A139" s="3"/>
      <c r="B139" s="3"/>
      <c r="C139" s="3"/>
      <c r="D139" s="3"/>
      <c r="E139" s="3"/>
      <c r="F139" s="3"/>
      <c r="G139" s="3"/>
      <c r="H139" s="3"/>
      <c r="I139" s="3"/>
      <c r="J139" s="3"/>
      <c r="K139" s="3"/>
      <c r="L139" s="3"/>
      <c r="M139" s="3"/>
      <c r="N139" s="3"/>
      <c r="O139" s="3"/>
      <c r="P139" s="3"/>
      <c r="Q139" s="3"/>
      <c r="R139" s="3"/>
      <c r="S139" s="3"/>
      <c r="T139" s="3"/>
      <c r="U139" s="3"/>
      <c r="V139" s="3"/>
      <c r="W139" s="3"/>
      <c r="X139" s="3"/>
      <c r="Y139" s="3"/>
      <c r="Z139" s="3"/>
    </row>
    <row r="140">
      <c r="A140" s="3"/>
      <c r="B140" s="3"/>
      <c r="C140" s="3"/>
      <c r="D140" s="3"/>
      <c r="E140" s="3"/>
      <c r="F140" s="3"/>
      <c r="G140" s="3"/>
      <c r="H140" s="3"/>
      <c r="I140" s="3"/>
      <c r="J140" s="3"/>
      <c r="K140" s="3"/>
      <c r="L140" s="3"/>
      <c r="M140" s="3"/>
      <c r="N140" s="3"/>
      <c r="O140" s="3"/>
      <c r="P140" s="3"/>
      <c r="Q140" s="3"/>
      <c r="R140" s="3"/>
      <c r="S140" s="3"/>
      <c r="T140" s="3"/>
      <c r="U140" s="3"/>
      <c r="V140" s="3"/>
      <c r="W140" s="3"/>
      <c r="X140" s="3"/>
      <c r="Y140" s="3"/>
      <c r="Z140" s="3"/>
    </row>
    <row r="141">
      <c r="A141" s="3"/>
      <c r="B141" s="3"/>
      <c r="C141" s="3"/>
      <c r="D141" s="3"/>
      <c r="E141" s="3"/>
      <c r="F141" s="3"/>
      <c r="G141" s="3"/>
      <c r="H141" s="3"/>
      <c r="I141" s="3"/>
      <c r="J141" s="3"/>
      <c r="K141" s="3"/>
      <c r="L141" s="3"/>
      <c r="M141" s="3"/>
      <c r="N141" s="3"/>
      <c r="O141" s="3"/>
      <c r="P141" s="3"/>
      <c r="Q141" s="3"/>
      <c r="R141" s="3"/>
      <c r="S141" s="3"/>
      <c r="T141" s="3"/>
      <c r="U141" s="3"/>
      <c r="V141" s="3"/>
      <c r="W141" s="3"/>
      <c r="X141" s="3"/>
      <c r="Y141" s="3"/>
      <c r="Z141" s="3"/>
    </row>
    <row r="142">
      <c r="A142" s="3"/>
      <c r="B142" s="3"/>
      <c r="C142" s="3"/>
      <c r="D142" s="3"/>
      <c r="E142" s="3"/>
      <c r="F142" s="3"/>
      <c r="G142" s="3"/>
      <c r="H142" s="3"/>
      <c r="I142" s="3"/>
      <c r="J142" s="3"/>
      <c r="K142" s="3"/>
      <c r="L142" s="3"/>
      <c r="M142" s="3"/>
      <c r="N142" s="3"/>
      <c r="O142" s="3"/>
      <c r="P142" s="3"/>
      <c r="Q142" s="3"/>
      <c r="R142" s="3"/>
      <c r="S142" s="3"/>
      <c r="T142" s="3"/>
      <c r="U142" s="3"/>
      <c r="V142" s="3"/>
      <c r="W142" s="3"/>
      <c r="X142" s="3"/>
      <c r="Y142" s="3"/>
      <c r="Z142" s="3"/>
    </row>
    <row r="143">
      <c r="A143" s="3"/>
      <c r="B143" s="3"/>
      <c r="C143" s="3"/>
      <c r="D143" s="3"/>
      <c r="E143" s="3"/>
      <c r="F143" s="3"/>
      <c r="G143" s="3"/>
      <c r="H143" s="3"/>
      <c r="I143" s="3"/>
      <c r="J143" s="3"/>
      <c r="K143" s="3"/>
      <c r="L143" s="3"/>
      <c r="M143" s="3"/>
      <c r="N143" s="3"/>
      <c r="O143" s="3"/>
      <c r="P143" s="3"/>
      <c r="Q143" s="3"/>
      <c r="R143" s="3"/>
      <c r="S143" s="3"/>
      <c r="T143" s="3"/>
      <c r="U143" s="3"/>
      <c r="V143" s="3"/>
      <c r="W143" s="3"/>
      <c r="X143" s="3"/>
      <c r="Y143" s="3"/>
      <c r="Z143" s="3"/>
    </row>
    <row r="144">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row>
    <row r="145">
      <c r="A145" s="3"/>
      <c r="B145" s="3"/>
      <c r="C145" s="3"/>
      <c r="D145" s="3"/>
      <c r="E145" s="3"/>
      <c r="F145" s="3"/>
      <c r="G145" s="3"/>
      <c r="H145" s="3"/>
      <c r="I145" s="3"/>
      <c r="J145" s="3"/>
      <c r="K145" s="3"/>
      <c r="L145" s="3"/>
      <c r="M145" s="3"/>
      <c r="N145" s="3"/>
      <c r="O145" s="3"/>
      <c r="P145" s="3"/>
      <c r="Q145" s="3"/>
      <c r="R145" s="3"/>
      <c r="S145" s="3"/>
      <c r="T145" s="3"/>
      <c r="U145" s="3"/>
      <c r="V145" s="3"/>
      <c r="W145" s="3"/>
      <c r="X145" s="3"/>
      <c r="Y145" s="3"/>
      <c r="Z145" s="3"/>
    </row>
    <row r="146">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row>
    <row r="147">
      <c r="A147" s="3"/>
      <c r="B147" s="3"/>
      <c r="C147" s="3"/>
      <c r="D147" s="3"/>
      <c r="E147" s="3"/>
      <c r="F147" s="3"/>
      <c r="G147" s="3"/>
      <c r="H147" s="3"/>
      <c r="I147" s="3"/>
      <c r="J147" s="3"/>
      <c r="K147" s="3"/>
      <c r="L147" s="3"/>
      <c r="M147" s="3"/>
      <c r="N147" s="3"/>
      <c r="O147" s="3"/>
      <c r="P147" s="3"/>
      <c r="Q147" s="3"/>
      <c r="R147" s="3"/>
      <c r="S147" s="3"/>
      <c r="T147" s="3"/>
      <c r="U147" s="3"/>
      <c r="V147" s="3"/>
      <c r="W147" s="3"/>
      <c r="X147" s="3"/>
      <c r="Y147" s="3"/>
      <c r="Z147" s="3"/>
    </row>
    <row r="148">
      <c r="A148" s="3"/>
      <c r="B148" s="3"/>
      <c r="C148" s="3"/>
      <c r="D148" s="3"/>
      <c r="E148" s="3"/>
      <c r="F148" s="3"/>
      <c r="G148" s="3"/>
      <c r="H148" s="3"/>
      <c r="I148" s="3"/>
      <c r="J148" s="3"/>
      <c r="K148" s="3"/>
      <c r="L148" s="3"/>
      <c r="M148" s="3"/>
      <c r="N148" s="3"/>
      <c r="O148" s="3"/>
      <c r="P148" s="3"/>
      <c r="Q148" s="3"/>
      <c r="R148" s="3"/>
      <c r="S148" s="3"/>
      <c r="T148" s="3"/>
      <c r="U148" s="3"/>
      <c r="V148" s="3"/>
      <c r="W148" s="3"/>
      <c r="X148" s="3"/>
      <c r="Y148" s="3"/>
      <c r="Z148" s="3"/>
    </row>
    <row r="149">
      <c r="A149" s="3"/>
      <c r="B149" s="3"/>
      <c r="C149" s="3"/>
      <c r="D149" s="3"/>
      <c r="E149" s="3"/>
      <c r="F149" s="3"/>
      <c r="G149" s="3"/>
      <c r="H149" s="3"/>
      <c r="I149" s="3"/>
      <c r="J149" s="3"/>
      <c r="K149" s="3"/>
      <c r="L149" s="3"/>
      <c r="M149" s="3"/>
      <c r="N149" s="3"/>
      <c r="O149" s="3"/>
      <c r="P149" s="3"/>
      <c r="Q149" s="3"/>
      <c r="R149" s="3"/>
      <c r="S149" s="3"/>
      <c r="T149" s="3"/>
      <c r="U149" s="3"/>
      <c r="V149" s="3"/>
      <c r="W149" s="3"/>
      <c r="X149" s="3"/>
      <c r="Y149" s="3"/>
      <c r="Z149" s="3"/>
    </row>
    <row r="150">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row>
    <row r="151">
      <c r="A151" s="3"/>
      <c r="B151" s="3"/>
      <c r="C151" s="3"/>
      <c r="D151" s="3"/>
      <c r="E151" s="3"/>
      <c r="F151" s="3"/>
      <c r="G151" s="3"/>
      <c r="H151" s="3"/>
      <c r="I151" s="3"/>
      <c r="J151" s="3"/>
      <c r="K151" s="3"/>
      <c r="L151" s="3"/>
      <c r="M151" s="3"/>
      <c r="N151" s="3"/>
      <c r="O151" s="3"/>
      <c r="P151" s="3"/>
      <c r="Q151" s="3"/>
      <c r="R151" s="3"/>
      <c r="S151" s="3"/>
      <c r="T151" s="3"/>
      <c r="U151" s="3"/>
      <c r="V151" s="3"/>
      <c r="W151" s="3"/>
      <c r="X151" s="3"/>
      <c r="Y151" s="3"/>
      <c r="Z151" s="3"/>
    </row>
    <row r="152">
      <c r="A152" s="3"/>
      <c r="B152" s="3"/>
      <c r="C152" s="3"/>
      <c r="D152" s="3"/>
      <c r="E152" s="3"/>
      <c r="F152" s="3"/>
      <c r="G152" s="3"/>
      <c r="H152" s="3"/>
      <c r="I152" s="3"/>
      <c r="J152" s="3"/>
      <c r="K152" s="3"/>
      <c r="L152" s="3"/>
      <c r="M152" s="3"/>
      <c r="N152" s="3"/>
      <c r="O152" s="3"/>
      <c r="P152" s="3"/>
      <c r="Q152" s="3"/>
      <c r="R152" s="3"/>
      <c r="S152" s="3"/>
      <c r="T152" s="3"/>
      <c r="U152" s="3"/>
      <c r="V152" s="3"/>
      <c r="W152" s="3"/>
      <c r="X152" s="3"/>
      <c r="Y152" s="3"/>
      <c r="Z152" s="3"/>
    </row>
    <row r="153">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row>
    <row r="154">
      <c r="A154" s="3"/>
      <c r="B154" s="3"/>
      <c r="C154" s="3"/>
      <c r="D154" s="3"/>
      <c r="E154" s="3"/>
      <c r="F154" s="3"/>
      <c r="G154" s="3"/>
      <c r="H154" s="3"/>
      <c r="I154" s="3"/>
      <c r="J154" s="3"/>
      <c r="K154" s="3"/>
      <c r="L154" s="3"/>
      <c r="M154" s="3"/>
      <c r="N154" s="3"/>
      <c r="O154" s="3"/>
      <c r="P154" s="3"/>
      <c r="Q154" s="3"/>
      <c r="R154" s="3"/>
      <c r="S154" s="3"/>
      <c r="T154" s="3"/>
      <c r="U154" s="3"/>
      <c r="V154" s="3"/>
      <c r="W154" s="3"/>
      <c r="X154" s="3"/>
      <c r="Y154" s="3"/>
      <c r="Z154" s="3"/>
    </row>
    <row r="155">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row>
    <row r="156">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3"/>
    </row>
    <row r="157">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row>
    <row r="158">
      <c r="A158" s="3"/>
      <c r="B158" s="3"/>
      <c r="C158" s="3"/>
      <c r="D158" s="3"/>
      <c r="E158" s="3"/>
      <c r="F158" s="3"/>
      <c r="G158" s="3"/>
      <c r="H158" s="3"/>
      <c r="I158" s="3"/>
      <c r="J158" s="3"/>
      <c r="K158" s="3"/>
      <c r="L158" s="3"/>
      <c r="M158" s="3"/>
      <c r="N158" s="3"/>
      <c r="O158" s="3"/>
      <c r="P158" s="3"/>
      <c r="Q158" s="3"/>
      <c r="R158" s="3"/>
      <c r="S158" s="3"/>
      <c r="T158" s="3"/>
      <c r="U158" s="3"/>
      <c r="V158" s="3"/>
      <c r="W158" s="3"/>
      <c r="X158" s="3"/>
      <c r="Y158" s="3"/>
      <c r="Z158" s="3"/>
    </row>
    <row r="159">
      <c r="A159" s="3"/>
      <c r="B159" s="3"/>
      <c r="C159" s="3"/>
      <c r="D159" s="3"/>
      <c r="E159" s="3"/>
      <c r="F159" s="3"/>
      <c r="G159" s="3"/>
      <c r="H159" s="3"/>
      <c r="I159" s="3"/>
      <c r="J159" s="3"/>
      <c r="K159" s="3"/>
      <c r="L159" s="3"/>
      <c r="M159" s="3"/>
      <c r="N159" s="3"/>
      <c r="O159" s="3"/>
      <c r="P159" s="3"/>
      <c r="Q159" s="3"/>
      <c r="R159" s="3"/>
      <c r="S159" s="3"/>
      <c r="T159" s="3"/>
      <c r="U159" s="3"/>
      <c r="V159" s="3"/>
      <c r="W159" s="3"/>
      <c r="X159" s="3"/>
      <c r="Y159" s="3"/>
      <c r="Z159" s="3"/>
    </row>
    <row r="160">
      <c r="A160" s="3"/>
      <c r="B160" s="3"/>
      <c r="C160" s="3"/>
      <c r="D160" s="3"/>
      <c r="E160" s="3"/>
      <c r="F160" s="3"/>
      <c r="G160" s="3"/>
      <c r="H160" s="3"/>
      <c r="I160" s="3"/>
      <c r="J160" s="3"/>
      <c r="K160" s="3"/>
      <c r="L160" s="3"/>
      <c r="M160" s="3"/>
      <c r="N160" s="3"/>
      <c r="O160" s="3"/>
      <c r="P160" s="3"/>
      <c r="Q160" s="3"/>
      <c r="R160" s="3"/>
      <c r="S160" s="3"/>
      <c r="T160" s="3"/>
      <c r="U160" s="3"/>
      <c r="V160" s="3"/>
      <c r="W160" s="3"/>
      <c r="X160" s="3"/>
      <c r="Y160" s="3"/>
      <c r="Z160" s="3"/>
    </row>
    <row r="161">
      <c r="A161" s="3"/>
      <c r="B161" s="3"/>
      <c r="C161" s="3"/>
      <c r="D161" s="3"/>
      <c r="E161" s="3"/>
      <c r="F161" s="3"/>
      <c r="G161" s="3"/>
      <c r="H161" s="3"/>
      <c r="I161" s="3"/>
      <c r="J161" s="3"/>
      <c r="K161" s="3"/>
      <c r="L161" s="3"/>
      <c r="M161" s="3"/>
      <c r="N161" s="3"/>
      <c r="O161" s="3"/>
      <c r="P161" s="3"/>
      <c r="Q161" s="3"/>
      <c r="R161" s="3"/>
      <c r="S161" s="3"/>
      <c r="T161" s="3"/>
      <c r="U161" s="3"/>
      <c r="V161" s="3"/>
      <c r="W161" s="3"/>
      <c r="X161" s="3"/>
      <c r="Y161" s="3"/>
      <c r="Z161" s="3"/>
    </row>
    <row r="162">
      <c r="A162" s="3"/>
      <c r="B162" s="3"/>
      <c r="C162" s="3"/>
      <c r="D162" s="3"/>
      <c r="E162" s="3"/>
      <c r="F162" s="3"/>
      <c r="G162" s="3"/>
      <c r="H162" s="3"/>
      <c r="I162" s="3"/>
      <c r="J162" s="3"/>
      <c r="K162" s="3"/>
      <c r="L162" s="3"/>
      <c r="M162" s="3"/>
      <c r="N162" s="3"/>
      <c r="O162" s="3"/>
      <c r="P162" s="3"/>
      <c r="Q162" s="3"/>
      <c r="R162" s="3"/>
      <c r="S162" s="3"/>
      <c r="T162" s="3"/>
      <c r="U162" s="3"/>
      <c r="V162" s="3"/>
      <c r="W162" s="3"/>
      <c r="X162" s="3"/>
      <c r="Y162" s="3"/>
      <c r="Z162" s="3"/>
    </row>
    <row r="163">
      <c r="A163" s="3"/>
      <c r="B163" s="3"/>
      <c r="C163" s="3"/>
      <c r="D163" s="3"/>
      <c r="E163" s="3"/>
      <c r="F163" s="3"/>
      <c r="G163" s="3"/>
      <c r="H163" s="3"/>
      <c r="I163" s="3"/>
      <c r="J163" s="3"/>
      <c r="K163" s="3"/>
      <c r="L163" s="3"/>
      <c r="M163" s="3"/>
      <c r="N163" s="3"/>
      <c r="O163" s="3"/>
      <c r="P163" s="3"/>
      <c r="Q163" s="3"/>
      <c r="R163" s="3"/>
      <c r="S163" s="3"/>
      <c r="T163" s="3"/>
      <c r="U163" s="3"/>
      <c r="V163" s="3"/>
      <c r="W163" s="3"/>
      <c r="X163" s="3"/>
      <c r="Y163" s="3"/>
      <c r="Z163" s="3"/>
    </row>
    <row r="164">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3"/>
    </row>
    <row r="165">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3"/>
    </row>
    <row r="166">
      <c r="A166" s="3"/>
      <c r="B166" s="3"/>
      <c r="C166" s="3"/>
      <c r="D166" s="3"/>
      <c r="E166" s="3"/>
      <c r="F166" s="3"/>
      <c r="G166" s="3"/>
      <c r="H166" s="3"/>
      <c r="I166" s="3"/>
      <c r="J166" s="3"/>
      <c r="K166" s="3"/>
      <c r="L166" s="3"/>
      <c r="M166" s="3"/>
      <c r="N166" s="3"/>
      <c r="O166" s="3"/>
      <c r="P166" s="3"/>
      <c r="Q166" s="3"/>
      <c r="R166" s="3"/>
      <c r="S166" s="3"/>
      <c r="T166" s="3"/>
      <c r="U166" s="3"/>
      <c r="V166" s="3"/>
      <c r="W166" s="3"/>
      <c r="X166" s="3"/>
      <c r="Y166" s="3"/>
      <c r="Z166" s="3"/>
    </row>
    <row r="167">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row>
    <row r="168">
      <c r="A168" s="3"/>
      <c r="B168" s="3"/>
      <c r="C168" s="3"/>
      <c r="D168" s="3"/>
      <c r="E168" s="3"/>
      <c r="F168" s="3"/>
      <c r="G168" s="3"/>
      <c r="H168" s="3"/>
      <c r="I168" s="3"/>
      <c r="J168" s="3"/>
      <c r="K168" s="3"/>
      <c r="L168" s="3"/>
      <c r="M168" s="3"/>
      <c r="N168" s="3"/>
      <c r="O168" s="3"/>
      <c r="P168" s="3"/>
      <c r="Q168" s="3"/>
      <c r="R168" s="3"/>
      <c r="S168" s="3"/>
      <c r="T168" s="3"/>
      <c r="U168" s="3"/>
      <c r="V168" s="3"/>
      <c r="W168" s="3"/>
      <c r="X168" s="3"/>
      <c r="Y168" s="3"/>
      <c r="Z168" s="3"/>
    </row>
    <row r="169">
      <c r="A169" s="3"/>
      <c r="B169" s="3"/>
      <c r="C169" s="3"/>
      <c r="D169" s="3"/>
      <c r="E169" s="3"/>
      <c r="F169" s="3"/>
      <c r="G169" s="3"/>
      <c r="H169" s="3"/>
      <c r="I169" s="3"/>
      <c r="J169" s="3"/>
      <c r="K169" s="3"/>
      <c r="L169" s="3"/>
      <c r="M169" s="3"/>
      <c r="N169" s="3"/>
      <c r="O169" s="3"/>
      <c r="P169" s="3"/>
      <c r="Q169" s="3"/>
      <c r="R169" s="3"/>
      <c r="S169" s="3"/>
      <c r="T169" s="3"/>
      <c r="U169" s="3"/>
      <c r="V169" s="3"/>
      <c r="W169" s="3"/>
      <c r="X169" s="3"/>
      <c r="Y169" s="3"/>
      <c r="Z169" s="3"/>
    </row>
    <row r="170">
      <c r="A170" s="3"/>
      <c r="B170" s="3"/>
      <c r="C170" s="3"/>
      <c r="D170" s="3"/>
      <c r="E170" s="3"/>
      <c r="F170" s="3"/>
      <c r="G170" s="3"/>
      <c r="H170" s="3"/>
      <c r="I170" s="3"/>
      <c r="J170" s="3"/>
      <c r="K170" s="3"/>
      <c r="L170" s="3"/>
      <c r="M170" s="3"/>
      <c r="N170" s="3"/>
      <c r="O170" s="3"/>
      <c r="P170" s="3"/>
      <c r="Q170" s="3"/>
      <c r="R170" s="3"/>
      <c r="S170" s="3"/>
      <c r="T170" s="3"/>
      <c r="U170" s="3"/>
      <c r="V170" s="3"/>
      <c r="W170" s="3"/>
      <c r="X170" s="3"/>
      <c r="Y170" s="3"/>
      <c r="Z170" s="3"/>
    </row>
    <row r="171">
      <c r="A171" s="3"/>
      <c r="B171" s="3"/>
      <c r="C171" s="3"/>
      <c r="D171" s="3"/>
      <c r="E171" s="3"/>
      <c r="F171" s="3"/>
      <c r="G171" s="3"/>
      <c r="H171" s="3"/>
      <c r="I171" s="3"/>
      <c r="J171" s="3"/>
      <c r="K171" s="3"/>
      <c r="L171" s="3"/>
      <c r="M171" s="3"/>
      <c r="N171" s="3"/>
      <c r="O171" s="3"/>
      <c r="P171" s="3"/>
      <c r="Q171" s="3"/>
      <c r="R171" s="3"/>
      <c r="S171" s="3"/>
      <c r="T171" s="3"/>
      <c r="U171" s="3"/>
      <c r="V171" s="3"/>
      <c r="W171" s="3"/>
      <c r="X171" s="3"/>
      <c r="Y171" s="3"/>
      <c r="Z171" s="3"/>
    </row>
    <row r="172">
      <c r="A172" s="3"/>
      <c r="B172" s="3"/>
      <c r="C172" s="3"/>
      <c r="D172" s="3"/>
      <c r="E172" s="3"/>
      <c r="F172" s="3"/>
      <c r="G172" s="3"/>
      <c r="H172" s="3"/>
      <c r="I172" s="3"/>
      <c r="J172" s="3"/>
      <c r="K172" s="3"/>
      <c r="L172" s="3"/>
      <c r="M172" s="3"/>
      <c r="N172" s="3"/>
      <c r="O172" s="3"/>
      <c r="P172" s="3"/>
      <c r="Q172" s="3"/>
      <c r="R172" s="3"/>
      <c r="S172" s="3"/>
      <c r="T172" s="3"/>
      <c r="U172" s="3"/>
      <c r="V172" s="3"/>
      <c r="W172" s="3"/>
      <c r="X172" s="3"/>
      <c r="Y172" s="3"/>
      <c r="Z172" s="3"/>
    </row>
    <row r="173">
      <c r="A173" s="3"/>
      <c r="B173" s="3"/>
      <c r="C173" s="3"/>
      <c r="D173" s="3"/>
      <c r="E173" s="3"/>
      <c r="F173" s="3"/>
      <c r="G173" s="3"/>
      <c r="H173" s="3"/>
      <c r="I173" s="3"/>
      <c r="J173" s="3"/>
      <c r="K173" s="3"/>
      <c r="L173" s="3"/>
      <c r="M173" s="3"/>
      <c r="N173" s="3"/>
      <c r="O173" s="3"/>
      <c r="P173" s="3"/>
      <c r="Q173" s="3"/>
      <c r="R173" s="3"/>
      <c r="S173" s="3"/>
      <c r="T173" s="3"/>
      <c r="U173" s="3"/>
      <c r="V173" s="3"/>
      <c r="W173" s="3"/>
      <c r="X173" s="3"/>
      <c r="Y173" s="3"/>
      <c r="Z173" s="3"/>
    </row>
    <row r="174">
      <c r="A174" s="3"/>
      <c r="B174" s="3"/>
      <c r="C174" s="3"/>
      <c r="D174" s="3"/>
      <c r="E174" s="3"/>
      <c r="F174" s="3"/>
      <c r="G174" s="3"/>
      <c r="H174" s="3"/>
      <c r="I174" s="3"/>
      <c r="J174" s="3"/>
      <c r="K174" s="3"/>
      <c r="L174" s="3"/>
      <c r="M174" s="3"/>
      <c r="N174" s="3"/>
      <c r="O174" s="3"/>
      <c r="P174" s="3"/>
      <c r="Q174" s="3"/>
      <c r="R174" s="3"/>
      <c r="S174" s="3"/>
      <c r="T174" s="3"/>
      <c r="U174" s="3"/>
      <c r="V174" s="3"/>
      <c r="W174" s="3"/>
      <c r="X174" s="3"/>
      <c r="Y174" s="3"/>
      <c r="Z174" s="3"/>
    </row>
    <row r="175">
      <c r="A175" s="3"/>
      <c r="B175" s="3"/>
      <c r="C175" s="3"/>
      <c r="D175" s="3"/>
      <c r="E175" s="3"/>
      <c r="F175" s="3"/>
      <c r="G175" s="3"/>
      <c r="H175" s="3"/>
      <c r="I175" s="3"/>
      <c r="J175" s="3"/>
      <c r="K175" s="3"/>
      <c r="L175" s="3"/>
      <c r="M175" s="3"/>
      <c r="N175" s="3"/>
      <c r="O175" s="3"/>
      <c r="P175" s="3"/>
      <c r="Q175" s="3"/>
      <c r="R175" s="3"/>
      <c r="S175" s="3"/>
      <c r="T175" s="3"/>
      <c r="U175" s="3"/>
      <c r="V175" s="3"/>
      <c r="W175" s="3"/>
      <c r="X175" s="3"/>
      <c r="Y175" s="3"/>
      <c r="Z175" s="3"/>
    </row>
    <row r="176">
      <c r="A176" s="3"/>
      <c r="B176" s="3"/>
      <c r="C176" s="3"/>
      <c r="D176" s="3"/>
      <c r="E176" s="3"/>
      <c r="F176" s="3"/>
      <c r="G176" s="3"/>
      <c r="H176" s="3"/>
      <c r="I176" s="3"/>
      <c r="J176" s="3"/>
      <c r="K176" s="3"/>
      <c r="L176" s="3"/>
      <c r="M176" s="3"/>
      <c r="N176" s="3"/>
      <c r="O176" s="3"/>
      <c r="P176" s="3"/>
      <c r="Q176" s="3"/>
      <c r="R176" s="3"/>
      <c r="S176" s="3"/>
      <c r="T176" s="3"/>
      <c r="U176" s="3"/>
      <c r="V176" s="3"/>
      <c r="W176" s="3"/>
      <c r="X176" s="3"/>
      <c r="Y176" s="3"/>
      <c r="Z176" s="3"/>
    </row>
    <row r="177">
      <c r="A177" s="3"/>
      <c r="B177" s="3"/>
      <c r="C177" s="3"/>
      <c r="D177" s="3"/>
      <c r="E177" s="3"/>
      <c r="F177" s="3"/>
      <c r="G177" s="3"/>
      <c r="H177" s="3"/>
      <c r="I177" s="3"/>
      <c r="J177" s="3"/>
      <c r="K177" s="3"/>
      <c r="L177" s="3"/>
      <c r="M177" s="3"/>
      <c r="N177" s="3"/>
      <c r="O177" s="3"/>
      <c r="P177" s="3"/>
      <c r="Q177" s="3"/>
      <c r="R177" s="3"/>
      <c r="S177" s="3"/>
      <c r="T177" s="3"/>
      <c r="U177" s="3"/>
      <c r="V177" s="3"/>
      <c r="W177" s="3"/>
      <c r="X177" s="3"/>
      <c r="Y177" s="3"/>
      <c r="Z177" s="3"/>
    </row>
    <row r="178">
      <c r="A178" s="3"/>
      <c r="B178" s="3"/>
      <c r="C178" s="3"/>
      <c r="D178" s="3"/>
      <c r="E178" s="3"/>
      <c r="F178" s="3"/>
      <c r="G178" s="3"/>
      <c r="H178" s="3"/>
      <c r="I178" s="3"/>
      <c r="J178" s="3"/>
      <c r="K178" s="3"/>
      <c r="L178" s="3"/>
      <c r="M178" s="3"/>
      <c r="N178" s="3"/>
      <c r="O178" s="3"/>
      <c r="P178" s="3"/>
      <c r="Q178" s="3"/>
      <c r="R178" s="3"/>
      <c r="S178" s="3"/>
      <c r="T178" s="3"/>
      <c r="U178" s="3"/>
      <c r="V178" s="3"/>
      <c r="W178" s="3"/>
      <c r="X178" s="3"/>
      <c r="Y178" s="3"/>
      <c r="Z178" s="3"/>
    </row>
    <row r="179">
      <c r="A179" s="3"/>
      <c r="B179" s="3"/>
      <c r="C179" s="3"/>
      <c r="D179" s="3"/>
      <c r="E179" s="3"/>
      <c r="F179" s="3"/>
      <c r="G179" s="3"/>
      <c r="H179" s="3"/>
      <c r="I179" s="3"/>
      <c r="J179" s="3"/>
      <c r="K179" s="3"/>
      <c r="L179" s="3"/>
      <c r="M179" s="3"/>
      <c r="N179" s="3"/>
      <c r="O179" s="3"/>
      <c r="P179" s="3"/>
      <c r="Q179" s="3"/>
      <c r="R179" s="3"/>
      <c r="S179" s="3"/>
      <c r="T179" s="3"/>
      <c r="U179" s="3"/>
      <c r="V179" s="3"/>
      <c r="W179" s="3"/>
      <c r="X179" s="3"/>
      <c r="Y179" s="3"/>
      <c r="Z179" s="3"/>
    </row>
    <row r="180">
      <c r="A180" s="3"/>
      <c r="B180" s="3"/>
      <c r="C180" s="3"/>
      <c r="D180" s="3"/>
      <c r="E180" s="3"/>
      <c r="F180" s="3"/>
      <c r="G180" s="3"/>
      <c r="H180" s="3"/>
      <c r="I180" s="3"/>
      <c r="J180" s="3"/>
      <c r="K180" s="3"/>
      <c r="L180" s="3"/>
      <c r="M180" s="3"/>
      <c r="N180" s="3"/>
      <c r="O180" s="3"/>
      <c r="P180" s="3"/>
      <c r="Q180" s="3"/>
      <c r="R180" s="3"/>
      <c r="S180" s="3"/>
      <c r="T180" s="3"/>
      <c r="U180" s="3"/>
      <c r="V180" s="3"/>
      <c r="W180" s="3"/>
      <c r="X180" s="3"/>
      <c r="Y180" s="3"/>
      <c r="Z180" s="3"/>
    </row>
    <row r="181">
      <c r="A181" s="3"/>
      <c r="B181" s="3"/>
      <c r="C181" s="3"/>
      <c r="D181" s="3"/>
      <c r="E181" s="3"/>
      <c r="F181" s="3"/>
      <c r="G181" s="3"/>
      <c r="H181" s="3"/>
      <c r="I181" s="3"/>
      <c r="J181" s="3"/>
      <c r="K181" s="3"/>
      <c r="L181" s="3"/>
      <c r="M181" s="3"/>
      <c r="N181" s="3"/>
      <c r="O181" s="3"/>
      <c r="P181" s="3"/>
      <c r="Q181" s="3"/>
      <c r="R181" s="3"/>
      <c r="S181" s="3"/>
      <c r="T181" s="3"/>
      <c r="U181" s="3"/>
      <c r="V181" s="3"/>
      <c r="W181" s="3"/>
      <c r="X181" s="3"/>
      <c r="Y181" s="3"/>
      <c r="Z181" s="3"/>
    </row>
    <row r="182">
      <c r="A182" s="3"/>
      <c r="B182" s="3"/>
      <c r="C182" s="3"/>
      <c r="D182" s="3"/>
      <c r="E182" s="3"/>
      <c r="F182" s="3"/>
      <c r="G182" s="3"/>
      <c r="H182" s="3"/>
      <c r="I182" s="3"/>
      <c r="J182" s="3"/>
      <c r="K182" s="3"/>
      <c r="L182" s="3"/>
      <c r="M182" s="3"/>
      <c r="N182" s="3"/>
      <c r="O182" s="3"/>
      <c r="P182" s="3"/>
      <c r="Q182" s="3"/>
      <c r="R182" s="3"/>
      <c r="S182" s="3"/>
      <c r="T182" s="3"/>
      <c r="U182" s="3"/>
      <c r="V182" s="3"/>
      <c r="W182" s="3"/>
      <c r="X182" s="3"/>
      <c r="Y182" s="3"/>
      <c r="Z182" s="3"/>
    </row>
    <row r="183">
      <c r="A183" s="3"/>
      <c r="B183" s="3"/>
      <c r="C183" s="3"/>
      <c r="D183" s="3"/>
      <c r="E183" s="3"/>
      <c r="F183" s="3"/>
      <c r="G183" s="3"/>
      <c r="H183" s="3"/>
      <c r="I183" s="3"/>
      <c r="J183" s="3"/>
      <c r="K183" s="3"/>
      <c r="L183" s="3"/>
      <c r="M183" s="3"/>
      <c r="N183" s="3"/>
      <c r="O183" s="3"/>
      <c r="P183" s="3"/>
      <c r="Q183" s="3"/>
      <c r="R183" s="3"/>
      <c r="S183" s="3"/>
      <c r="T183" s="3"/>
      <c r="U183" s="3"/>
      <c r="V183" s="3"/>
      <c r="W183" s="3"/>
      <c r="X183" s="3"/>
      <c r="Y183" s="3"/>
      <c r="Z183" s="3"/>
    </row>
    <row r="184">
      <c r="A184" s="3"/>
      <c r="B184" s="3"/>
      <c r="C184" s="3"/>
      <c r="D184" s="3"/>
      <c r="E184" s="3"/>
      <c r="F184" s="3"/>
      <c r="G184" s="3"/>
      <c r="H184" s="3"/>
      <c r="I184" s="3"/>
      <c r="J184" s="3"/>
      <c r="K184" s="3"/>
      <c r="L184" s="3"/>
      <c r="M184" s="3"/>
      <c r="N184" s="3"/>
      <c r="O184" s="3"/>
      <c r="P184" s="3"/>
      <c r="Q184" s="3"/>
      <c r="R184" s="3"/>
      <c r="S184" s="3"/>
      <c r="T184" s="3"/>
      <c r="U184" s="3"/>
      <c r="V184" s="3"/>
      <c r="W184" s="3"/>
      <c r="X184" s="3"/>
      <c r="Y184" s="3"/>
      <c r="Z184" s="3"/>
    </row>
    <row r="185">
      <c r="A185" s="3"/>
      <c r="B185" s="3"/>
      <c r="C185" s="3"/>
      <c r="D185" s="3"/>
      <c r="E185" s="3"/>
      <c r="F185" s="3"/>
      <c r="G185" s="3"/>
      <c r="H185" s="3"/>
      <c r="I185" s="3"/>
      <c r="J185" s="3"/>
      <c r="K185" s="3"/>
      <c r="L185" s="3"/>
      <c r="M185" s="3"/>
      <c r="N185" s="3"/>
      <c r="O185" s="3"/>
      <c r="P185" s="3"/>
      <c r="Q185" s="3"/>
      <c r="R185" s="3"/>
      <c r="S185" s="3"/>
      <c r="T185" s="3"/>
      <c r="U185" s="3"/>
      <c r="V185" s="3"/>
      <c r="W185" s="3"/>
      <c r="X185" s="3"/>
      <c r="Y185" s="3"/>
      <c r="Z185" s="3"/>
    </row>
    <row r="186">
      <c r="A186" s="3"/>
      <c r="B186" s="3"/>
      <c r="C186" s="3"/>
      <c r="D186" s="3"/>
      <c r="E186" s="3"/>
      <c r="F186" s="3"/>
      <c r="G186" s="3"/>
      <c r="H186" s="3"/>
      <c r="I186" s="3"/>
      <c r="J186" s="3"/>
      <c r="K186" s="3"/>
      <c r="L186" s="3"/>
      <c r="M186" s="3"/>
      <c r="N186" s="3"/>
      <c r="O186" s="3"/>
      <c r="P186" s="3"/>
      <c r="Q186" s="3"/>
      <c r="R186" s="3"/>
      <c r="S186" s="3"/>
      <c r="T186" s="3"/>
      <c r="U186" s="3"/>
      <c r="V186" s="3"/>
      <c r="W186" s="3"/>
      <c r="X186" s="3"/>
      <c r="Y186" s="3"/>
      <c r="Z186" s="3"/>
    </row>
    <row r="187">
      <c r="A187" s="3"/>
      <c r="B187" s="3"/>
      <c r="C187" s="3"/>
      <c r="D187" s="3"/>
      <c r="E187" s="3"/>
      <c r="F187" s="3"/>
      <c r="G187" s="3"/>
      <c r="H187" s="3"/>
      <c r="I187" s="3"/>
      <c r="J187" s="3"/>
      <c r="K187" s="3"/>
      <c r="L187" s="3"/>
      <c r="M187" s="3"/>
      <c r="N187" s="3"/>
      <c r="O187" s="3"/>
      <c r="P187" s="3"/>
      <c r="Q187" s="3"/>
      <c r="R187" s="3"/>
      <c r="S187" s="3"/>
      <c r="T187" s="3"/>
      <c r="U187" s="3"/>
      <c r="V187" s="3"/>
      <c r="W187" s="3"/>
      <c r="X187" s="3"/>
      <c r="Y187" s="3"/>
      <c r="Z187" s="3"/>
    </row>
    <row r="188">
      <c r="A188" s="3"/>
      <c r="B188" s="3"/>
      <c r="C188" s="3"/>
      <c r="D188" s="3"/>
      <c r="E188" s="3"/>
      <c r="F188" s="3"/>
      <c r="G188" s="3"/>
      <c r="H188" s="3"/>
      <c r="I188" s="3"/>
      <c r="J188" s="3"/>
      <c r="K188" s="3"/>
      <c r="L188" s="3"/>
      <c r="M188" s="3"/>
      <c r="N188" s="3"/>
      <c r="O188" s="3"/>
      <c r="P188" s="3"/>
      <c r="Q188" s="3"/>
      <c r="R188" s="3"/>
      <c r="S188" s="3"/>
      <c r="T188" s="3"/>
      <c r="U188" s="3"/>
      <c r="V188" s="3"/>
      <c r="W188" s="3"/>
      <c r="X188" s="3"/>
      <c r="Y188" s="3"/>
      <c r="Z188" s="3"/>
    </row>
    <row r="189">
      <c r="A189" s="3"/>
      <c r="B189" s="3"/>
      <c r="C189" s="3"/>
      <c r="D189" s="3"/>
      <c r="E189" s="3"/>
      <c r="F189" s="3"/>
      <c r="G189" s="3"/>
      <c r="H189" s="3"/>
      <c r="I189" s="3"/>
      <c r="J189" s="3"/>
      <c r="K189" s="3"/>
      <c r="L189" s="3"/>
      <c r="M189" s="3"/>
      <c r="N189" s="3"/>
      <c r="O189" s="3"/>
      <c r="P189" s="3"/>
      <c r="Q189" s="3"/>
      <c r="R189" s="3"/>
      <c r="S189" s="3"/>
      <c r="T189" s="3"/>
      <c r="U189" s="3"/>
      <c r="V189" s="3"/>
      <c r="W189" s="3"/>
      <c r="X189" s="3"/>
      <c r="Y189" s="3"/>
      <c r="Z189" s="3"/>
    </row>
    <row r="190">
      <c r="A190" s="3"/>
      <c r="B190" s="3"/>
      <c r="C190" s="3"/>
      <c r="D190" s="3"/>
      <c r="E190" s="3"/>
      <c r="F190" s="3"/>
      <c r="G190" s="3"/>
      <c r="H190" s="3"/>
      <c r="I190" s="3"/>
      <c r="J190" s="3"/>
      <c r="K190" s="3"/>
      <c r="L190" s="3"/>
      <c r="M190" s="3"/>
      <c r="N190" s="3"/>
      <c r="O190" s="3"/>
      <c r="P190" s="3"/>
      <c r="Q190" s="3"/>
      <c r="R190" s="3"/>
      <c r="S190" s="3"/>
      <c r="T190" s="3"/>
      <c r="U190" s="3"/>
      <c r="V190" s="3"/>
      <c r="W190" s="3"/>
      <c r="X190" s="3"/>
      <c r="Y190" s="3"/>
      <c r="Z190" s="3"/>
    </row>
    <row r="191">
      <c r="A191" s="3"/>
      <c r="B191" s="3"/>
      <c r="C191" s="3"/>
      <c r="D191" s="3"/>
      <c r="E191" s="3"/>
      <c r="F191" s="3"/>
      <c r="G191" s="3"/>
      <c r="H191" s="3"/>
      <c r="I191" s="3"/>
      <c r="J191" s="3"/>
      <c r="K191" s="3"/>
      <c r="L191" s="3"/>
      <c r="M191" s="3"/>
      <c r="N191" s="3"/>
      <c r="O191" s="3"/>
      <c r="P191" s="3"/>
      <c r="Q191" s="3"/>
      <c r="R191" s="3"/>
      <c r="S191" s="3"/>
      <c r="T191" s="3"/>
      <c r="U191" s="3"/>
      <c r="V191" s="3"/>
      <c r="W191" s="3"/>
      <c r="X191" s="3"/>
      <c r="Y191" s="3"/>
      <c r="Z191" s="3"/>
    </row>
    <row r="192">
      <c r="A192" s="3"/>
      <c r="B192" s="3"/>
      <c r="C192" s="3"/>
      <c r="D192" s="3"/>
      <c r="E192" s="3"/>
      <c r="F192" s="3"/>
      <c r="G192" s="3"/>
      <c r="H192" s="3"/>
      <c r="I192" s="3"/>
      <c r="J192" s="3"/>
      <c r="K192" s="3"/>
      <c r="L192" s="3"/>
      <c r="M192" s="3"/>
      <c r="N192" s="3"/>
      <c r="O192" s="3"/>
      <c r="P192" s="3"/>
      <c r="Q192" s="3"/>
      <c r="R192" s="3"/>
      <c r="S192" s="3"/>
      <c r="T192" s="3"/>
      <c r="U192" s="3"/>
      <c r="V192" s="3"/>
      <c r="W192" s="3"/>
      <c r="X192" s="3"/>
      <c r="Y192" s="3"/>
      <c r="Z192" s="3"/>
    </row>
    <row r="193">
      <c r="A193" s="3"/>
      <c r="B193" s="3"/>
      <c r="C193" s="3"/>
      <c r="D193" s="3"/>
      <c r="E193" s="3"/>
      <c r="F193" s="3"/>
      <c r="G193" s="3"/>
      <c r="H193" s="3"/>
      <c r="I193" s="3"/>
      <c r="J193" s="3"/>
      <c r="K193" s="3"/>
      <c r="L193" s="3"/>
      <c r="M193" s="3"/>
      <c r="N193" s="3"/>
      <c r="O193" s="3"/>
      <c r="P193" s="3"/>
      <c r="Q193" s="3"/>
      <c r="R193" s="3"/>
      <c r="S193" s="3"/>
      <c r="T193" s="3"/>
      <c r="U193" s="3"/>
      <c r="V193" s="3"/>
      <c r="W193" s="3"/>
      <c r="X193" s="3"/>
      <c r="Y193" s="3"/>
      <c r="Z193" s="3"/>
    </row>
    <row r="194">
      <c r="A194" s="3"/>
      <c r="B194" s="3"/>
      <c r="C194" s="3"/>
      <c r="D194" s="3"/>
      <c r="E194" s="3"/>
      <c r="F194" s="3"/>
      <c r="G194" s="3"/>
      <c r="H194" s="3"/>
      <c r="I194" s="3"/>
      <c r="J194" s="3"/>
      <c r="K194" s="3"/>
      <c r="L194" s="3"/>
      <c r="M194" s="3"/>
      <c r="N194" s="3"/>
      <c r="O194" s="3"/>
      <c r="P194" s="3"/>
      <c r="Q194" s="3"/>
      <c r="R194" s="3"/>
      <c r="S194" s="3"/>
      <c r="T194" s="3"/>
      <c r="U194" s="3"/>
      <c r="V194" s="3"/>
      <c r="W194" s="3"/>
      <c r="X194" s="3"/>
      <c r="Y194" s="3"/>
      <c r="Z194" s="3"/>
    </row>
    <row r="195">
      <c r="A195" s="3"/>
      <c r="B195" s="3"/>
      <c r="C195" s="3"/>
      <c r="D195" s="3"/>
      <c r="E195" s="3"/>
      <c r="F195" s="3"/>
      <c r="G195" s="3"/>
      <c r="H195" s="3"/>
      <c r="I195" s="3"/>
      <c r="J195" s="3"/>
      <c r="K195" s="3"/>
      <c r="L195" s="3"/>
      <c r="M195" s="3"/>
      <c r="N195" s="3"/>
      <c r="O195" s="3"/>
      <c r="P195" s="3"/>
      <c r="Q195" s="3"/>
      <c r="R195" s="3"/>
      <c r="S195" s="3"/>
      <c r="T195" s="3"/>
      <c r="U195" s="3"/>
      <c r="V195" s="3"/>
      <c r="W195" s="3"/>
      <c r="X195" s="3"/>
      <c r="Y195" s="3"/>
      <c r="Z195" s="3"/>
    </row>
    <row r="196">
      <c r="A196" s="3"/>
      <c r="B196" s="3"/>
      <c r="C196" s="3"/>
      <c r="D196" s="3"/>
      <c r="E196" s="3"/>
      <c r="F196" s="3"/>
      <c r="G196" s="3"/>
      <c r="H196" s="3"/>
      <c r="I196" s="3"/>
      <c r="J196" s="3"/>
      <c r="K196" s="3"/>
      <c r="L196" s="3"/>
      <c r="M196" s="3"/>
      <c r="N196" s="3"/>
      <c r="O196" s="3"/>
      <c r="P196" s="3"/>
      <c r="Q196" s="3"/>
      <c r="R196" s="3"/>
      <c r="S196" s="3"/>
      <c r="T196" s="3"/>
      <c r="U196" s="3"/>
      <c r="V196" s="3"/>
      <c r="W196" s="3"/>
      <c r="X196" s="3"/>
      <c r="Y196" s="3"/>
      <c r="Z196" s="3"/>
    </row>
    <row r="197">
      <c r="A197" s="3"/>
      <c r="B197" s="3"/>
      <c r="C197" s="3"/>
      <c r="D197" s="3"/>
      <c r="E197" s="3"/>
      <c r="F197" s="3"/>
      <c r="G197" s="3"/>
      <c r="H197" s="3"/>
      <c r="I197" s="3"/>
      <c r="J197" s="3"/>
      <c r="K197" s="3"/>
      <c r="L197" s="3"/>
      <c r="M197" s="3"/>
      <c r="N197" s="3"/>
      <c r="O197" s="3"/>
      <c r="P197" s="3"/>
      <c r="Q197" s="3"/>
      <c r="R197" s="3"/>
      <c r="S197" s="3"/>
      <c r="T197" s="3"/>
      <c r="U197" s="3"/>
      <c r="V197" s="3"/>
      <c r="W197" s="3"/>
      <c r="X197" s="3"/>
      <c r="Y197" s="3"/>
      <c r="Z197" s="3"/>
    </row>
    <row r="198">
      <c r="A198" s="3"/>
      <c r="B198" s="3"/>
      <c r="C198" s="3"/>
      <c r="D198" s="3"/>
      <c r="E198" s="3"/>
      <c r="F198" s="3"/>
      <c r="G198" s="3"/>
      <c r="H198" s="3"/>
      <c r="I198" s="3"/>
      <c r="J198" s="3"/>
      <c r="K198" s="3"/>
      <c r="L198" s="3"/>
      <c r="M198" s="3"/>
      <c r="N198" s="3"/>
      <c r="O198" s="3"/>
      <c r="P198" s="3"/>
      <c r="Q198" s="3"/>
      <c r="R198" s="3"/>
      <c r="S198" s="3"/>
      <c r="T198" s="3"/>
      <c r="U198" s="3"/>
      <c r="V198" s="3"/>
      <c r="W198" s="3"/>
      <c r="X198" s="3"/>
      <c r="Y198" s="3"/>
      <c r="Z198" s="3"/>
    </row>
    <row r="199">
      <c r="A199" s="3"/>
      <c r="B199" s="3"/>
      <c r="C199" s="3"/>
      <c r="D199" s="3"/>
      <c r="E199" s="3"/>
      <c r="F199" s="3"/>
      <c r="G199" s="3"/>
      <c r="H199" s="3"/>
      <c r="I199" s="3"/>
      <c r="J199" s="3"/>
      <c r="K199" s="3"/>
      <c r="L199" s="3"/>
      <c r="M199" s="3"/>
      <c r="N199" s="3"/>
      <c r="O199" s="3"/>
      <c r="P199" s="3"/>
      <c r="Q199" s="3"/>
      <c r="R199" s="3"/>
      <c r="S199" s="3"/>
      <c r="T199" s="3"/>
      <c r="U199" s="3"/>
      <c r="V199" s="3"/>
      <c r="W199" s="3"/>
      <c r="X199" s="3"/>
      <c r="Y199" s="3"/>
      <c r="Z199" s="3"/>
    </row>
    <row r="200">
      <c r="A200" s="3"/>
      <c r="B200" s="3"/>
      <c r="C200" s="3"/>
      <c r="D200" s="3"/>
      <c r="E200" s="3"/>
      <c r="F200" s="3"/>
      <c r="G200" s="3"/>
      <c r="H200" s="3"/>
      <c r="I200" s="3"/>
      <c r="J200" s="3"/>
      <c r="K200" s="3"/>
      <c r="L200" s="3"/>
      <c r="M200" s="3"/>
      <c r="N200" s="3"/>
      <c r="O200" s="3"/>
      <c r="P200" s="3"/>
      <c r="Q200" s="3"/>
      <c r="R200" s="3"/>
      <c r="S200" s="3"/>
      <c r="T200" s="3"/>
      <c r="U200" s="3"/>
      <c r="V200" s="3"/>
      <c r="W200" s="3"/>
      <c r="X200" s="3"/>
      <c r="Y200" s="3"/>
      <c r="Z200" s="3"/>
    </row>
    <row r="201">
      <c r="A201" s="3"/>
      <c r="B201" s="3"/>
      <c r="C201" s="3"/>
      <c r="D201" s="3"/>
      <c r="E201" s="3"/>
      <c r="F201" s="3"/>
      <c r="G201" s="3"/>
      <c r="H201" s="3"/>
      <c r="I201" s="3"/>
      <c r="J201" s="3"/>
      <c r="K201" s="3"/>
      <c r="L201" s="3"/>
      <c r="M201" s="3"/>
      <c r="N201" s="3"/>
      <c r="O201" s="3"/>
      <c r="P201" s="3"/>
      <c r="Q201" s="3"/>
      <c r="R201" s="3"/>
      <c r="S201" s="3"/>
      <c r="T201" s="3"/>
      <c r="U201" s="3"/>
      <c r="V201" s="3"/>
      <c r="W201" s="3"/>
      <c r="X201" s="3"/>
      <c r="Y201" s="3"/>
      <c r="Z201" s="3"/>
    </row>
    <row r="202">
      <c r="A202" s="3"/>
      <c r="B202" s="3"/>
      <c r="C202" s="3"/>
      <c r="D202" s="3"/>
      <c r="E202" s="3"/>
      <c r="F202" s="3"/>
      <c r="G202" s="3"/>
      <c r="H202" s="3"/>
      <c r="I202" s="3"/>
      <c r="J202" s="3"/>
      <c r="K202" s="3"/>
      <c r="L202" s="3"/>
      <c r="M202" s="3"/>
      <c r="N202" s="3"/>
      <c r="O202" s="3"/>
      <c r="P202" s="3"/>
      <c r="Q202" s="3"/>
      <c r="R202" s="3"/>
      <c r="S202" s="3"/>
      <c r="T202" s="3"/>
      <c r="U202" s="3"/>
      <c r="V202" s="3"/>
      <c r="W202" s="3"/>
      <c r="X202" s="3"/>
      <c r="Y202" s="3"/>
      <c r="Z202" s="3"/>
    </row>
    <row r="203">
      <c r="A203" s="3"/>
      <c r="B203" s="3"/>
      <c r="C203" s="3"/>
      <c r="D203" s="3"/>
      <c r="E203" s="3"/>
      <c r="F203" s="3"/>
      <c r="G203" s="3"/>
      <c r="H203" s="3"/>
      <c r="I203" s="3"/>
      <c r="J203" s="3"/>
      <c r="K203" s="3"/>
      <c r="L203" s="3"/>
      <c r="M203" s="3"/>
      <c r="N203" s="3"/>
      <c r="O203" s="3"/>
      <c r="P203" s="3"/>
      <c r="Q203" s="3"/>
      <c r="R203" s="3"/>
      <c r="S203" s="3"/>
      <c r="T203" s="3"/>
      <c r="U203" s="3"/>
      <c r="V203" s="3"/>
      <c r="W203" s="3"/>
      <c r="X203" s="3"/>
      <c r="Y203" s="3"/>
      <c r="Z203" s="3"/>
    </row>
    <row r="204">
      <c r="A204" s="3"/>
      <c r="B204" s="3"/>
      <c r="C204" s="3"/>
      <c r="D204" s="3"/>
      <c r="E204" s="3"/>
      <c r="F204" s="3"/>
      <c r="G204" s="3"/>
      <c r="H204" s="3"/>
      <c r="I204" s="3"/>
      <c r="J204" s="3"/>
      <c r="K204" s="3"/>
      <c r="L204" s="3"/>
      <c r="M204" s="3"/>
      <c r="N204" s="3"/>
      <c r="O204" s="3"/>
      <c r="P204" s="3"/>
      <c r="Q204" s="3"/>
      <c r="R204" s="3"/>
      <c r="S204" s="3"/>
      <c r="T204" s="3"/>
      <c r="U204" s="3"/>
      <c r="V204" s="3"/>
      <c r="W204" s="3"/>
      <c r="X204" s="3"/>
      <c r="Y204" s="3"/>
      <c r="Z204" s="3"/>
    </row>
    <row r="205">
      <c r="A205" s="3"/>
      <c r="B205" s="3"/>
      <c r="C205" s="3"/>
      <c r="D205" s="3"/>
      <c r="E205" s="3"/>
      <c r="F205" s="3"/>
      <c r="G205" s="3"/>
      <c r="H205" s="3"/>
      <c r="I205" s="3"/>
      <c r="J205" s="3"/>
      <c r="K205" s="3"/>
      <c r="L205" s="3"/>
      <c r="M205" s="3"/>
      <c r="N205" s="3"/>
      <c r="O205" s="3"/>
      <c r="P205" s="3"/>
      <c r="Q205" s="3"/>
      <c r="R205" s="3"/>
      <c r="S205" s="3"/>
      <c r="T205" s="3"/>
      <c r="U205" s="3"/>
      <c r="V205" s="3"/>
      <c r="W205" s="3"/>
      <c r="X205" s="3"/>
      <c r="Y205" s="3"/>
      <c r="Z205" s="3"/>
    </row>
    <row r="206">
      <c r="A206" s="3"/>
      <c r="B206" s="3"/>
      <c r="C206" s="3"/>
      <c r="D206" s="3"/>
      <c r="E206" s="3"/>
      <c r="F206" s="3"/>
      <c r="G206" s="3"/>
      <c r="H206" s="3"/>
      <c r="I206" s="3"/>
      <c r="J206" s="3"/>
      <c r="K206" s="3"/>
      <c r="L206" s="3"/>
      <c r="M206" s="3"/>
      <c r="N206" s="3"/>
      <c r="O206" s="3"/>
      <c r="P206" s="3"/>
      <c r="Q206" s="3"/>
      <c r="R206" s="3"/>
      <c r="S206" s="3"/>
      <c r="T206" s="3"/>
      <c r="U206" s="3"/>
      <c r="V206" s="3"/>
      <c r="W206" s="3"/>
      <c r="X206" s="3"/>
      <c r="Y206" s="3"/>
      <c r="Z206" s="3"/>
    </row>
    <row r="207">
      <c r="A207" s="3"/>
      <c r="B207" s="3"/>
      <c r="C207" s="3"/>
      <c r="D207" s="3"/>
      <c r="E207" s="3"/>
      <c r="F207" s="3"/>
      <c r="G207" s="3"/>
      <c r="H207" s="3"/>
      <c r="I207" s="3"/>
      <c r="J207" s="3"/>
      <c r="K207" s="3"/>
      <c r="L207" s="3"/>
      <c r="M207" s="3"/>
      <c r="N207" s="3"/>
      <c r="O207" s="3"/>
      <c r="P207" s="3"/>
      <c r="Q207" s="3"/>
      <c r="R207" s="3"/>
      <c r="S207" s="3"/>
      <c r="T207" s="3"/>
      <c r="U207" s="3"/>
      <c r="V207" s="3"/>
      <c r="W207" s="3"/>
      <c r="X207" s="3"/>
      <c r="Y207" s="3"/>
      <c r="Z207" s="3"/>
    </row>
    <row r="208">
      <c r="A208" s="3"/>
      <c r="B208" s="3"/>
      <c r="C208" s="3"/>
      <c r="D208" s="3"/>
      <c r="E208" s="3"/>
      <c r="F208" s="3"/>
      <c r="G208" s="3"/>
      <c r="H208" s="3"/>
      <c r="I208" s="3"/>
      <c r="J208" s="3"/>
      <c r="K208" s="3"/>
      <c r="L208" s="3"/>
      <c r="M208" s="3"/>
      <c r="N208" s="3"/>
      <c r="O208" s="3"/>
      <c r="P208" s="3"/>
      <c r="Q208" s="3"/>
      <c r="R208" s="3"/>
      <c r="S208" s="3"/>
      <c r="T208" s="3"/>
      <c r="U208" s="3"/>
      <c r="V208" s="3"/>
      <c r="W208" s="3"/>
      <c r="X208" s="3"/>
      <c r="Y208" s="3"/>
      <c r="Z208" s="3"/>
    </row>
    <row r="209">
      <c r="A209" s="3"/>
      <c r="B209" s="3"/>
      <c r="C209" s="3"/>
      <c r="D209" s="3"/>
      <c r="E209" s="3"/>
      <c r="F209" s="3"/>
      <c r="G209" s="3"/>
      <c r="H209" s="3"/>
      <c r="I209" s="3"/>
      <c r="J209" s="3"/>
      <c r="K209" s="3"/>
      <c r="L209" s="3"/>
      <c r="M209" s="3"/>
      <c r="N209" s="3"/>
      <c r="O209" s="3"/>
      <c r="P209" s="3"/>
      <c r="Q209" s="3"/>
      <c r="R209" s="3"/>
      <c r="S209" s="3"/>
      <c r="T209" s="3"/>
      <c r="U209" s="3"/>
      <c r="V209" s="3"/>
      <c r="W209" s="3"/>
      <c r="X209" s="3"/>
      <c r="Y209" s="3"/>
      <c r="Z209" s="3"/>
    </row>
    <row r="210">
      <c r="A210" s="3"/>
      <c r="B210" s="3"/>
      <c r="C210" s="3"/>
      <c r="D210" s="3"/>
      <c r="E210" s="3"/>
      <c r="F210" s="3"/>
      <c r="G210" s="3"/>
      <c r="H210" s="3"/>
      <c r="I210" s="3"/>
      <c r="J210" s="3"/>
      <c r="K210" s="3"/>
      <c r="L210" s="3"/>
      <c r="M210" s="3"/>
      <c r="N210" s="3"/>
      <c r="O210" s="3"/>
      <c r="P210" s="3"/>
      <c r="Q210" s="3"/>
      <c r="R210" s="3"/>
      <c r="S210" s="3"/>
      <c r="T210" s="3"/>
      <c r="U210" s="3"/>
      <c r="V210" s="3"/>
      <c r="W210" s="3"/>
      <c r="X210" s="3"/>
      <c r="Y210" s="3"/>
      <c r="Z210" s="3"/>
    </row>
    <row r="211">
      <c r="A211" s="3"/>
      <c r="B211" s="3"/>
      <c r="C211" s="3"/>
      <c r="D211" s="3"/>
      <c r="E211" s="3"/>
      <c r="F211" s="3"/>
      <c r="G211" s="3"/>
      <c r="H211" s="3"/>
      <c r="I211" s="3"/>
      <c r="J211" s="3"/>
      <c r="K211" s="3"/>
      <c r="L211" s="3"/>
      <c r="M211" s="3"/>
      <c r="N211" s="3"/>
      <c r="O211" s="3"/>
      <c r="P211" s="3"/>
      <c r="Q211" s="3"/>
      <c r="R211" s="3"/>
      <c r="S211" s="3"/>
      <c r="T211" s="3"/>
      <c r="U211" s="3"/>
      <c r="V211" s="3"/>
      <c r="W211" s="3"/>
      <c r="X211" s="3"/>
      <c r="Y211" s="3"/>
      <c r="Z211" s="3"/>
    </row>
    <row r="212">
      <c r="A212" s="3"/>
      <c r="B212" s="3"/>
      <c r="C212" s="3"/>
      <c r="D212" s="3"/>
      <c r="E212" s="3"/>
      <c r="F212" s="3"/>
      <c r="G212" s="3"/>
      <c r="H212" s="3"/>
      <c r="I212" s="3"/>
      <c r="J212" s="3"/>
      <c r="K212" s="3"/>
      <c r="L212" s="3"/>
      <c r="M212" s="3"/>
      <c r="N212" s="3"/>
      <c r="O212" s="3"/>
      <c r="P212" s="3"/>
      <c r="Q212" s="3"/>
      <c r="R212" s="3"/>
      <c r="S212" s="3"/>
      <c r="T212" s="3"/>
      <c r="U212" s="3"/>
      <c r="V212" s="3"/>
      <c r="W212" s="3"/>
      <c r="X212" s="3"/>
      <c r="Y212" s="3"/>
      <c r="Z212" s="3"/>
    </row>
    <row r="213">
      <c r="A213" s="3"/>
      <c r="B213" s="3"/>
      <c r="C213" s="3"/>
      <c r="D213" s="3"/>
      <c r="E213" s="3"/>
      <c r="F213" s="3"/>
      <c r="G213" s="3"/>
      <c r="H213" s="3"/>
      <c r="I213" s="3"/>
      <c r="J213" s="3"/>
      <c r="K213" s="3"/>
      <c r="L213" s="3"/>
      <c r="M213" s="3"/>
      <c r="N213" s="3"/>
      <c r="O213" s="3"/>
      <c r="P213" s="3"/>
      <c r="Q213" s="3"/>
      <c r="R213" s="3"/>
      <c r="S213" s="3"/>
      <c r="T213" s="3"/>
      <c r="U213" s="3"/>
      <c r="V213" s="3"/>
      <c r="W213" s="3"/>
      <c r="X213" s="3"/>
      <c r="Y213" s="3"/>
      <c r="Z213" s="3"/>
    </row>
    <row r="214">
      <c r="A214" s="3"/>
      <c r="B214" s="3"/>
      <c r="C214" s="3"/>
      <c r="D214" s="3"/>
      <c r="E214" s="3"/>
      <c r="F214" s="3"/>
      <c r="G214" s="3"/>
      <c r="H214" s="3"/>
      <c r="I214" s="3"/>
      <c r="J214" s="3"/>
      <c r="K214" s="3"/>
      <c r="L214" s="3"/>
      <c r="M214" s="3"/>
      <c r="N214" s="3"/>
      <c r="O214" s="3"/>
      <c r="P214" s="3"/>
      <c r="Q214" s="3"/>
      <c r="R214" s="3"/>
      <c r="S214" s="3"/>
      <c r="T214" s="3"/>
      <c r="U214" s="3"/>
      <c r="V214" s="3"/>
      <c r="W214" s="3"/>
      <c r="X214" s="3"/>
      <c r="Y214" s="3"/>
      <c r="Z214" s="3"/>
    </row>
    <row r="215">
      <c r="A215" s="3"/>
      <c r="B215" s="3"/>
      <c r="C215" s="3"/>
      <c r="D215" s="3"/>
      <c r="E215" s="3"/>
      <c r="F215" s="3"/>
      <c r="G215" s="3"/>
      <c r="H215" s="3"/>
      <c r="I215" s="3"/>
      <c r="J215" s="3"/>
      <c r="K215" s="3"/>
      <c r="L215" s="3"/>
      <c r="M215" s="3"/>
      <c r="N215" s="3"/>
      <c r="O215" s="3"/>
      <c r="P215" s="3"/>
      <c r="Q215" s="3"/>
      <c r="R215" s="3"/>
      <c r="S215" s="3"/>
      <c r="T215" s="3"/>
      <c r="U215" s="3"/>
      <c r="V215" s="3"/>
      <c r="W215" s="3"/>
      <c r="X215" s="3"/>
      <c r="Y215" s="3"/>
      <c r="Z215" s="3"/>
    </row>
    <row r="216">
      <c r="A216" s="3"/>
      <c r="B216" s="3"/>
      <c r="C216" s="3"/>
      <c r="D216" s="3"/>
      <c r="E216" s="3"/>
      <c r="F216" s="3"/>
      <c r="G216" s="3"/>
      <c r="H216" s="3"/>
      <c r="I216" s="3"/>
      <c r="J216" s="3"/>
      <c r="K216" s="3"/>
      <c r="L216" s="3"/>
      <c r="M216" s="3"/>
      <c r="N216" s="3"/>
      <c r="O216" s="3"/>
      <c r="P216" s="3"/>
      <c r="Q216" s="3"/>
      <c r="R216" s="3"/>
      <c r="S216" s="3"/>
      <c r="T216" s="3"/>
      <c r="U216" s="3"/>
      <c r="V216" s="3"/>
      <c r="W216" s="3"/>
      <c r="X216" s="3"/>
      <c r="Y216" s="3"/>
      <c r="Z216" s="3"/>
    </row>
    <row r="217">
      <c r="A217" s="3"/>
      <c r="B217" s="3"/>
      <c r="C217" s="3"/>
      <c r="D217" s="3"/>
      <c r="E217" s="3"/>
      <c r="F217" s="3"/>
      <c r="G217" s="3"/>
      <c r="H217" s="3"/>
      <c r="I217" s="3"/>
      <c r="J217" s="3"/>
      <c r="K217" s="3"/>
      <c r="L217" s="3"/>
      <c r="M217" s="3"/>
      <c r="N217" s="3"/>
      <c r="O217" s="3"/>
      <c r="P217" s="3"/>
      <c r="Q217" s="3"/>
      <c r="R217" s="3"/>
      <c r="S217" s="3"/>
      <c r="T217" s="3"/>
      <c r="U217" s="3"/>
      <c r="V217" s="3"/>
      <c r="W217" s="3"/>
      <c r="X217" s="3"/>
      <c r="Y217" s="3"/>
      <c r="Z217" s="3"/>
    </row>
    <row r="218">
      <c r="A218" s="3"/>
      <c r="B218" s="3"/>
      <c r="C218" s="3"/>
      <c r="D218" s="3"/>
      <c r="E218" s="3"/>
      <c r="F218" s="3"/>
      <c r="G218" s="3"/>
      <c r="H218" s="3"/>
      <c r="I218" s="3"/>
      <c r="J218" s="3"/>
      <c r="K218" s="3"/>
      <c r="L218" s="3"/>
      <c r="M218" s="3"/>
      <c r="N218" s="3"/>
      <c r="O218" s="3"/>
      <c r="P218" s="3"/>
      <c r="Q218" s="3"/>
      <c r="R218" s="3"/>
      <c r="S218" s="3"/>
      <c r="T218" s="3"/>
      <c r="U218" s="3"/>
      <c r="V218" s="3"/>
      <c r="W218" s="3"/>
      <c r="X218" s="3"/>
      <c r="Y218" s="3"/>
      <c r="Z218" s="3"/>
    </row>
    <row r="219">
      <c r="A219" s="3"/>
      <c r="B219" s="3"/>
      <c r="C219" s="3"/>
      <c r="D219" s="3"/>
      <c r="E219" s="3"/>
      <c r="F219" s="3"/>
      <c r="G219" s="3"/>
      <c r="H219" s="3"/>
      <c r="I219" s="3"/>
      <c r="J219" s="3"/>
      <c r="K219" s="3"/>
      <c r="L219" s="3"/>
      <c r="M219" s="3"/>
      <c r="N219" s="3"/>
      <c r="O219" s="3"/>
      <c r="P219" s="3"/>
      <c r="Q219" s="3"/>
      <c r="R219" s="3"/>
      <c r="S219" s="3"/>
      <c r="T219" s="3"/>
      <c r="U219" s="3"/>
      <c r="V219" s="3"/>
      <c r="W219" s="3"/>
      <c r="X219" s="3"/>
      <c r="Y219" s="3"/>
      <c r="Z219" s="3"/>
    </row>
    <row r="220">
      <c r="A220" s="3"/>
      <c r="B220" s="3"/>
      <c r="C220" s="3"/>
      <c r="D220" s="3"/>
      <c r="E220" s="3"/>
      <c r="F220" s="3"/>
      <c r="G220" s="3"/>
      <c r="H220" s="3"/>
      <c r="I220" s="3"/>
      <c r="J220" s="3"/>
      <c r="K220" s="3"/>
      <c r="L220" s="3"/>
      <c r="M220" s="3"/>
      <c r="N220" s="3"/>
      <c r="O220" s="3"/>
      <c r="P220" s="3"/>
      <c r="Q220" s="3"/>
      <c r="R220" s="3"/>
      <c r="S220" s="3"/>
      <c r="T220" s="3"/>
      <c r="U220" s="3"/>
      <c r="V220" s="3"/>
      <c r="W220" s="3"/>
      <c r="X220" s="3"/>
      <c r="Y220" s="3"/>
      <c r="Z220" s="3"/>
    </row>
    <row r="221">
      <c r="A221" s="3"/>
      <c r="B221" s="3"/>
      <c r="C221" s="3"/>
      <c r="D221" s="3"/>
      <c r="E221" s="3"/>
      <c r="F221" s="3"/>
      <c r="G221" s="3"/>
      <c r="H221" s="3"/>
      <c r="I221" s="3"/>
      <c r="J221" s="3"/>
      <c r="K221" s="3"/>
      <c r="L221" s="3"/>
      <c r="M221" s="3"/>
      <c r="N221" s="3"/>
      <c r="O221" s="3"/>
      <c r="P221" s="3"/>
      <c r="Q221" s="3"/>
      <c r="R221" s="3"/>
      <c r="S221" s="3"/>
      <c r="T221" s="3"/>
      <c r="U221" s="3"/>
      <c r="V221" s="3"/>
      <c r="W221" s="3"/>
      <c r="X221" s="3"/>
      <c r="Y221" s="3"/>
      <c r="Z221" s="3"/>
    </row>
    <row r="222">
      <c r="A222" s="3"/>
      <c r="B222" s="3"/>
      <c r="C222" s="3"/>
      <c r="D222" s="3"/>
      <c r="E222" s="3"/>
      <c r="F222" s="3"/>
      <c r="G222" s="3"/>
      <c r="H222" s="3"/>
      <c r="I222" s="3"/>
      <c r="J222" s="3"/>
      <c r="K222" s="3"/>
      <c r="L222" s="3"/>
      <c r="M222" s="3"/>
      <c r="N222" s="3"/>
      <c r="O222" s="3"/>
      <c r="P222" s="3"/>
      <c r="Q222" s="3"/>
      <c r="R222" s="3"/>
      <c r="S222" s="3"/>
      <c r="T222" s="3"/>
      <c r="U222" s="3"/>
      <c r="V222" s="3"/>
      <c r="W222" s="3"/>
      <c r="X222" s="3"/>
      <c r="Y222" s="3"/>
      <c r="Z222" s="3"/>
    </row>
    <row r="223">
      <c r="A223" s="3"/>
      <c r="B223" s="3"/>
      <c r="C223" s="3"/>
      <c r="D223" s="3"/>
      <c r="E223" s="3"/>
      <c r="F223" s="3"/>
      <c r="G223" s="3"/>
      <c r="H223" s="3"/>
      <c r="I223" s="3"/>
      <c r="J223" s="3"/>
      <c r="K223" s="3"/>
      <c r="L223" s="3"/>
      <c r="M223" s="3"/>
      <c r="N223" s="3"/>
      <c r="O223" s="3"/>
      <c r="P223" s="3"/>
      <c r="Q223" s="3"/>
      <c r="R223" s="3"/>
      <c r="S223" s="3"/>
      <c r="T223" s="3"/>
      <c r="U223" s="3"/>
      <c r="V223" s="3"/>
      <c r="W223" s="3"/>
      <c r="X223" s="3"/>
      <c r="Y223" s="3"/>
      <c r="Z223" s="3"/>
    </row>
    <row r="224">
      <c r="A224" s="3"/>
      <c r="B224" s="3"/>
      <c r="C224" s="3"/>
      <c r="D224" s="3"/>
      <c r="E224" s="3"/>
      <c r="F224" s="3"/>
      <c r="G224" s="3"/>
      <c r="H224" s="3"/>
      <c r="I224" s="3"/>
      <c r="J224" s="3"/>
      <c r="K224" s="3"/>
      <c r="L224" s="3"/>
      <c r="M224" s="3"/>
      <c r="N224" s="3"/>
      <c r="O224" s="3"/>
      <c r="P224" s="3"/>
      <c r="Q224" s="3"/>
      <c r="R224" s="3"/>
      <c r="S224" s="3"/>
      <c r="T224" s="3"/>
      <c r="U224" s="3"/>
      <c r="V224" s="3"/>
      <c r="W224" s="3"/>
      <c r="X224" s="3"/>
      <c r="Y224" s="3"/>
      <c r="Z224" s="3"/>
    </row>
    <row r="225">
      <c r="A225" s="3"/>
      <c r="B225" s="3"/>
      <c r="C225" s="3"/>
      <c r="D225" s="3"/>
      <c r="E225" s="3"/>
      <c r="F225" s="3"/>
      <c r="G225" s="3"/>
      <c r="H225" s="3"/>
      <c r="I225" s="3"/>
      <c r="J225" s="3"/>
      <c r="K225" s="3"/>
      <c r="L225" s="3"/>
      <c r="M225" s="3"/>
      <c r="N225" s="3"/>
      <c r="O225" s="3"/>
      <c r="P225" s="3"/>
      <c r="Q225" s="3"/>
      <c r="R225" s="3"/>
      <c r="S225" s="3"/>
      <c r="T225" s="3"/>
      <c r="U225" s="3"/>
      <c r="V225" s="3"/>
      <c r="W225" s="3"/>
      <c r="X225" s="3"/>
      <c r="Y225" s="3"/>
      <c r="Z225" s="3"/>
    </row>
    <row r="226">
      <c r="A226" s="3"/>
      <c r="B226" s="3"/>
      <c r="C226" s="3"/>
      <c r="D226" s="3"/>
      <c r="E226" s="3"/>
      <c r="F226" s="3"/>
      <c r="G226" s="3"/>
      <c r="H226" s="3"/>
      <c r="I226" s="3"/>
      <c r="J226" s="3"/>
      <c r="K226" s="3"/>
      <c r="L226" s="3"/>
      <c r="M226" s="3"/>
      <c r="N226" s="3"/>
      <c r="O226" s="3"/>
      <c r="P226" s="3"/>
      <c r="Q226" s="3"/>
      <c r="R226" s="3"/>
      <c r="S226" s="3"/>
      <c r="T226" s="3"/>
      <c r="U226" s="3"/>
      <c r="V226" s="3"/>
      <c r="W226" s="3"/>
      <c r="X226" s="3"/>
      <c r="Y226" s="3"/>
      <c r="Z226" s="3"/>
    </row>
    <row r="227">
      <c r="A227" s="3"/>
      <c r="B227" s="3"/>
      <c r="C227" s="3"/>
      <c r="D227" s="3"/>
      <c r="E227" s="3"/>
      <c r="F227" s="3"/>
      <c r="G227" s="3"/>
      <c r="H227" s="3"/>
      <c r="I227" s="3"/>
      <c r="J227" s="3"/>
      <c r="K227" s="3"/>
      <c r="L227" s="3"/>
      <c r="M227" s="3"/>
      <c r="N227" s="3"/>
      <c r="O227" s="3"/>
      <c r="P227" s="3"/>
      <c r="Q227" s="3"/>
      <c r="R227" s="3"/>
      <c r="S227" s="3"/>
      <c r="T227" s="3"/>
      <c r="U227" s="3"/>
      <c r="V227" s="3"/>
      <c r="W227" s="3"/>
      <c r="X227" s="3"/>
      <c r="Y227" s="3"/>
      <c r="Z227" s="3"/>
    </row>
    <row r="228">
      <c r="A228" s="3"/>
      <c r="B228" s="3"/>
      <c r="C228" s="3"/>
      <c r="D228" s="3"/>
      <c r="E228" s="3"/>
      <c r="F228" s="3"/>
      <c r="G228" s="3"/>
      <c r="H228" s="3"/>
      <c r="I228" s="3"/>
      <c r="J228" s="3"/>
      <c r="K228" s="3"/>
      <c r="L228" s="3"/>
      <c r="M228" s="3"/>
      <c r="N228" s="3"/>
      <c r="O228" s="3"/>
      <c r="P228" s="3"/>
      <c r="Q228" s="3"/>
      <c r="R228" s="3"/>
      <c r="S228" s="3"/>
      <c r="T228" s="3"/>
      <c r="U228" s="3"/>
      <c r="V228" s="3"/>
      <c r="W228" s="3"/>
      <c r="X228" s="3"/>
      <c r="Y228" s="3"/>
      <c r="Z228" s="3"/>
    </row>
    <row r="229">
      <c r="A229" s="3"/>
      <c r="B229" s="3"/>
      <c r="C229" s="3"/>
      <c r="D229" s="3"/>
      <c r="E229" s="3"/>
      <c r="F229" s="3"/>
      <c r="G229" s="3"/>
      <c r="H229" s="3"/>
      <c r="I229" s="3"/>
      <c r="J229" s="3"/>
      <c r="K229" s="3"/>
      <c r="L229" s="3"/>
      <c r="M229" s="3"/>
      <c r="N229" s="3"/>
      <c r="O229" s="3"/>
      <c r="P229" s="3"/>
      <c r="Q229" s="3"/>
      <c r="R229" s="3"/>
      <c r="S229" s="3"/>
      <c r="T229" s="3"/>
      <c r="U229" s="3"/>
      <c r="V229" s="3"/>
      <c r="W229" s="3"/>
      <c r="X229" s="3"/>
      <c r="Y229" s="3"/>
      <c r="Z229" s="3"/>
    </row>
    <row r="230">
      <c r="A230" s="3"/>
      <c r="B230" s="3"/>
      <c r="C230" s="3"/>
      <c r="D230" s="3"/>
      <c r="E230" s="3"/>
      <c r="F230" s="3"/>
      <c r="G230" s="3"/>
      <c r="H230" s="3"/>
      <c r="I230" s="3"/>
      <c r="J230" s="3"/>
      <c r="K230" s="3"/>
      <c r="L230" s="3"/>
      <c r="M230" s="3"/>
      <c r="N230" s="3"/>
      <c r="O230" s="3"/>
      <c r="P230" s="3"/>
      <c r="Q230" s="3"/>
      <c r="R230" s="3"/>
      <c r="S230" s="3"/>
      <c r="T230" s="3"/>
      <c r="U230" s="3"/>
      <c r="V230" s="3"/>
      <c r="W230" s="3"/>
      <c r="X230" s="3"/>
      <c r="Y230" s="3"/>
      <c r="Z230" s="3"/>
    </row>
    <row r="231">
      <c r="A231" s="3"/>
      <c r="B231" s="3"/>
      <c r="C231" s="3"/>
      <c r="D231" s="3"/>
      <c r="E231" s="3"/>
      <c r="F231" s="3"/>
      <c r="G231" s="3"/>
      <c r="H231" s="3"/>
      <c r="I231" s="3"/>
      <c r="J231" s="3"/>
      <c r="K231" s="3"/>
      <c r="L231" s="3"/>
      <c r="M231" s="3"/>
      <c r="N231" s="3"/>
      <c r="O231" s="3"/>
      <c r="P231" s="3"/>
      <c r="Q231" s="3"/>
      <c r="R231" s="3"/>
      <c r="S231" s="3"/>
      <c r="T231" s="3"/>
      <c r="U231" s="3"/>
      <c r="V231" s="3"/>
      <c r="W231" s="3"/>
      <c r="X231" s="3"/>
      <c r="Y231" s="3"/>
      <c r="Z231" s="3"/>
    </row>
    <row r="232">
      <c r="A232" s="3"/>
      <c r="B232" s="3"/>
      <c r="C232" s="3"/>
      <c r="D232" s="3"/>
      <c r="E232" s="3"/>
      <c r="F232" s="3"/>
      <c r="G232" s="3"/>
      <c r="H232" s="3"/>
      <c r="I232" s="3"/>
      <c r="J232" s="3"/>
      <c r="K232" s="3"/>
      <c r="L232" s="3"/>
      <c r="M232" s="3"/>
      <c r="N232" s="3"/>
      <c r="O232" s="3"/>
      <c r="P232" s="3"/>
      <c r="Q232" s="3"/>
      <c r="R232" s="3"/>
      <c r="S232" s="3"/>
      <c r="T232" s="3"/>
      <c r="U232" s="3"/>
      <c r="V232" s="3"/>
      <c r="W232" s="3"/>
      <c r="X232" s="3"/>
      <c r="Y232" s="3"/>
      <c r="Z232" s="3"/>
    </row>
    <row r="233">
      <c r="A233" s="3"/>
      <c r="B233" s="3"/>
      <c r="C233" s="3"/>
      <c r="D233" s="3"/>
      <c r="E233" s="3"/>
      <c r="F233" s="3"/>
      <c r="G233" s="3"/>
      <c r="H233" s="3"/>
      <c r="I233" s="3"/>
      <c r="J233" s="3"/>
      <c r="K233" s="3"/>
      <c r="L233" s="3"/>
      <c r="M233" s="3"/>
      <c r="N233" s="3"/>
      <c r="O233" s="3"/>
      <c r="P233" s="3"/>
      <c r="Q233" s="3"/>
      <c r="R233" s="3"/>
      <c r="S233" s="3"/>
      <c r="T233" s="3"/>
      <c r="U233" s="3"/>
      <c r="V233" s="3"/>
      <c r="W233" s="3"/>
      <c r="X233" s="3"/>
      <c r="Y233" s="3"/>
      <c r="Z233" s="3"/>
    </row>
    <row r="234">
      <c r="A234" s="3"/>
      <c r="B234" s="3"/>
      <c r="C234" s="3"/>
      <c r="D234" s="3"/>
      <c r="E234" s="3"/>
      <c r="F234" s="3"/>
      <c r="G234" s="3"/>
      <c r="H234" s="3"/>
      <c r="I234" s="3"/>
      <c r="J234" s="3"/>
      <c r="K234" s="3"/>
      <c r="L234" s="3"/>
      <c r="M234" s="3"/>
      <c r="N234" s="3"/>
      <c r="O234" s="3"/>
      <c r="P234" s="3"/>
      <c r="Q234" s="3"/>
      <c r="R234" s="3"/>
      <c r="S234" s="3"/>
      <c r="T234" s="3"/>
      <c r="U234" s="3"/>
      <c r="V234" s="3"/>
      <c r="W234" s="3"/>
      <c r="X234" s="3"/>
      <c r="Y234" s="3"/>
      <c r="Z234" s="3"/>
    </row>
    <row r="235">
      <c r="A235" s="3"/>
      <c r="B235" s="3"/>
      <c r="C235" s="3"/>
      <c r="D235" s="3"/>
      <c r="E235" s="3"/>
      <c r="F235" s="3"/>
      <c r="G235" s="3"/>
      <c r="H235" s="3"/>
      <c r="I235" s="3"/>
      <c r="J235" s="3"/>
      <c r="K235" s="3"/>
      <c r="L235" s="3"/>
      <c r="M235" s="3"/>
      <c r="N235" s="3"/>
      <c r="O235" s="3"/>
      <c r="P235" s="3"/>
      <c r="Q235" s="3"/>
      <c r="R235" s="3"/>
      <c r="S235" s="3"/>
      <c r="T235" s="3"/>
      <c r="U235" s="3"/>
      <c r="V235" s="3"/>
      <c r="W235" s="3"/>
      <c r="X235" s="3"/>
      <c r="Y235" s="3"/>
      <c r="Z235" s="3"/>
    </row>
    <row r="236">
      <c r="A236" s="3"/>
      <c r="B236" s="3"/>
      <c r="C236" s="3"/>
      <c r="D236" s="3"/>
      <c r="E236" s="3"/>
      <c r="F236" s="3"/>
      <c r="G236" s="3"/>
      <c r="H236" s="3"/>
      <c r="I236" s="3"/>
      <c r="J236" s="3"/>
      <c r="K236" s="3"/>
      <c r="L236" s="3"/>
      <c r="M236" s="3"/>
      <c r="N236" s="3"/>
      <c r="O236" s="3"/>
      <c r="P236" s="3"/>
      <c r="Q236" s="3"/>
      <c r="R236" s="3"/>
      <c r="S236" s="3"/>
      <c r="T236" s="3"/>
      <c r="U236" s="3"/>
      <c r="V236" s="3"/>
      <c r="W236" s="3"/>
      <c r="X236" s="3"/>
      <c r="Y236" s="3"/>
      <c r="Z236" s="3"/>
    </row>
    <row r="237">
      <c r="A237" s="3"/>
      <c r="B237" s="3"/>
      <c r="C237" s="3"/>
      <c r="D237" s="3"/>
      <c r="E237" s="3"/>
      <c r="F237" s="3"/>
      <c r="G237" s="3"/>
      <c r="H237" s="3"/>
      <c r="I237" s="3"/>
      <c r="J237" s="3"/>
      <c r="K237" s="3"/>
      <c r="L237" s="3"/>
      <c r="M237" s="3"/>
      <c r="N237" s="3"/>
      <c r="O237" s="3"/>
      <c r="P237" s="3"/>
      <c r="Q237" s="3"/>
      <c r="R237" s="3"/>
      <c r="S237" s="3"/>
      <c r="T237" s="3"/>
      <c r="U237" s="3"/>
      <c r="V237" s="3"/>
      <c r="W237" s="3"/>
      <c r="X237" s="3"/>
      <c r="Y237" s="3"/>
      <c r="Z237" s="3"/>
    </row>
    <row r="238">
      <c r="A238" s="3"/>
      <c r="B238" s="3"/>
      <c r="C238" s="3"/>
      <c r="D238" s="3"/>
      <c r="E238" s="3"/>
      <c r="F238" s="3"/>
      <c r="G238" s="3"/>
      <c r="H238" s="3"/>
      <c r="I238" s="3"/>
      <c r="J238" s="3"/>
      <c r="K238" s="3"/>
      <c r="L238" s="3"/>
      <c r="M238" s="3"/>
      <c r="N238" s="3"/>
      <c r="O238" s="3"/>
      <c r="P238" s="3"/>
      <c r="Q238" s="3"/>
      <c r="R238" s="3"/>
      <c r="S238" s="3"/>
      <c r="T238" s="3"/>
      <c r="U238" s="3"/>
      <c r="V238" s="3"/>
      <c r="W238" s="3"/>
      <c r="X238" s="3"/>
      <c r="Y238" s="3"/>
      <c r="Z238" s="3"/>
    </row>
    <row r="239">
      <c r="A239" s="3"/>
      <c r="B239" s="3"/>
      <c r="C239" s="3"/>
      <c r="D239" s="3"/>
      <c r="E239" s="3"/>
      <c r="F239" s="3"/>
      <c r="G239" s="3"/>
      <c r="H239" s="3"/>
      <c r="I239" s="3"/>
      <c r="J239" s="3"/>
      <c r="K239" s="3"/>
      <c r="L239" s="3"/>
      <c r="M239" s="3"/>
      <c r="N239" s="3"/>
      <c r="O239" s="3"/>
      <c r="P239" s="3"/>
      <c r="Q239" s="3"/>
      <c r="R239" s="3"/>
      <c r="S239" s="3"/>
      <c r="T239" s="3"/>
      <c r="U239" s="3"/>
      <c r="V239" s="3"/>
      <c r="W239" s="3"/>
      <c r="X239" s="3"/>
      <c r="Y239" s="3"/>
      <c r="Z239" s="3"/>
    </row>
    <row r="240">
      <c r="A240" s="3"/>
      <c r="B240" s="3"/>
      <c r="C240" s="3"/>
      <c r="D240" s="3"/>
      <c r="E240" s="3"/>
      <c r="F240" s="3"/>
      <c r="G240" s="3"/>
      <c r="H240" s="3"/>
      <c r="I240" s="3"/>
      <c r="J240" s="3"/>
      <c r="K240" s="3"/>
      <c r="L240" s="3"/>
      <c r="M240" s="3"/>
      <c r="N240" s="3"/>
      <c r="O240" s="3"/>
      <c r="P240" s="3"/>
      <c r="Q240" s="3"/>
      <c r="R240" s="3"/>
      <c r="S240" s="3"/>
      <c r="T240" s="3"/>
      <c r="U240" s="3"/>
      <c r="V240" s="3"/>
      <c r="W240" s="3"/>
      <c r="X240" s="3"/>
      <c r="Y240" s="3"/>
      <c r="Z240" s="3"/>
    </row>
    <row r="241">
      <c r="A241" s="3"/>
      <c r="B241" s="3"/>
      <c r="C241" s="3"/>
      <c r="D241" s="3"/>
      <c r="E241" s="3"/>
      <c r="F241" s="3"/>
      <c r="G241" s="3"/>
      <c r="H241" s="3"/>
      <c r="I241" s="3"/>
      <c r="J241" s="3"/>
      <c r="K241" s="3"/>
      <c r="L241" s="3"/>
      <c r="M241" s="3"/>
      <c r="N241" s="3"/>
      <c r="O241" s="3"/>
      <c r="P241" s="3"/>
      <c r="Q241" s="3"/>
      <c r="R241" s="3"/>
      <c r="S241" s="3"/>
      <c r="T241" s="3"/>
      <c r="U241" s="3"/>
      <c r="V241" s="3"/>
      <c r="W241" s="3"/>
      <c r="X241" s="3"/>
      <c r="Y241" s="3"/>
      <c r="Z241" s="3"/>
    </row>
    <row r="242">
      <c r="A242" s="3"/>
      <c r="B242" s="3"/>
      <c r="C242" s="3"/>
      <c r="D242" s="3"/>
      <c r="E242" s="3"/>
      <c r="F242" s="3"/>
      <c r="G242" s="3"/>
      <c r="H242" s="3"/>
      <c r="I242" s="3"/>
      <c r="J242" s="3"/>
      <c r="K242" s="3"/>
      <c r="L242" s="3"/>
      <c r="M242" s="3"/>
      <c r="N242" s="3"/>
      <c r="O242" s="3"/>
      <c r="P242" s="3"/>
      <c r="Q242" s="3"/>
      <c r="R242" s="3"/>
      <c r="S242" s="3"/>
      <c r="T242" s="3"/>
      <c r="U242" s="3"/>
      <c r="V242" s="3"/>
      <c r="W242" s="3"/>
      <c r="X242" s="3"/>
      <c r="Y242" s="3"/>
      <c r="Z242" s="3"/>
    </row>
    <row r="243">
      <c r="A243" s="3"/>
      <c r="B243" s="3"/>
      <c r="C243" s="3"/>
      <c r="D243" s="3"/>
      <c r="E243" s="3"/>
      <c r="F243" s="3"/>
      <c r="G243" s="3"/>
      <c r="H243" s="3"/>
      <c r="I243" s="3"/>
      <c r="J243" s="3"/>
      <c r="K243" s="3"/>
      <c r="L243" s="3"/>
      <c r="M243" s="3"/>
      <c r="N243" s="3"/>
      <c r="O243" s="3"/>
      <c r="P243" s="3"/>
      <c r="Q243" s="3"/>
      <c r="R243" s="3"/>
      <c r="S243" s="3"/>
      <c r="T243" s="3"/>
      <c r="U243" s="3"/>
      <c r="V243" s="3"/>
      <c r="W243" s="3"/>
      <c r="X243" s="3"/>
      <c r="Y243" s="3"/>
      <c r="Z243" s="3"/>
    </row>
    <row r="244">
      <c r="A244" s="3"/>
      <c r="B244" s="3"/>
      <c r="C244" s="3"/>
      <c r="D244" s="3"/>
      <c r="E244" s="3"/>
      <c r="F244" s="3"/>
      <c r="G244" s="3"/>
      <c r="H244" s="3"/>
      <c r="I244" s="3"/>
      <c r="J244" s="3"/>
      <c r="K244" s="3"/>
      <c r="L244" s="3"/>
      <c r="M244" s="3"/>
      <c r="N244" s="3"/>
      <c r="O244" s="3"/>
      <c r="P244" s="3"/>
      <c r="Q244" s="3"/>
      <c r="R244" s="3"/>
      <c r="S244" s="3"/>
      <c r="T244" s="3"/>
      <c r="U244" s="3"/>
      <c r="V244" s="3"/>
      <c r="W244" s="3"/>
      <c r="X244" s="3"/>
      <c r="Y244" s="3"/>
      <c r="Z244" s="3"/>
    </row>
    <row r="245">
      <c r="A245" s="3"/>
      <c r="B245" s="3"/>
      <c r="C245" s="3"/>
      <c r="D245" s="3"/>
      <c r="E245" s="3"/>
      <c r="F245" s="3"/>
      <c r="G245" s="3"/>
      <c r="H245" s="3"/>
      <c r="I245" s="3"/>
      <c r="J245" s="3"/>
      <c r="K245" s="3"/>
      <c r="L245" s="3"/>
      <c r="M245" s="3"/>
      <c r="N245" s="3"/>
      <c r="O245" s="3"/>
      <c r="P245" s="3"/>
      <c r="Q245" s="3"/>
      <c r="R245" s="3"/>
      <c r="S245" s="3"/>
      <c r="T245" s="3"/>
      <c r="U245" s="3"/>
      <c r="V245" s="3"/>
      <c r="W245" s="3"/>
      <c r="X245" s="3"/>
      <c r="Y245" s="3"/>
      <c r="Z245" s="3"/>
    </row>
    <row r="246">
      <c r="A246" s="3"/>
      <c r="B246" s="3"/>
      <c r="C246" s="3"/>
      <c r="D246" s="3"/>
      <c r="E246" s="3"/>
      <c r="F246" s="3"/>
      <c r="G246" s="3"/>
      <c r="H246" s="3"/>
      <c r="I246" s="3"/>
      <c r="J246" s="3"/>
      <c r="K246" s="3"/>
      <c r="L246" s="3"/>
      <c r="M246" s="3"/>
      <c r="N246" s="3"/>
      <c r="O246" s="3"/>
      <c r="P246" s="3"/>
      <c r="Q246" s="3"/>
      <c r="R246" s="3"/>
      <c r="S246" s="3"/>
      <c r="T246" s="3"/>
      <c r="U246" s="3"/>
      <c r="V246" s="3"/>
      <c r="W246" s="3"/>
      <c r="X246" s="3"/>
      <c r="Y246" s="3"/>
      <c r="Z246" s="3"/>
    </row>
    <row r="247">
      <c r="A247" s="3"/>
      <c r="B247" s="3"/>
      <c r="C247" s="3"/>
      <c r="D247" s="3"/>
      <c r="E247" s="3"/>
      <c r="F247" s="3"/>
      <c r="G247" s="3"/>
      <c r="H247" s="3"/>
      <c r="I247" s="3"/>
      <c r="J247" s="3"/>
      <c r="K247" s="3"/>
      <c r="L247" s="3"/>
      <c r="M247" s="3"/>
      <c r="N247" s="3"/>
      <c r="O247" s="3"/>
      <c r="P247" s="3"/>
      <c r="Q247" s="3"/>
      <c r="R247" s="3"/>
      <c r="S247" s="3"/>
      <c r="T247" s="3"/>
      <c r="U247" s="3"/>
      <c r="V247" s="3"/>
      <c r="W247" s="3"/>
      <c r="X247" s="3"/>
      <c r="Y247" s="3"/>
      <c r="Z247" s="3"/>
    </row>
    <row r="248">
      <c r="A248" s="3"/>
      <c r="B248" s="3"/>
      <c r="C248" s="3"/>
      <c r="D248" s="3"/>
      <c r="E248" s="3"/>
      <c r="F248" s="3"/>
      <c r="G248" s="3"/>
      <c r="H248" s="3"/>
      <c r="I248" s="3"/>
      <c r="J248" s="3"/>
      <c r="K248" s="3"/>
      <c r="L248" s="3"/>
      <c r="M248" s="3"/>
      <c r="N248" s="3"/>
      <c r="O248" s="3"/>
      <c r="P248" s="3"/>
      <c r="Q248" s="3"/>
      <c r="R248" s="3"/>
      <c r="S248" s="3"/>
      <c r="T248" s="3"/>
      <c r="U248" s="3"/>
      <c r="V248" s="3"/>
      <c r="W248" s="3"/>
      <c r="X248" s="3"/>
      <c r="Y248" s="3"/>
      <c r="Z248" s="3"/>
    </row>
    <row r="249">
      <c r="A249" s="3"/>
      <c r="B249" s="3"/>
      <c r="C249" s="3"/>
      <c r="D249" s="3"/>
      <c r="E249" s="3"/>
      <c r="F249" s="3"/>
      <c r="G249" s="3"/>
      <c r="H249" s="3"/>
      <c r="I249" s="3"/>
      <c r="J249" s="3"/>
      <c r="K249" s="3"/>
      <c r="L249" s="3"/>
      <c r="M249" s="3"/>
      <c r="N249" s="3"/>
      <c r="O249" s="3"/>
      <c r="P249" s="3"/>
      <c r="Q249" s="3"/>
      <c r="R249" s="3"/>
      <c r="S249" s="3"/>
      <c r="T249" s="3"/>
      <c r="U249" s="3"/>
      <c r="V249" s="3"/>
      <c r="W249" s="3"/>
      <c r="X249" s="3"/>
      <c r="Y249" s="3"/>
      <c r="Z249" s="3"/>
    </row>
    <row r="250">
      <c r="A250" s="3"/>
      <c r="B250" s="3"/>
      <c r="C250" s="3"/>
      <c r="D250" s="3"/>
      <c r="E250" s="3"/>
      <c r="F250" s="3"/>
      <c r="G250" s="3"/>
      <c r="H250" s="3"/>
      <c r="I250" s="3"/>
      <c r="J250" s="3"/>
      <c r="K250" s="3"/>
      <c r="L250" s="3"/>
      <c r="M250" s="3"/>
      <c r="N250" s="3"/>
      <c r="O250" s="3"/>
      <c r="P250" s="3"/>
      <c r="Q250" s="3"/>
      <c r="R250" s="3"/>
      <c r="S250" s="3"/>
      <c r="T250" s="3"/>
      <c r="U250" s="3"/>
      <c r="V250" s="3"/>
      <c r="W250" s="3"/>
      <c r="X250" s="3"/>
      <c r="Y250" s="3"/>
      <c r="Z250" s="3"/>
    </row>
    <row r="251">
      <c r="A251" s="3"/>
      <c r="B251" s="3"/>
      <c r="C251" s="3"/>
      <c r="D251" s="3"/>
      <c r="E251" s="3"/>
      <c r="F251" s="3"/>
      <c r="G251" s="3"/>
      <c r="H251" s="3"/>
      <c r="I251" s="3"/>
      <c r="J251" s="3"/>
      <c r="K251" s="3"/>
      <c r="L251" s="3"/>
      <c r="M251" s="3"/>
      <c r="N251" s="3"/>
      <c r="O251" s="3"/>
      <c r="P251" s="3"/>
      <c r="Q251" s="3"/>
      <c r="R251" s="3"/>
      <c r="S251" s="3"/>
      <c r="T251" s="3"/>
      <c r="U251" s="3"/>
      <c r="V251" s="3"/>
      <c r="W251" s="3"/>
      <c r="X251" s="3"/>
      <c r="Y251" s="3"/>
      <c r="Z251" s="3"/>
    </row>
    <row r="252">
      <c r="A252" s="3"/>
      <c r="B252" s="3"/>
      <c r="C252" s="3"/>
      <c r="D252" s="3"/>
      <c r="E252" s="3"/>
      <c r="F252" s="3"/>
      <c r="G252" s="3"/>
      <c r="H252" s="3"/>
      <c r="I252" s="3"/>
      <c r="J252" s="3"/>
      <c r="K252" s="3"/>
      <c r="L252" s="3"/>
      <c r="M252" s="3"/>
      <c r="N252" s="3"/>
      <c r="O252" s="3"/>
      <c r="P252" s="3"/>
      <c r="Q252" s="3"/>
      <c r="R252" s="3"/>
      <c r="S252" s="3"/>
      <c r="T252" s="3"/>
      <c r="U252" s="3"/>
      <c r="V252" s="3"/>
      <c r="W252" s="3"/>
      <c r="X252" s="3"/>
      <c r="Y252" s="3"/>
      <c r="Z252" s="3"/>
    </row>
    <row r="253">
      <c r="A253" s="3"/>
      <c r="B253" s="3"/>
      <c r="C253" s="3"/>
      <c r="D253" s="3"/>
      <c r="E253" s="3"/>
      <c r="F253" s="3"/>
      <c r="G253" s="3"/>
      <c r="H253" s="3"/>
      <c r="I253" s="3"/>
      <c r="J253" s="3"/>
      <c r="K253" s="3"/>
      <c r="L253" s="3"/>
      <c r="M253" s="3"/>
      <c r="N253" s="3"/>
      <c r="O253" s="3"/>
      <c r="P253" s="3"/>
      <c r="Q253" s="3"/>
      <c r="R253" s="3"/>
      <c r="S253" s="3"/>
      <c r="T253" s="3"/>
      <c r="U253" s="3"/>
      <c r="V253" s="3"/>
      <c r="W253" s="3"/>
      <c r="X253" s="3"/>
      <c r="Y253" s="3"/>
      <c r="Z253" s="3"/>
    </row>
    <row r="254">
      <c r="A254" s="3"/>
      <c r="B254" s="3"/>
      <c r="C254" s="3"/>
      <c r="D254" s="3"/>
      <c r="E254" s="3"/>
      <c r="F254" s="3"/>
      <c r="G254" s="3"/>
      <c r="H254" s="3"/>
      <c r="I254" s="3"/>
      <c r="J254" s="3"/>
      <c r="K254" s="3"/>
      <c r="L254" s="3"/>
      <c r="M254" s="3"/>
      <c r="N254" s="3"/>
      <c r="O254" s="3"/>
      <c r="P254" s="3"/>
      <c r="Q254" s="3"/>
      <c r="R254" s="3"/>
      <c r="S254" s="3"/>
      <c r="T254" s="3"/>
      <c r="U254" s="3"/>
      <c r="V254" s="3"/>
      <c r="W254" s="3"/>
      <c r="X254" s="3"/>
      <c r="Y254" s="3"/>
      <c r="Z254" s="3"/>
    </row>
    <row r="255">
      <c r="A255" s="3"/>
      <c r="B255" s="3"/>
      <c r="C255" s="3"/>
      <c r="D255" s="3"/>
      <c r="E255" s="3"/>
      <c r="F255" s="3"/>
      <c r="G255" s="3"/>
      <c r="H255" s="3"/>
      <c r="I255" s="3"/>
      <c r="J255" s="3"/>
      <c r="K255" s="3"/>
      <c r="L255" s="3"/>
      <c r="M255" s="3"/>
      <c r="N255" s="3"/>
      <c r="O255" s="3"/>
      <c r="P255" s="3"/>
      <c r="Q255" s="3"/>
      <c r="R255" s="3"/>
      <c r="S255" s="3"/>
      <c r="T255" s="3"/>
      <c r="U255" s="3"/>
      <c r="V255" s="3"/>
      <c r="W255" s="3"/>
      <c r="X255" s="3"/>
      <c r="Y255" s="3"/>
      <c r="Z255" s="3"/>
    </row>
    <row r="256">
      <c r="A256" s="3"/>
      <c r="B256" s="3"/>
      <c r="C256" s="3"/>
      <c r="D256" s="3"/>
      <c r="E256" s="3"/>
      <c r="F256" s="3"/>
      <c r="G256" s="3"/>
      <c r="H256" s="3"/>
      <c r="I256" s="3"/>
      <c r="J256" s="3"/>
      <c r="K256" s="3"/>
      <c r="L256" s="3"/>
      <c r="M256" s="3"/>
      <c r="N256" s="3"/>
      <c r="O256" s="3"/>
      <c r="P256" s="3"/>
      <c r="Q256" s="3"/>
      <c r="R256" s="3"/>
      <c r="S256" s="3"/>
      <c r="T256" s="3"/>
      <c r="U256" s="3"/>
      <c r="V256" s="3"/>
      <c r="W256" s="3"/>
      <c r="X256" s="3"/>
      <c r="Y256" s="3"/>
      <c r="Z256" s="3"/>
    </row>
    <row r="257">
      <c r="A257" s="3"/>
      <c r="B257" s="3"/>
      <c r="C257" s="3"/>
      <c r="D257" s="3"/>
      <c r="E257" s="3"/>
      <c r="F257" s="3"/>
      <c r="G257" s="3"/>
      <c r="H257" s="3"/>
      <c r="I257" s="3"/>
      <c r="J257" s="3"/>
      <c r="K257" s="3"/>
      <c r="L257" s="3"/>
      <c r="M257" s="3"/>
      <c r="N257" s="3"/>
      <c r="O257" s="3"/>
      <c r="P257" s="3"/>
      <c r="Q257" s="3"/>
      <c r="R257" s="3"/>
      <c r="S257" s="3"/>
      <c r="T257" s="3"/>
      <c r="U257" s="3"/>
      <c r="V257" s="3"/>
      <c r="W257" s="3"/>
      <c r="X257" s="3"/>
      <c r="Y257" s="3"/>
      <c r="Z257" s="3"/>
    </row>
    <row r="258">
      <c r="A258" s="3"/>
      <c r="B258" s="3"/>
      <c r="C258" s="3"/>
      <c r="D258" s="3"/>
      <c r="E258" s="3"/>
      <c r="F258" s="3"/>
      <c r="G258" s="3"/>
      <c r="H258" s="3"/>
      <c r="I258" s="3"/>
      <c r="J258" s="3"/>
      <c r="K258" s="3"/>
      <c r="L258" s="3"/>
      <c r="M258" s="3"/>
      <c r="N258" s="3"/>
      <c r="O258" s="3"/>
      <c r="P258" s="3"/>
      <c r="Q258" s="3"/>
      <c r="R258" s="3"/>
      <c r="S258" s="3"/>
      <c r="T258" s="3"/>
      <c r="U258" s="3"/>
      <c r="V258" s="3"/>
      <c r="W258" s="3"/>
      <c r="X258" s="3"/>
      <c r="Y258" s="3"/>
      <c r="Z258" s="3"/>
    </row>
    <row r="259">
      <c r="A259" s="3"/>
      <c r="B259" s="3"/>
      <c r="C259" s="3"/>
      <c r="D259" s="3"/>
      <c r="E259" s="3"/>
      <c r="F259" s="3"/>
      <c r="G259" s="3"/>
      <c r="H259" s="3"/>
      <c r="I259" s="3"/>
      <c r="J259" s="3"/>
      <c r="K259" s="3"/>
      <c r="L259" s="3"/>
      <c r="M259" s="3"/>
      <c r="N259" s="3"/>
      <c r="O259" s="3"/>
      <c r="P259" s="3"/>
      <c r="Q259" s="3"/>
      <c r="R259" s="3"/>
      <c r="S259" s="3"/>
      <c r="T259" s="3"/>
      <c r="U259" s="3"/>
      <c r="V259" s="3"/>
      <c r="W259" s="3"/>
      <c r="X259" s="3"/>
      <c r="Y259" s="3"/>
      <c r="Z259" s="3"/>
    </row>
    <row r="260">
      <c r="A260" s="3"/>
      <c r="B260" s="3"/>
      <c r="C260" s="3"/>
      <c r="D260" s="3"/>
      <c r="E260" s="3"/>
      <c r="F260" s="3"/>
      <c r="G260" s="3"/>
      <c r="H260" s="3"/>
      <c r="I260" s="3"/>
      <c r="J260" s="3"/>
      <c r="K260" s="3"/>
      <c r="L260" s="3"/>
      <c r="M260" s="3"/>
      <c r="N260" s="3"/>
      <c r="O260" s="3"/>
      <c r="P260" s="3"/>
      <c r="Q260" s="3"/>
      <c r="R260" s="3"/>
      <c r="S260" s="3"/>
      <c r="T260" s="3"/>
      <c r="U260" s="3"/>
      <c r="V260" s="3"/>
      <c r="W260" s="3"/>
      <c r="X260" s="3"/>
      <c r="Y260" s="3"/>
      <c r="Z260" s="3"/>
    </row>
    <row r="261">
      <c r="A261" s="3"/>
      <c r="B261" s="3"/>
      <c r="C261" s="3"/>
      <c r="D261" s="3"/>
      <c r="E261" s="3"/>
      <c r="F261" s="3"/>
      <c r="G261" s="3"/>
      <c r="H261" s="3"/>
      <c r="I261" s="3"/>
      <c r="J261" s="3"/>
      <c r="K261" s="3"/>
      <c r="L261" s="3"/>
      <c r="M261" s="3"/>
      <c r="N261" s="3"/>
      <c r="O261" s="3"/>
      <c r="P261" s="3"/>
      <c r="Q261" s="3"/>
      <c r="R261" s="3"/>
      <c r="S261" s="3"/>
      <c r="T261" s="3"/>
      <c r="U261" s="3"/>
      <c r="V261" s="3"/>
      <c r="W261" s="3"/>
      <c r="X261" s="3"/>
      <c r="Y261" s="3"/>
      <c r="Z261" s="3"/>
    </row>
    <row r="262">
      <c r="A262" s="3"/>
      <c r="B262" s="3"/>
      <c r="C262" s="3"/>
      <c r="D262" s="3"/>
      <c r="E262" s="3"/>
      <c r="F262" s="3"/>
      <c r="G262" s="3"/>
      <c r="H262" s="3"/>
      <c r="I262" s="3"/>
      <c r="J262" s="3"/>
      <c r="K262" s="3"/>
      <c r="L262" s="3"/>
      <c r="M262" s="3"/>
      <c r="N262" s="3"/>
      <c r="O262" s="3"/>
      <c r="P262" s="3"/>
      <c r="Q262" s="3"/>
      <c r="R262" s="3"/>
      <c r="S262" s="3"/>
      <c r="T262" s="3"/>
      <c r="U262" s="3"/>
      <c r="V262" s="3"/>
      <c r="W262" s="3"/>
      <c r="X262" s="3"/>
      <c r="Y262" s="3"/>
      <c r="Z262" s="3"/>
    </row>
    <row r="263">
      <c r="A263" s="3"/>
      <c r="B263" s="3"/>
      <c r="C263" s="3"/>
      <c r="D263" s="3"/>
      <c r="E263" s="3"/>
      <c r="F263" s="3"/>
      <c r="G263" s="3"/>
      <c r="H263" s="3"/>
      <c r="I263" s="3"/>
      <c r="J263" s="3"/>
      <c r="K263" s="3"/>
      <c r="L263" s="3"/>
      <c r="M263" s="3"/>
      <c r="N263" s="3"/>
      <c r="O263" s="3"/>
      <c r="P263" s="3"/>
      <c r="Q263" s="3"/>
      <c r="R263" s="3"/>
      <c r="S263" s="3"/>
      <c r="T263" s="3"/>
      <c r="U263" s="3"/>
      <c r="V263" s="3"/>
      <c r="W263" s="3"/>
      <c r="X263" s="3"/>
      <c r="Y263" s="3"/>
      <c r="Z263" s="3"/>
    </row>
    <row r="264">
      <c r="A264" s="3"/>
      <c r="B264" s="3"/>
      <c r="C264" s="3"/>
      <c r="D264" s="3"/>
      <c r="E264" s="3"/>
      <c r="F264" s="3"/>
      <c r="G264" s="3"/>
      <c r="H264" s="3"/>
      <c r="I264" s="3"/>
      <c r="J264" s="3"/>
      <c r="K264" s="3"/>
      <c r="L264" s="3"/>
      <c r="M264" s="3"/>
      <c r="N264" s="3"/>
      <c r="O264" s="3"/>
      <c r="P264" s="3"/>
      <c r="Q264" s="3"/>
      <c r="R264" s="3"/>
      <c r="S264" s="3"/>
      <c r="T264" s="3"/>
      <c r="U264" s="3"/>
      <c r="V264" s="3"/>
      <c r="W264" s="3"/>
      <c r="X264" s="3"/>
      <c r="Y264" s="3"/>
      <c r="Z264" s="3"/>
    </row>
    <row r="265">
      <c r="A265" s="3"/>
      <c r="B265" s="3"/>
      <c r="C265" s="3"/>
      <c r="D265" s="3"/>
      <c r="E265" s="3"/>
      <c r="F265" s="3"/>
      <c r="G265" s="3"/>
      <c r="H265" s="3"/>
      <c r="I265" s="3"/>
      <c r="J265" s="3"/>
      <c r="K265" s="3"/>
      <c r="L265" s="3"/>
      <c r="M265" s="3"/>
      <c r="N265" s="3"/>
      <c r="O265" s="3"/>
      <c r="P265" s="3"/>
      <c r="Q265" s="3"/>
      <c r="R265" s="3"/>
      <c r="S265" s="3"/>
      <c r="T265" s="3"/>
      <c r="U265" s="3"/>
      <c r="V265" s="3"/>
      <c r="W265" s="3"/>
      <c r="X265" s="3"/>
      <c r="Y265" s="3"/>
      <c r="Z265" s="3"/>
    </row>
    <row r="266">
      <c r="A266" s="3"/>
      <c r="B266" s="3"/>
      <c r="C266" s="3"/>
      <c r="D266" s="3"/>
      <c r="E266" s="3"/>
      <c r="F266" s="3"/>
      <c r="G266" s="3"/>
      <c r="H266" s="3"/>
      <c r="I266" s="3"/>
      <c r="J266" s="3"/>
      <c r="K266" s="3"/>
      <c r="L266" s="3"/>
      <c r="M266" s="3"/>
      <c r="N266" s="3"/>
      <c r="O266" s="3"/>
      <c r="P266" s="3"/>
      <c r="Q266" s="3"/>
      <c r="R266" s="3"/>
      <c r="S266" s="3"/>
      <c r="T266" s="3"/>
      <c r="U266" s="3"/>
      <c r="V266" s="3"/>
      <c r="W266" s="3"/>
      <c r="X266" s="3"/>
      <c r="Y266" s="3"/>
      <c r="Z266" s="3"/>
    </row>
    <row r="267">
      <c r="A267" s="3"/>
      <c r="B267" s="3"/>
      <c r="C267" s="3"/>
      <c r="D267" s="3"/>
      <c r="E267" s="3"/>
      <c r="F267" s="3"/>
      <c r="G267" s="3"/>
      <c r="H267" s="3"/>
      <c r="I267" s="3"/>
      <c r="J267" s="3"/>
      <c r="K267" s="3"/>
      <c r="L267" s="3"/>
      <c r="M267" s="3"/>
      <c r="N267" s="3"/>
      <c r="O267" s="3"/>
      <c r="P267" s="3"/>
      <c r="Q267" s="3"/>
      <c r="R267" s="3"/>
      <c r="S267" s="3"/>
      <c r="T267" s="3"/>
      <c r="U267" s="3"/>
      <c r="V267" s="3"/>
      <c r="W267" s="3"/>
      <c r="X267" s="3"/>
      <c r="Y267" s="3"/>
      <c r="Z267" s="3"/>
    </row>
    <row r="268">
      <c r="A268" s="3"/>
      <c r="B268" s="3"/>
      <c r="C268" s="3"/>
      <c r="D268" s="3"/>
      <c r="E268" s="3"/>
      <c r="F268" s="3"/>
      <c r="G268" s="3"/>
      <c r="H268" s="3"/>
      <c r="I268" s="3"/>
      <c r="J268" s="3"/>
      <c r="K268" s="3"/>
      <c r="L268" s="3"/>
      <c r="M268" s="3"/>
      <c r="N268" s="3"/>
      <c r="O268" s="3"/>
      <c r="P268" s="3"/>
      <c r="Q268" s="3"/>
      <c r="R268" s="3"/>
      <c r="S268" s="3"/>
      <c r="T268" s="3"/>
      <c r="U268" s="3"/>
      <c r="V268" s="3"/>
      <c r="W268" s="3"/>
      <c r="X268" s="3"/>
      <c r="Y268" s="3"/>
      <c r="Z268" s="3"/>
    </row>
    <row r="269">
      <c r="A269" s="3"/>
      <c r="B269" s="3"/>
      <c r="C269" s="3"/>
      <c r="D269" s="3"/>
      <c r="E269" s="3"/>
      <c r="F269" s="3"/>
      <c r="G269" s="3"/>
      <c r="H269" s="3"/>
      <c r="I269" s="3"/>
      <c r="J269" s="3"/>
      <c r="K269" s="3"/>
      <c r="L269" s="3"/>
      <c r="M269" s="3"/>
      <c r="N269" s="3"/>
      <c r="O269" s="3"/>
      <c r="P269" s="3"/>
      <c r="Q269" s="3"/>
      <c r="R269" s="3"/>
      <c r="S269" s="3"/>
      <c r="T269" s="3"/>
      <c r="U269" s="3"/>
      <c r="V269" s="3"/>
      <c r="W269" s="3"/>
      <c r="X269" s="3"/>
      <c r="Y269" s="3"/>
      <c r="Z269" s="3"/>
    </row>
    <row r="270">
      <c r="A270" s="3"/>
      <c r="B270" s="3"/>
      <c r="C270" s="3"/>
      <c r="D270" s="3"/>
      <c r="E270" s="3"/>
      <c r="F270" s="3"/>
      <c r="G270" s="3"/>
      <c r="H270" s="3"/>
      <c r="I270" s="3"/>
      <c r="J270" s="3"/>
      <c r="K270" s="3"/>
      <c r="L270" s="3"/>
      <c r="M270" s="3"/>
      <c r="N270" s="3"/>
      <c r="O270" s="3"/>
      <c r="P270" s="3"/>
      <c r="Q270" s="3"/>
      <c r="R270" s="3"/>
      <c r="S270" s="3"/>
      <c r="T270" s="3"/>
      <c r="U270" s="3"/>
      <c r="V270" s="3"/>
      <c r="W270" s="3"/>
      <c r="X270" s="3"/>
      <c r="Y270" s="3"/>
      <c r="Z270" s="3"/>
    </row>
    <row r="271">
      <c r="A271" s="3"/>
      <c r="B271" s="3"/>
      <c r="C271" s="3"/>
      <c r="D271" s="3"/>
      <c r="E271" s="3"/>
      <c r="F271" s="3"/>
      <c r="G271" s="3"/>
      <c r="H271" s="3"/>
      <c r="I271" s="3"/>
      <c r="J271" s="3"/>
      <c r="K271" s="3"/>
      <c r="L271" s="3"/>
      <c r="M271" s="3"/>
      <c r="N271" s="3"/>
      <c r="O271" s="3"/>
      <c r="P271" s="3"/>
      <c r="Q271" s="3"/>
      <c r="R271" s="3"/>
      <c r="S271" s="3"/>
      <c r="T271" s="3"/>
      <c r="U271" s="3"/>
      <c r="V271" s="3"/>
      <c r="W271" s="3"/>
      <c r="X271" s="3"/>
      <c r="Y271" s="3"/>
      <c r="Z271" s="3"/>
    </row>
    <row r="272">
      <c r="A272" s="3"/>
      <c r="B272" s="3"/>
      <c r="C272" s="3"/>
      <c r="D272" s="3"/>
      <c r="E272" s="3"/>
      <c r="F272" s="3"/>
      <c r="G272" s="3"/>
      <c r="H272" s="3"/>
      <c r="I272" s="3"/>
      <c r="J272" s="3"/>
      <c r="K272" s="3"/>
      <c r="L272" s="3"/>
      <c r="M272" s="3"/>
      <c r="N272" s="3"/>
      <c r="O272" s="3"/>
      <c r="P272" s="3"/>
      <c r="Q272" s="3"/>
      <c r="R272" s="3"/>
      <c r="S272" s="3"/>
      <c r="T272" s="3"/>
      <c r="U272" s="3"/>
      <c r="V272" s="3"/>
      <c r="W272" s="3"/>
      <c r="X272" s="3"/>
      <c r="Y272" s="3"/>
      <c r="Z272" s="3"/>
    </row>
    <row r="273">
      <c r="A273" s="3"/>
      <c r="B273" s="3"/>
      <c r="C273" s="3"/>
      <c r="D273" s="3"/>
      <c r="E273" s="3"/>
      <c r="F273" s="3"/>
      <c r="G273" s="3"/>
      <c r="H273" s="3"/>
      <c r="I273" s="3"/>
      <c r="J273" s="3"/>
      <c r="K273" s="3"/>
      <c r="L273" s="3"/>
      <c r="M273" s="3"/>
      <c r="N273" s="3"/>
      <c r="O273" s="3"/>
      <c r="P273" s="3"/>
      <c r="Q273" s="3"/>
      <c r="R273" s="3"/>
      <c r="S273" s="3"/>
      <c r="T273" s="3"/>
      <c r="U273" s="3"/>
      <c r="V273" s="3"/>
      <c r="W273" s="3"/>
      <c r="X273" s="3"/>
      <c r="Y273" s="3"/>
      <c r="Z273" s="3"/>
    </row>
    <row r="274">
      <c r="A274" s="3"/>
      <c r="B274" s="3"/>
      <c r="C274" s="3"/>
      <c r="D274" s="3"/>
      <c r="E274" s="3"/>
      <c r="F274" s="3"/>
      <c r="G274" s="3"/>
      <c r="H274" s="3"/>
      <c r="I274" s="3"/>
      <c r="J274" s="3"/>
      <c r="K274" s="3"/>
      <c r="L274" s="3"/>
      <c r="M274" s="3"/>
      <c r="N274" s="3"/>
      <c r="O274" s="3"/>
      <c r="P274" s="3"/>
      <c r="Q274" s="3"/>
      <c r="R274" s="3"/>
      <c r="S274" s="3"/>
      <c r="T274" s="3"/>
      <c r="U274" s="3"/>
      <c r="V274" s="3"/>
      <c r="W274" s="3"/>
      <c r="X274" s="3"/>
      <c r="Y274" s="3"/>
      <c r="Z274" s="3"/>
    </row>
    <row r="275">
      <c r="A275" s="3"/>
      <c r="B275" s="3"/>
      <c r="C275" s="3"/>
      <c r="D275" s="3"/>
      <c r="E275" s="3"/>
      <c r="F275" s="3"/>
      <c r="G275" s="3"/>
      <c r="H275" s="3"/>
      <c r="I275" s="3"/>
      <c r="J275" s="3"/>
      <c r="K275" s="3"/>
      <c r="L275" s="3"/>
      <c r="M275" s="3"/>
      <c r="N275" s="3"/>
      <c r="O275" s="3"/>
      <c r="P275" s="3"/>
      <c r="Q275" s="3"/>
      <c r="R275" s="3"/>
      <c r="S275" s="3"/>
      <c r="T275" s="3"/>
      <c r="U275" s="3"/>
      <c r="V275" s="3"/>
      <c r="W275" s="3"/>
      <c r="X275" s="3"/>
      <c r="Y275" s="3"/>
      <c r="Z275" s="3"/>
    </row>
    <row r="276">
      <c r="A276" s="3"/>
      <c r="B276" s="3"/>
      <c r="C276" s="3"/>
      <c r="D276" s="3"/>
      <c r="E276" s="3"/>
      <c r="F276" s="3"/>
      <c r="G276" s="3"/>
      <c r="H276" s="3"/>
      <c r="I276" s="3"/>
      <c r="J276" s="3"/>
      <c r="K276" s="3"/>
      <c r="L276" s="3"/>
      <c r="M276" s="3"/>
      <c r="N276" s="3"/>
      <c r="O276" s="3"/>
      <c r="P276" s="3"/>
      <c r="Q276" s="3"/>
      <c r="R276" s="3"/>
      <c r="S276" s="3"/>
      <c r="T276" s="3"/>
      <c r="U276" s="3"/>
      <c r="V276" s="3"/>
      <c r="W276" s="3"/>
      <c r="X276" s="3"/>
      <c r="Y276" s="3"/>
      <c r="Z276" s="3"/>
    </row>
    <row r="277">
      <c r="A277" s="3"/>
      <c r="B277" s="3"/>
      <c r="C277" s="3"/>
      <c r="D277" s="3"/>
      <c r="E277" s="3"/>
      <c r="F277" s="3"/>
      <c r="G277" s="3"/>
      <c r="H277" s="3"/>
      <c r="I277" s="3"/>
      <c r="J277" s="3"/>
      <c r="K277" s="3"/>
      <c r="L277" s="3"/>
      <c r="M277" s="3"/>
      <c r="N277" s="3"/>
      <c r="O277" s="3"/>
      <c r="P277" s="3"/>
      <c r="Q277" s="3"/>
      <c r="R277" s="3"/>
      <c r="S277" s="3"/>
      <c r="T277" s="3"/>
      <c r="U277" s="3"/>
      <c r="V277" s="3"/>
      <c r="W277" s="3"/>
      <c r="X277" s="3"/>
      <c r="Y277" s="3"/>
      <c r="Z277" s="3"/>
    </row>
    <row r="278">
      <c r="A278" s="3"/>
      <c r="B278" s="3"/>
      <c r="C278" s="3"/>
      <c r="D278" s="3"/>
      <c r="E278" s="3"/>
      <c r="F278" s="3"/>
      <c r="G278" s="3"/>
      <c r="H278" s="3"/>
      <c r="I278" s="3"/>
      <c r="J278" s="3"/>
      <c r="K278" s="3"/>
      <c r="L278" s="3"/>
      <c r="M278" s="3"/>
      <c r="N278" s="3"/>
      <c r="O278" s="3"/>
      <c r="P278" s="3"/>
      <c r="Q278" s="3"/>
      <c r="R278" s="3"/>
      <c r="S278" s="3"/>
      <c r="T278" s="3"/>
      <c r="U278" s="3"/>
      <c r="V278" s="3"/>
      <c r="W278" s="3"/>
      <c r="X278" s="3"/>
      <c r="Y278" s="3"/>
      <c r="Z278" s="3"/>
    </row>
    <row r="279">
      <c r="A279" s="3"/>
      <c r="B279" s="3"/>
      <c r="C279" s="3"/>
      <c r="D279" s="3"/>
      <c r="E279" s="3"/>
      <c r="F279" s="3"/>
      <c r="G279" s="3"/>
      <c r="H279" s="3"/>
      <c r="I279" s="3"/>
      <c r="J279" s="3"/>
      <c r="K279" s="3"/>
      <c r="L279" s="3"/>
      <c r="M279" s="3"/>
      <c r="N279" s="3"/>
      <c r="O279" s="3"/>
      <c r="P279" s="3"/>
      <c r="Q279" s="3"/>
      <c r="R279" s="3"/>
      <c r="S279" s="3"/>
      <c r="T279" s="3"/>
      <c r="U279" s="3"/>
      <c r="V279" s="3"/>
      <c r="W279" s="3"/>
      <c r="X279" s="3"/>
      <c r="Y279" s="3"/>
      <c r="Z279" s="3"/>
    </row>
    <row r="280">
      <c r="A280" s="3"/>
      <c r="B280" s="3"/>
      <c r="C280" s="3"/>
      <c r="D280" s="3"/>
      <c r="E280" s="3"/>
      <c r="F280" s="3"/>
      <c r="G280" s="3"/>
      <c r="H280" s="3"/>
      <c r="I280" s="3"/>
      <c r="J280" s="3"/>
      <c r="K280" s="3"/>
      <c r="L280" s="3"/>
      <c r="M280" s="3"/>
      <c r="N280" s="3"/>
      <c r="O280" s="3"/>
      <c r="P280" s="3"/>
      <c r="Q280" s="3"/>
      <c r="R280" s="3"/>
      <c r="S280" s="3"/>
      <c r="T280" s="3"/>
      <c r="U280" s="3"/>
      <c r="V280" s="3"/>
      <c r="W280" s="3"/>
      <c r="X280" s="3"/>
      <c r="Y280" s="3"/>
      <c r="Z280" s="3"/>
    </row>
    <row r="281">
      <c r="A281" s="3"/>
      <c r="B281" s="3"/>
      <c r="C281" s="3"/>
      <c r="D281" s="3"/>
      <c r="E281" s="3"/>
      <c r="F281" s="3"/>
      <c r="G281" s="3"/>
      <c r="H281" s="3"/>
      <c r="I281" s="3"/>
      <c r="J281" s="3"/>
      <c r="K281" s="3"/>
      <c r="L281" s="3"/>
      <c r="M281" s="3"/>
      <c r="N281" s="3"/>
      <c r="O281" s="3"/>
      <c r="P281" s="3"/>
      <c r="Q281" s="3"/>
      <c r="R281" s="3"/>
      <c r="S281" s="3"/>
      <c r="T281" s="3"/>
      <c r="U281" s="3"/>
      <c r="V281" s="3"/>
      <c r="W281" s="3"/>
      <c r="X281" s="3"/>
      <c r="Y281" s="3"/>
      <c r="Z281" s="3"/>
    </row>
    <row r="282">
      <c r="A282" s="3"/>
      <c r="B282" s="3"/>
      <c r="C282" s="3"/>
      <c r="D282" s="3"/>
      <c r="E282" s="3"/>
      <c r="F282" s="3"/>
      <c r="G282" s="3"/>
      <c r="H282" s="3"/>
      <c r="I282" s="3"/>
      <c r="J282" s="3"/>
      <c r="K282" s="3"/>
      <c r="L282" s="3"/>
      <c r="M282" s="3"/>
      <c r="N282" s="3"/>
      <c r="O282" s="3"/>
      <c r="P282" s="3"/>
      <c r="Q282" s="3"/>
      <c r="R282" s="3"/>
      <c r="S282" s="3"/>
      <c r="T282" s="3"/>
      <c r="U282" s="3"/>
      <c r="V282" s="3"/>
      <c r="W282" s="3"/>
      <c r="X282" s="3"/>
      <c r="Y282" s="3"/>
      <c r="Z282" s="3"/>
    </row>
    <row r="283">
      <c r="A283" s="3"/>
      <c r="B283" s="3"/>
      <c r="C283" s="3"/>
      <c r="D283" s="3"/>
      <c r="E283" s="3"/>
      <c r="F283" s="3"/>
      <c r="G283" s="3"/>
      <c r="H283" s="3"/>
      <c r="I283" s="3"/>
      <c r="J283" s="3"/>
      <c r="K283" s="3"/>
      <c r="L283" s="3"/>
      <c r="M283" s="3"/>
      <c r="N283" s="3"/>
      <c r="O283" s="3"/>
      <c r="P283" s="3"/>
      <c r="Q283" s="3"/>
      <c r="R283" s="3"/>
      <c r="S283" s="3"/>
      <c r="T283" s="3"/>
      <c r="U283" s="3"/>
      <c r="V283" s="3"/>
      <c r="W283" s="3"/>
      <c r="X283" s="3"/>
      <c r="Y283" s="3"/>
      <c r="Z283" s="3"/>
    </row>
    <row r="284">
      <c r="A284" s="3"/>
      <c r="B284" s="3"/>
      <c r="C284" s="3"/>
      <c r="D284" s="3"/>
      <c r="E284" s="3"/>
      <c r="F284" s="3"/>
      <c r="G284" s="3"/>
      <c r="H284" s="3"/>
      <c r="I284" s="3"/>
      <c r="J284" s="3"/>
      <c r="K284" s="3"/>
      <c r="L284" s="3"/>
      <c r="M284" s="3"/>
      <c r="N284" s="3"/>
      <c r="O284" s="3"/>
      <c r="P284" s="3"/>
      <c r="Q284" s="3"/>
      <c r="R284" s="3"/>
      <c r="S284" s="3"/>
      <c r="T284" s="3"/>
      <c r="U284" s="3"/>
      <c r="V284" s="3"/>
      <c r="W284" s="3"/>
      <c r="X284" s="3"/>
      <c r="Y284" s="3"/>
      <c r="Z284" s="3"/>
    </row>
    <row r="285">
      <c r="A285" s="3"/>
      <c r="B285" s="3"/>
      <c r="C285" s="3"/>
      <c r="D285" s="3"/>
      <c r="E285" s="3"/>
      <c r="F285" s="3"/>
      <c r="G285" s="3"/>
      <c r="H285" s="3"/>
      <c r="I285" s="3"/>
      <c r="J285" s="3"/>
      <c r="K285" s="3"/>
      <c r="L285" s="3"/>
      <c r="M285" s="3"/>
      <c r="N285" s="3"/>
      <c r="O285" s="3"/>
      <c r="P285" s="3"/>
      <c r="Q285" s="3"/>
      <c r="R285" s="3"/>
      <c r="S285" s="3"/>
      <c r="T285" s="3"/>
      <c r="U285" s="3"/>
      <c r="V285" s="3"/>
      <c r="W285" s="3"/>
      <c r="X285" s="3"/>
      <c r="Y285" s="3"/>
      <c r="Z285" s="3"/>
    </row>
    <row r="286">
      <c r="A286" s="3"/>
      <c r="B286" s="3"/>
      <c r="C286" s="3"/>
      <c r="D286" s="3"/>
      <c r="E286" s="3"/>
      <c r="F286" s="3"/>
      <c r="G286" s="3"/>
      <c r="H286" s="3"/>
      <c r="I286" s="3"/>
      <c r="J286" s="3"/>
      <c r="K286" s="3"/>
      <c r="L286" s="3"/>
      <c r="M286" s="3"/>
      <c r="N286" s="3"/>
      <c r="O286" s="3"/>
      <c r="P286" s="3"/>
      <c r="Q286" s="3"/>
      <c r="R286" s="3"/>
      <c r="S286" s="3"/>
      <c r="T286" s="3"/>
      <c r="U286" s="3"/>
      <c r="V286" s="3"/>
      <c r="W286" s="3"/>
      <c r="X286" s="3"/>
      <c r="Y286" s="3"/>
      <c r="Z286" s="3"/>
    </row>
    <row r="287">
      <c r="A287" s="3"/>
      <c r="B287" s="3"/>
      <c r="C287" s="3"/>
      <c r="D287" s="3"/>
      <c r="E287" s="3"/>
      <c r="F287" s="3"/>
      <c r="G287" s="3"/>
      <c r="H287" s="3"/>
      <c r="I287" s="3"/>
      <c r="J287" s="3"/>
      <c r="K287" s="3"/>
      <c r="L287" s="3"/>
      <c r="M287" s="3"/>
      <c r="N287" s="3"/>
      <c r="O287" s="3"/>
      <c r="P287" s="3"/>
      <c r="Q287" s="3"/>
      <c r="R287" s="3"/>
      <c r="S287" s="3"/>
      <c r="T287" s="3"/>
      <c r="U287" s="3"/>
      <c r="V287" s="3"/>
      <c r="W287" s="3"/>
      <c r="X287" s="3"/>
      <c r="Y287" s="3"/>
      <c r="Z287" s="3"/>
    </row>
    <row r="288">
      <c r="A288" s="3"/>
      <c r="B288" s="3"/>
      <c r="C288" s="3"/>
      <c r="D288" s="3"/>
      <c r="E288" s="3"/>
      <c r="F288" s="3"/>
      <c r="G288" s="3"/>
      <c r="H288" s="3"/>
      <c r="I288" s="3"/>
      <c r="J288" s="3"/>
      <c r="K288" s="3"/>
      <c r="L288" s="3"/>
      <c r="M288" s="3"/>
      <c r="N288" s="3"/>
      <c r="O288" s="3"/>
      <c r="P288" s="3"/>
      <c r="Q288" s="3"/>
      <c r="R288" s="3"/>
      <c r="S288" s="3"/>
      <c r="T288" s="3"/>
      <c r="U288" s="3"/>
      <c r="V288" s="3"/>
      <c r="W288" s="3"/>
      <c r="X288" s="3"/>
      <c r="Y288" s="3"/>
      <c r="Z288" s="3"/>
    </row>
    <row r="289">
      <c r="A289" s="3"/>
      <c r="B289" s="3"/>
      <c r="C289" s="3"/>
      <c r="D289" s="3"/>
      <c r="E289" s="3"/>
      <c r="F289" s="3"/>
      <c r="G289" s="3"/>
      <c r="H289" s="3"/>
      <c r="I289" s="3"/>
      <c r="J289" s="3"/>
      <c r="K289" s="3"/>
      <c r="L289" s="3"/>
      <c r="M289" s="3"/>
      <c r="N289" s="3"/>
      <c r="O289" s="3"/>
      <c r="P289" s="3"/>
      <c r="Q289" s="3"/>
      <c r="R289" s="3"/>
      <c r="S289" s="3"/>
      <c r="T289" s="3"/>
      <c r="U289" s="3"/>
      <c r="V289" s="3"/>
      <c r="W289" s="3"/>
      <c r="X289" s="3"/>
      <c r="Y289" s="3"/>
      <c r="Z289" s="3"/>
    </row>
    <row r="290">
      <c r="A290" s="3"/>
      <c r="B290" s="3"/>
      <c r="C290" s="3"/>
      <c r="D290" s="3"/>
      <c r="E290" s="3"/>
      <c r="F290" s="3"/>
      <c r="G290" s="3"/>
      <c r="H290" s="3"/>
      <c r="I290" s="3"/>
      <c r="J290" s="3"/>
      <c r="K290" s="3"/>
      <c r="L290" s="3"/>
      <c r="M290" s="3"/>
      <c r="N290" s="3"/>
      <c r="O290" s="3"/>
      <c r="P290" s="3"/>
      <c r="Q290" s="3"/>
      <c r="R290" s="3"/>
      <c r="S290" s="3"/>
      <c r="T290" s="3"/>
      <c r="U290" s="3"/>
      <c r="V290" s="3"/>
      <c r="W290" s="3"/>
      <c r="X290" s="3"/>
      <c r="Y290" s="3"/>
      <c r="Z290" s="3"/>
    </row>
    <row r="291">
      <c r="A291" s="3"/>
      <c r="B291" s="3"/>
      <c r="C291" s="3"/>
      <c r="D291" s="3"/>
      <c r="E291" s="3"/>
      <c r="F291" s="3"/>
      <c r="G291" s="3"/>
      <c r="H291" s="3"/>
      <c r="I291" s="3"/>
      <c r="J291" s="3"/>
      <c r="K291" s="3"/>
      <c r="L291" s="3"/>
      <c r="M291" s="3"/>
      <c r="N291" s="3"/>
      <c r="O291" s="3"/>
      <c r="P291" s="3"/>
      <c r="Q291" s="3"/>
      <c r="R291" s="3"/>
      <c r="S291" s="3"/>
      <c r="T291" s="3"/>
      <c r="U291" s="3"/>
      <c r="V291" s="3"/>
      <c r="W291" s="3"/>
      <c r="X291" s="3"/>
      <c r="Y291" s="3"/>
      <c r="Z291" s="3"/>
    </row>
    <row r="292">
      <c r="A292" s="3"/>
      <c r="B292" s="3"/>
      <c r="C292" s="3"/>
      <c r="D292" s="3"/>
      <c r="E292" s="3"/>
      <c r="F292" s="3"/>
      <c r="G292" s="3"/>
      <c r="H292" s="3"/>
      <c r="I292" s="3"/>
      <c r="J292" s="3"/>
      <c r="K292" s="3"/>
      <c r="L292" s="3"/>
      <c r="M292" s="3"/>
      <c r="N292" s="3"/>
      <c r="O292" s="3"/>
      <c r="P292" s="3"/>
      <c r="Q292" s="3"/>
      <c r="R292" s="3"/>
      <c r="S292" s="3"/>
      <c r="T292" s="3"/>
      <c r="U292" s="3"/>
      <c r="V292" s="3"/>
      <c r="W292" s="3"/>
      <c r="X292" s="3"/>
      <c r="Y292" s="3"/>
      <c r="Z292" s="3"/>
    </row>
    <row r="293">
      <c r="A293" s="3"/>
      <c r="B293" s="3"/>
      <c r="C293" s="3"/>
      <c r="D293" s="3"/>
      <c r="E293" s="3"/>
      <c r="F293" s="3"/>
      <c r="G293" s="3"/>
      <c r="H293" s="3"/>
      <c r="I293" s="3"/>
      <c r="J293" s="3"/>
      <c r="K293" s="3"/>
      <c r="L293" s="3"/>
      <c r="M293" s="3"/>
      <c r="N293" s="3"/>
      <c r="O293" s="3"/>
      <c r="P293" s="3"/>
      <c r="Q293" s="3"/>
      <c r="R293" s="3"/>
      <c r="S293" s="3"/>
      <c r="T293" s="3"/>
      <c r="U293" s="3"/>
      <c r="V293" s="3"/>
      <c r="W293" s="3"/>
      <c r="X293" s="3"/>
      <c r="Y293" s="3"/>
      <c r="Z293" s="3"/>
    </row>
    <row r="294">
      <c r="A294" s="3"/>
      <c r="B294" s="3"/>
      <c r="C294" s="3"/>
      <c r="D294" s="3"/>
      <c r="E294" s="3"/>
      <c r="F294" s="3"/>
      <c r="G294" s="3"/>
      <c r="H294" s="3"/>
      <c r="I294" s="3"/>
      <c r="J294" s="3"/>
      <c r="K294" s="3"/>
      <c r="L294" s="3"/>
      <c r="M294" s="3"/>
      <c r="N294" s="3"/>
      <c r="O294" s="3"/>
      <c r="P294" s="3"/>
      <c r="Q294" s="3"/>
      <c r="R294" s="3"/>
      <c r="S294" s="3"/>
      <c r="T294" s="3"/>
      <c r="U294" s="3"/>
      <c r="V294" s="3"/>
      <c r="W294" s="3"/>
      <c r="X294" s="3"/>
      <c r="Y294" s="3"/>
      <c r="Z294" s="3"/>
    </row>
    <row r="295">
      <c r="A295" s="3"/>
      <c r="B295" s="3"/>
      <c r="C295" s="3"/>
      <c r="D295" s="3"/>
      <c r="E295" s="3"/>
      <c r="F295" s="3"/>
      <c r="G295" s="3"/>
      <c r="H295" s="3"/>
      <c r="I295" s="3"/>
      <c r="J295" s="3"/>
      <c r="K295" s="3"/>
      <c r="L295" s="3"/>
      <c r="M295" s="3"/>
      <c r="N295" s="3"/>
      <c r="O295" s="3"/>
      <c r="P295" s="3"/>
      <c r="Q295" s="3"/>
      <c r="R295" s="3"/>
      <c r="S295" s="3"/>
      <c r="T295" s="3"/>
      <c r="U295" s="3"/>
      <c r="V295" s="3"/>
      <c r="W295" s="3"/>
      <c r="X295" s="3"/>
      <c r="Y295" s="3"/>
      <c r="Z295" s="3"/>
    </row>
    <row r="296">
      <c r="A296" s="3"/>
      <c r="B296" s="3"/>
      <c r="C296" s="3"/>
      <c r="D296" s="3"/>
      <c r="E296" s="3"/>
      <c r="F296" s="3"/>
      <c r="G296" s="3"/>
      <c r="H296" s="3"/>
      <c r="I296" s="3"/>
      <c r="J296" s="3"/>
      <c r="K296" s="3"/>
      <c r="L296" s="3"/>
      <c r="M296" s="3"/>
      <c r="N296" s="3"/>
      <c r="O296" s="3"/>
      <c r="P296" s="3"/>
      <c r="Q296" s="3"/>
      <c r="R296" s="3"/>
      <c r="S296" s="3"/>
      <c r="T296" s="3"/>
      <c r="U296" s="3"/>
      <c r="V296" s="3"/>
      <c r="W296" s="3"/>
      <c r="X296" s="3"/>
      <c r="Y296" s="3"/>
      <c r="Z296" s="3"/>
    </row>
    <row r="297">
      <c r="A297" s="3"/>
      <c r="B297" s="3"/>
      <c r="C297" s="3"/>
      <c r="D297" s="3"/>
      <c r="E297" s="3"/>
      <c r="F297" s="3"/>
      <c r="G297" s="3"/>
      <c r="H297" s="3"/>
      <c r="I297" s="3"/>
      <c r="J297" s="3"/>
      <c r="K297" s="3"/>
      <c r="L297" s="3"/>
      <c r="M297" s="3"/>
      <c r="N297" s="3"/>
      <c r="O297" s="3"/>
      <c r="P297" s="3"/>
      <c r="Q297" s="3"/>
      <c r="R297" s="3"/>
      <c r="S297" s="3"/>
      <c r="T297" s="3"/>
      <c r="U297" s="3"/>
      <c r="V297" s="3"/>
      <c r="W297" s="3"/>
      <c r="X297" s="3"/>
      <c r="Y297" s="3"/>
      <c r="Z297" s="3"/>
    </row>
    <row r="298">
      <c r="A298" s="3"/>
      <c r="B298" s="3"/>
      <c r="C298" s="3"/>
      <c r="D298" s="3"/>
      <c r="E298" s="3"/>
      <c r="F298" s="3"/>
      <c r="G298" s="3"/>
      <c r="H298" s="3"/>
      <c r="I298" s="3"/>
      <c r="J298" s="3"/>
      <c r="K298" s="3"/>
      <c r="L298" s="3"/>
      <c r="M298" s="3"/>
      <c r="N298" s="3"/>
      <c r="O298" s="3"/>
      <c r="P298" s="3"/>
      <c r="Q298" s="3"/>
      <c r="R298" s="3"/>
      <c r="S298" s="3"/>
      <c r="T298" s="3"/>
      <c r="U298" s="3"/>
      <c r="V298" s="3"/>
      <c r="W298" s="3"/>
      <c r="X298" s="3"/>
      <c r="Y298" s="3"/>
      <c r="Z298" s="3"/>
    </row>
    <row r="299">
      <c r="A299" s="3"/>
      <c r="B299" s="3"/>
      <c r="C299" s="3"/>
      <c r="D299" s="3"/>
      <c r="E299" s="3"/>
      <c r="F299" s="3"/>
      <c r="G299" s="3"/>
      <c r="H299" s="3"/>
      <c r="I299" s="3"/>
      <c r="J299" s="3"/>
      <c r="K299" s="3"/>
      <c r="L299" s="3"/>
      <c r="M299" s="3"/>
      <c r="N299" s="3"/>
      <c r="O299" s="3"/>
      <c r="P299" s="3"/>
      <c r="Q299" s="3"/>
      <c r="R299" s="3"/>
      <c r="S299" s="3"/>
      <c r="T299" s="3"/>
      <c r="U299" s="3"/>
      <c r="V299" s="3"/>
      <c r="W299" s="3"/>
      <c r="X299" s="3"/>
      <c r="Y299" s="3"/>
      <c r="Z299" s="3"/>
    </row>
    <row r="300">
      <c r="A300" s="3"/>
      <c r="B300" s="3"/>
      <c r="C300" s="3"/>
      <c r="D300" s="3"/>
      <c r="E300" s="3"/>
      <c r="F300" s="3"/>
      <c r="G300" s="3"/>
      <c r="H300" s="3"/>
      <c r="I300" s="3"/>
      <c r="J300" s="3"/>
      <c r="K300" s="3"/>
      <c r="L300" s="3"/>
      <c r="M300" s="3"/>
      <c r="N300" s="3"/>
      <c r="O300" s="3"/>
      <c r="P300" s="3"/>
      <c r="Q300" s="3"/>
      <c r="R300" s="3"/>
      <c r="S300" s="3"/>
      <c r="T300" s="3"/>
      <c r="U300" s="3"/>
      <c r="V300" s="3"/>
      <c r="W300" s="3"/>
      <c r="X300" s="3"/>
      <c r="Y300" s="3"/>
      <c r="Z300" s="3"/>
    </row>
    <row r="301">
      <c r="A301" s="3"/>
      <c r="B301" s="3"/>
      <c r="C301" s="3"/>
      <c r="D301" s="3"/>
      <c r="E301" s="3"/>
      <c r="F301" s="3"/>
      <c r="G301" s="3"/>
      <c r="H301" s="3"/>
      <c r="I301" s="3"/>
      <c r="J301" s="3"/>
      <c r="K301" s="3"/>
      <c r="L301" s="3"/>
      <c r="M301" s="3"/>
      <c r="N301" s="3"/>
      <c r="O301" s="3"/>
      <c r="P301" s="3"/>
      <c r="Q301" s="3"/>
      <c r="R301" s="3"/>
      <c r="S301" s="3"/>
      <c r="T301" s="3"/>
      <c r="U301" s="3"/>
      <c r="V301" s="3"/>
      <c r="W301" s="3"/>
      <c r="X301" s="3"/>
      <c r="Y301" s="3"/>
      <c r="Z301" s="3"/>
    </row>
    <row r="302">
      <c r="A302" s="3"/>
      <c r="B302" s="3"/>
      <c r="C302" s="3"/>
      <c r="D302" s="3"/>
      <c r="E302" s="3"/>
      <c r="F302" s="3"/>
      <c r="G302" s="3"/>
      <c r="H302" s="3"/>
      <c r="I302" s="3"/>
      <c r="J302" s="3"/>
      <c r="K302" s="3"/>
      <c r="L302" s="3"/>
      <c r="M302" s="3"/>
      <c r="N302" s="3"/>
      <c r="O302" s="3"/>
      <c r="P302" s="3"/>
      <c r="Q302" s="3"/>
      <c r="R302" s="3"/>
      <c r="S302" s="3"/>
      <c r="T302" s="3"/>
      <c r="U302" s="3"/>
      <c r="V302" s="3"/>
      <c r="W302" s="3"/>
      <c r="X302" s="3"/>
      <c r="Y302" s="3"/>
      <c r="Z302" s="3"/>
    </row>
    <row r="303">
      <c r="A303" s="3"/>
      <c r="B303" s="3"/>
      <c r="C303" s="3"/>
      <c r="D303" s="3"/>
      <c r="E303" s="3"/>
      <c r="F303" s="3"/>
      <c r="G303" s="3"/>
      <c r="H303" s="3"/>
      <c r="I303" s="3"/>
      <c r="J303" s="3"/>
      <c r="K303" s="3"/>
      <c r="L303" s="3"/>
      <c r="M303" s="3"/>
      <c r="N303" s="3"/>
      <c r="O303" s="3"/>
      <c r="P303" s="3"/>
      <c r="Q303" s="3"/>
      <c r="R303" s="3"/>
      <c r="S303" s="3"/>
      <c r="T303" s="3"/>
      <c r="U303" s="3"/>
      <c r="V303" s="3"/>
      <c r="W303" s="3"/>
      <c r="X303" s="3"/>
      <c r="Y303" s="3"/>
      <c r="Z303" s="3"/>
    </row>
    <row r="304">
      <c r="A304" s="3"/>
      <c r="B304" s="3"/>
      <c r="C304" s="3"/>
      <c r="D304" s="3"/>
      <c r="E304" s="3"/>
      <c r="F304" s="3"/>
      <c r="G304" s="3"/>
      <c r="H304" s="3"/>
      <c r="I304" s="3"/>
      <c r="J304" s="3"/>
      <c r="K304" s="3"/>
      <c r="L304" s="3"/>
      <c r="M304" s="3"/>
      <c r="N304" s="3"/>
      <c r="O304" s="3"/>
      <c r="P304" s="3"/>
      <c r="Q304" s="3"/>
      <c r="R304" s="3"/>
      <c r="S304" s="3"/>
      <c r="T304" s="3"/>
      <c r="U304" s="3"/>
      <c r="V304" s="3"/>
      <c r="W304" s="3"/>
      <c r="X304" s="3"/>
      <c r="Y304" s="3"/>
      <c r="Z304" s="3"/>
    </row>
    <row r="305">
      <c r="A305" s="3"/>
      <c r="B305" s="3"/>
      <c r="C305" s="3"/>
      <c r="D305" s="3"/>
      <c r="E305" s="3"/>
      <c r="F305" s="3"/>
      <c r="G305" s="3"/>
      <c r="H305" s="3"/>
      <c r="I305" s="3"/>
      <c r="J305" s="3"/>
      <c r="K305" s="3"/>
      <c r="L305" s="3"/>
      <c r="M305" s="3"/>
      <c r="N305" s="3"/>
      <c r="O305" s="3"/>
      <c r="P305" s="3"/>
      <c r="Q305" s="3"/>
      <c r="R305" s="3"/>
      <c r="S305" s="3"/>
      <c r="T305" s="3"/>
      <c r="U305" s="3"/>
      <c r="V305" s="3"/>
      <c r="W305" s="3"/>
      <c r="X305" s="3"/>
      <c r="Y305" s="3"/>
      <c r="Z305" s="3"/>
    </row>
    <row r="306">
      <c r="A306" s="3"/>
      <c r="B306" s="3"/>
      <c r="C306" s="3"/>
      <c r="D306" s="3"/>
      <c r="E306" s="3"/>
      <c r="F306" s="3"/>
      <c r="G306" s="3"/>
      <c r="H306" s="3"/>
      <c r="I306" s="3"/>
      <c r="J306" s="3"/>
      <c r="K306" s="3"/>
      <c r="L306" s="3"/>
      <c r="M306" s="3"/>
      <c r="N306" s="3"/>
      <c r="O306" s="3"/>
      <c r="P306" s="3"/>
      <c r="Q306" s="3"/>
      <c r="R306" s="3"/>
      <c r="S306" s="3"/>
      <c r="T306" s="3"/>
      <c r="U306" s="3"/>
      <c r="V306" s="3"/>
      <c r="W306" s="3"/>
      <c r="X306" s="3"/>
      <c r="Y306" s="3"/>
      <c r="Z306" s="3"/>
    </row>
    <row r="307">
      <c r="A307" s="3"/>
      <c r="B307" s="3"/>
      <c r="C307" s="3"/>
      <c r="D307" s="3"/>
      <c r="E307" s="3"/>
      <c r="F307" s="3"/>
      <c r="G307" s="3"/>
      <c r="H307" s="3"/>
      <c r="I307" s="3"/>
      <c r="J307" s="3"/>
      <c r="K307" s="3"/>
      <c r="L307" s="3"/>
      <c r="M307" s="3"/>
      <c r="N307" s="3"/>
      <c r="O307" s="3"/>
      <c r="P307" s="3"/>
      <c r="Q307" s="3"/>
      <c r="R307" s="3"/>
      <c r="S307" s="3"/>
      <c r="T307" s="3"/>
      <c r="U307" s="3"/>
      <c r="V307" s="3"/>
      <c r="W307" s="3"/>
      <c r="X307" s="3"/>
      <c r="Y307" s="3"/>
      <c r="Z307" s="3"/>
    </row>
    <row r="308">
      <c r="A308" s="3"/>
      <c r="B308" s="3"/>
      <c r="C308" s="3"/>
      <c r="D308" s="3"/>
      <c r="E308" s="3"/>
      <c r="F308" s="3"/>
      <c r="G308" s="3"/>
      <c r="H308" s="3"/>
      <c r="I308" s="3"/>
      <c r="J308" s="3"/>
      <c r="K308" s="3"/>
      <c r="L308" s="3"/>
      <c r="M308" s="3"/>
      <c r="N308" s="3"/>
      <c r="O308" s="3"/>
      <c r="P308" s="3"/>
      <c r="Q308" s="3"/>
      <c r="R308" s="3"/>
      <c r="S308" s="3"/>
      <c r="T308" s="3"/>
      <c r="U308" s="3"/>
      <c r="V308" s="3"/>
      <c r="W308" s="3"/>
      <c r="X308" s="3"/>
      <c r="Y308" s="3"/>
      <c r="Z308" s="3"/>
    </row>
    <row r="309">
      <c r="A309" s="3"/>
      <c r="B309" s="3"/>
      <c r="C309" s="3"/>
      <c r="D309" s="3"/>
      <c r="E309" s="3"/>
      <c r="F309" s="3"/>
      <c r="G309" s="3"/>
      <c r="H309" s="3"/>
      <c r="I309" s="3"/>
      <c r="J309" s="3"/>
      <c r="K309" s="3"/>
      <c r="L309" s="3"/>
      <c r="M309" s="3"/>
      <c r="N309" s="3"/>
      <c r="O309" s="3"/>
      <c r="P309" s="3"/>
      <c r="Q309" s="3"/>
      <c r="R309" s="3"/>
      <c r="S309" s="3"/>
      <c r="T309" s="3"/>
      <c r="U309" s="3"/>
      <c r="V309" s="3"/>
      <c r="W309" s="3"/>
      <c r="X309" s="3"/>
      <c r="Y309" s="3"/>
      <c r="Z309" s="3"/>
    </row>
    <row r="310">
      <c r="A310" s="3"/>
      <c r="B310" s="3"/>
      <c r="C310" s="3"/>
      <c r="D310" s="3"/>
      <c r="E310" s="3"/>
      <c r="F310" s="3"/>
      <c r="G310" s="3"/>
      <c r="H310" s="3"/>
      <c r="I310" s="3"/>
      <c r="J310" s="3"/>
      <c r="K310" s="3"/>
      <c r="L310" s="3"/>
      <c r="M310" s="3"/>
      <c r="N310" s="3"/>
      <c r="O310" s="3"/>
      <c r="P310" s="3"/>
      <c r="Q310" s="3"/>
      <c r="R310" s="3"/>
      <c r="S310" s="3"/>
      <c r="T310" s="3"/>
      <c r="U310" s="3"/>
      <c r="V310" s="3"/>
      <c r="W310" s="3"/>
      <c r="X310" s="3"/>
      <c r="Y310" s="3"/>
      <c r="Z310" s="3"/>
    </row>
    <row r="311">
      <c r="A311" s="3"/>
      <c r="B311" s="3"/>
      <c r="C311" s="3"/>
      <c r="D311" s="3"/>
      <c r="E311" s="3"/>
      <c r="F311" s="3"/>
      <c r="G311" s="3"/>
      <c r="H311" s="3"/>
      <c r="I311" s="3"/>
      <c r="J311" s="3"/>
      <c r="K311" s="3"/>
      <c r="L311" s="3"/>
      <c r="M311" s="3"/>
      <c r="N311" s="3"/>
      <c r="O311" s="3"/>
      <c r="P311" s="3"/>
      <c r="Q311" s="3"/>
      <c r="R311" s="3"/>
      <c r="S311" s="3"/>
      <c r="T311" s="3"/>
      <c r="U311" s="3"/>
      <c r="V311" s="3"/>
      <c r="W311" s="3"/>
      <c r="X311" s="3"/>
      <c r="Y311" s="3"/>
      <c r="Z311" s="3"/>
    </row>
    <row r="312">
      <c r="A312" s="3"/>
      <c r="B312" s="3"/>
      <c r="C312" s="3"/>
      <c r="D312" s="3"/>
      <c r="E312" s="3"/>
      <c r="F312" s="3"/>
      <c r="G312" s="3"/>
      <c r="H312" s="3"/>
      <c r="I312" s="3"/>
      <c r="J312" s="3"/>
      <c r="K312" s="3"/>
      <c r="L312" s="3"/>
      <c r="M312" s="3"/>
      <c r="N312" s="3"/>
      <c r="O312" s="3"/>
      <c r="P312" s="3"/>
      <c r="Q312" s="3"/>
      <c r="R312" s="3"/>
      <c r="S312" s="3"/>
      <c r="T312" s="3"/>
      <c r="U312" s="3"/>
      <c r="V312" s="3"/>
      <c r="W312" s="3"/>
      <c r="X312" s="3"/>
      <c r="Y312" s="3"/>
      <c r="Z312" s="3"/>
    </row>
    <row r="313">
      <c r="A313" s="3"/>
      <c r="B313" s="3"/>
      <c r="C313" s="3"/>
      <c r="D313" s="3"/>
      <c r="E313" s="3"/>
      <c r="F313" s="3"/>
      <c r="G313" s="3"/>
      <c r="H313" s="3"/>
      <c r="I313" s="3"/>
      <c r="J313" s="3"/>
      <c r="K313" s="3"/>
      <c r="L313" s="3"/>
      <c r="M313" s="3"/>
      <c r="N313" s="3"/>
      <c r="O313" s="3"/>
      <c r="P313" s="3"/>
      <c r="Q313" s="3"/>
      <c r="R313" s="3"/>
      <c r="S313" s="3"/>
      <c r="T313" s="3"/>
      <c r="U313" s="3"/>
      <c r="V313" s="3"/>
      <c r="W313" s="3"/>
      <c r="X313" s="3"/>
      <c r="Y313" s="3"/>
      <c r="Z313" s="3"/>
    </row>
    <row r="314">
      <c r="A314" s="3"/>
      <c r="B314" s="3"/>
      <c r="C314" s="3"/>
      <c r="D314" s="3"/>
      <c r="E314" s="3"/>
      <c r="F314" s="3"/>
      <c r="G314" s="3"/>
      <c r="H314" s="3"/>
      <c r="I314" s="3"/>
      <c r="J314" s="3"/>
      <c r="K314" s="3"/>
      <c r="L314" s="3"/>
      <c r="M314" s="3"/>
      <c r="N314" s="3"/>
      <c r="O314" s="3"/>
      <c r="P314" s="3"/>
      <c r="Q314" s="3"/>
      <c r="R314" s="3"/>
      <c r="S314" s="3"/>
      <c r="T314" s="3"/>
      <c r="U314" s="3"/>
      <c r="V314" s="3"/>
      <c r="W314" s="3"/>
      <c r="X314" s="3"/>
      <c r="Y314" s="3"/>
      <c r="Z314" s="3"/>
    </row>
    <row r="315">
      <c r="A315" s="3"/>
      <c r="B315" s="3"/>
      <c r="C315" s="3"/>
      <c r="D315" s="3"/>
      <c r="E315" s="3"/>
      <c r="F315" s="3"/>
      <c r="G315" s="3"/>
      <c r="H315" s="3"/>
      <c r="I315" s="3"/>
      <c r="J315" s="3"/>
      <c r="K315" s="3"/>
      <c r="L315" s="3"/>
      <c r="M315" s="3"/>
      <c r="N315" s="3"/>
      <c r="O315" s="3"/>
      <c r="P315" s="3"/>
      <c r="Q315" s="3"/>
      <c r="R315" s="3"/>
      <c r="S315" s="3"/>
      <c r="T315" s="3"/>
      <c r="U315" s="3"/>
      <c r="V315" s="3"/>
      <c r="W315" s="3"/>
      <c r="X315" s="3"/>
      <c r="Y315" s="3"/>
      <c r="Z315" s="3"/>
    </row>
    <row r="316">
      <c r="A316" s="3"/>
      <c r="B316" s="3"/>
      <c r="C316" s="3"/>
      <c r="D316" s="3"/>
      <c r="E316" s="3"/>
      <c r="F316" s="3"/>
      <c r="G316" s="3"/>
      <c r="H316" s="3"/>
      <c r="I316" s="3"/>
      <c r="J316" s="3"/>
      <c r="K316" s="3"/>
      <c r="L316" s="3"/>
      <c r="M316" s="3"/>
      <c r="N316" s="3"/>
      <c r="O316" s="3"/>
      <c r="P316" s="3"/>
      <c r="Q316" s="3"/>
      <c r="R316" s="3"/>
      <c r="S316" s="3"/>
      <c r="T316" s="3"/>
      <c r="U316" s="3"/>
      <c r="V316" s="3"/>
      <c r="W316" s="3"/>
      <c r="X316" s="3"/>
      <c r="Y316" s="3"/>
      <c r="Z316" s="3"/>
    </row>
    <row r="317">
      <c r="A317" s="3"/>
      <c r="B317" s="3"/>
      <c r="C317" s="3"/>
      <c r="D317" s="3"/>
      <c r="E317" s="3"/>
      <c r="F317" s="3"/>
      <c r="G317" s="3"/>
      <c r="H317" s="3"/>
      <c r="I317" s="3"/>
      <c r="J317" s="3"/>
      <c r="K317" s="3"/>
      <c r="L317" s="3"/>
      <c r="M317" s="3"/>
      <c r="N317" s="3"/>
      <c r="O317" s="3"/>
      <c r="P317" s="3"/>
      <c r="Q317" s="3"/>
      <c r="R317" s="3"/>
      <c r="S317" s="3"/>
      <c r="T317" s="3"/>
      <c r="U317" s="3"/>
      <c r="V317" s="3"/>
      <c r="W317" s="3"/>
      <c r="X317" s="3"/>
      <c r="Y317" s="3"/>
      <c r="Z317" s="3"/>
    </row>
    <row r="318">
      <c r="A318" s="3"/>
      <c r="B318" s="3"/>
      <c r="C318" s="3"/>
      <c r="D318" s="3"/>
      <c r="E318" s="3"/>
      <c r="F318" s="3"/>
      <c r="G318" s="3"/>
      <c r="H318" s="3"/>
      <c r="I318" s="3"/>
      <c r="J318" s="3"/>
      <c r="K318" s="3"/>
      <c r="L318" s="3"/>
      <c r="M318" s="3"/>
      <c r="N318" s="3"/>
      <c r="O318" s="3"/>
      <c r="P318" s="3"/>
      <c r="Q318" s="3"/>
      <c r="R318" s="3"/>
      <c r="S318" s="3"/>
      <c r="T318" s="3"/>
      <c r="U318" s="3"/>
      <c r="V318" s="3"/>
      <c r="W318" s="3"/>
      <c r="X318" s="3"/>
      <c r="Y318" s="3"/>
      <c r="Z318" s="3"/>
    </row>
    <row r="319">
      <c r="A319" s="3"/>
      <c r="B319" s="3"/>
      <c r="C319" s="3"/>
      <c r="D319" s="3"/>
      <c r="E319" s="3"/>
      <c r="F319" s="3"/>
      <c r="G319" s="3"/>
      <c r="H319" s="3"/>
      <c r="I319" s="3"/>
      <c r="J319" s="3"/>
      <c r="K319" s="3"/>
      <c r="L319" s="3"/>
      <c r="M319" s="3"/>
      <c r="N319" s="3"/>
      <c r="O319" s="3"/>
      <c r="P319" s="3"/>
      <c r="Q319" s="3"/>
      <c r="R319" s="3"/>
      <c r="S319" s="3"/>
      <c r="T319" s="3"/>
      <c r="U319" s="3"/>
      <c r="V319" s="3"/>
      <c r="W319" s="3"/>
      <c r="X319" s="3"/>
      <c r="Y319" s="3"/>
      <c r="Z319" s="3"/>
    </row>
    <row r="320">
      <c r="A320" s="3"/>
      <c r="B320" s="3"/>
      <c r="C320" s="3"/>
      <c r="D320" s="3"/>
      <c r="E320" s="3"/>
      <c r="F320" s="3"/>
      <c r="G320" s="3"/>
      <c r="H320" s="3"/>
      <c r="I320" s="3"/>
      <c r="J320" s="3"/>
      <c r="K320" s="3"/>
      <c r="L320" s="3"/>
      <c r="M320" s="3"/>
      <c r="N320" s="3"/>
      <c r="O320" s="3"/>
      <c r="P320" s="3"/>
      <c r="Q320" s="3"/>
      <c r="R320" s="3"/>
      <c r="S320" s="3"/>
      <c r="T320" s="3"/>
      <c r="U320" s="3"/>
      <c r="V320" s="3"/>
      <c r="W320" s="3"/>
      <c r="X320" s="3"/>
      <c r="Y320" s="3"/>
      <c r="Z320" s="3"/>
    </row>
    <row r="321">
      <c r="A321" s="3"/>
      <c r="B321" s="3"/>
      <c r="C321" s="3"/>
      <c r="D321" s="3"/>
      <c r="E321" s="3"/>
      <c r="F321" s="3"/>
      <c r="G321" s="3"/>
      <c r="H321" s="3"/>
      <c r="I321" s="3"/>
      <c r="J321" s="3"/>
      <c r="K321" s="3"/>
      <c r="L321" s="3"/>
      <c r="M321" s="3"/>
      <c r="N321" s="3"/>
      <c r="O321" s="3"/>
      <c r="P321" s="3"/>
      <c r="Q321" s="3"/>
      <c r="R321" s="3"/>
      <c r="S321" s="3"/>
      <c r="T321" s="3"/>
      <c r="U321" s="3"/>
      <c r="V321" s="3"/>
      <c r="W321" s="3"/>
      <c r="X321" s="3"/>
      <c r="Y321" s="3"/>
      <c r="Z321" s="3"/>
    </row>
    <row r="322">
      <c r="A322" s="3"/>
      <c r="B322" s="3"/>
      <c r="C322" s="3"/>
      <c r="D322" s="3"/>
      <c r="E322" s="3"/>
      <c r="F322" s="3"/>
      <c r="G322" s="3"/>
      <c r="H322" s="3"/>
      <c r="I322" s="3"/>
      <c r="J322" s="3"/>
      <c r="K322" s="3"/>
      <c r="L322" s="3"/>
      <c r="M322" s="3"/>
      <c r="N322" s="3"/>
      <c r="O322" s="3"/>
      <c r="P322" s="3"/>
      <c r="Q322" s="3"/>
      <c r="R322" s="3"/>
      <c r="S322" s="3"/>
      <c r="T322" s="3"/>
      <c r="U322" s="3"/>
      <c r="V322" s="3"/>
      <c r="W322" s="3"/>
      <c r="X322" s="3"/>
      <c r="Y322" s="3"/>
      <c r="Z322" s="3"/>
    </row>
    <row r="323">
      <c r="A323" s="3"/>
      <c r="B323" s="3"/>
      <c r="C323" s="3"/>
      <c r="D323" s="3"/>
      <c r="E323" s="3"/>
      <c r="F323" s="3"/>
      <c r="G323" s="3"/>
      <c r="H323" s="3"/>
      <c r="I323" s="3"/>
      <c r="J323" s="3"/>
      <c r="K323" s="3"/>
      <c r="L323" s="3"/>
      <c r="M323" s="3"/>
      <c r="N323" s="3"/>
      <c r="O323" s="3"/>
      <c r="P323" s="3"/>
      <c r="Q323" s="3"/>
      <c r="R323" s="3"/>
      <c r="S323" s="3"/>
      <c r="T323" s="3"/>
      <c r="U323" s="3"/>
      <c r="V323" s="3"/>
      <c r="W323" s="3"/>
      <c r="X323" s="3"/>
      <c r="Y323" s="3"/>
      <c r="Z323" s="3"/>
    </row>
    <row r="324">
      <c r="A324" s="3"/>
      <c r="B324" s="3"/>
      <c r="C324" s="3"/>
      <c r="D324" s="3"/>
      <c r="E324" s="3"/>
      <c r="F324" s="3"/>
      <c r="G324" s="3"/>
      <c r="H324" s="3"/>
      <c r="I324" s="3"/>
      <c r="J324" s="3"/>
      <c r="K324" s="3"/>
      <c r="L324" s="3"/>
      <c r="M324" s="3"/>
      <c r="N324" s="3"/>
      <c r="O324" s="3"/>
      <c r="P324" s="3"/>
      <c r="Q324" s="3"/>
      <c r="R324" s="3"/>
      <c r="S324" s="3"/>
      <c r="T324" s="3"/>
      <c r="U324" s="3"/>
      <c r="V324" s="3"/>
      <c r="W324" s="3"/>
      <c r="X324" s="3"/>
      <c r="Y324" s="3"/>
      <c r="Z324" s="3"/>
    </row>
    <row r="325">
      <c r="A325" s="3"/>
      <c r="B325" s="3"/>
      <c r="C325" s="3"/>
      <c r="D325" s="3"/>
      <c r="E325" s="3"/>
      <c r="F325" s="3"/>
      <c r="G325" s="3"/>
      <c r="H325" s="3"/>
      <c r="I325" s="3"/>
      <c r="J325" s="3"/>
      <c r="K325" s="3"/>
      <c r="L325" s="3"/>
      <c r="M325" s="3"/>
      <c r="N325" s="3"/>
      <c r="O325" s="3"/>
      <c r="P325" s="3"/>
      <c r="Q325" s="3"/>
      <c r="R325" s="3"/>
      <c r="S325" s="3"/>
      <c r="T325" s="3"/>
      <c r="U325" s="3"/>
      <c r="V325" s="3"/>
      <c r="W325" s="3"/>
      <c r="X325" s="3"/>
      <c r="Y325" s="3"/>
      <c r="Z325" s="3"/>
    </row>
    <row r="326">
      <c r="A326" s="3"/>
      <c r="B326" s="3"/>
      <c r="C326" s="3"/>
      <c r="D326" s="3"/>
      <c r="E326" s="3"/>
      <c r="F326" s="3"/>
      <c r="G326" s="3"/>
      <c r="H326" s="3"/>
      <c r="I326" s="3"/>
      <c r="J326" s="3"/>
      <c r="K326" s="3"/>
      <c r="L326" s="3"/>
      <c r="M326" s="3"/>
      <c r="N326" s="3"/>
      <c r="O326" s="3"/>
      <c r="P326" s="3"/>
      <c r="Q326" s="3"/>
      <c r="R326" s="3"/>
      <c r="S326" s="3"/>
      <c r="T326" s="3"/>
      <c r="U326" s="3"/>
      <c r="V326" s="3"/>
      <c r="W326" s="3"/>
      <c r="X326" s="3"/>
      <c r="Y326" s="3"/>
      <c r="Z326" s="3"/>
    </row>
    <row r="327">
      <c r="A327" s="3"/>
      <c r="B327" s="3"/>
      <c r="C327" s="3"/>
      <c r="D327" s="3"/>
      <c r="E327" s="3"/>
      <c r="F327" s="3"/>
      <c r="G327" s="3"/>
      <c r="H327" s="3"/>
      <c r="I327" s="3"/>
      <c r="J327" s="3"/>
      <c r="K327" s="3"/>
      <c r="L327" s="3"/>
      <c r="M327" s="3"/>
      <c r="N327" s="3"/>
      <c r="O327" s="3"/>
      <c r="P327" s="3"/>
      <c r="Q327" s="3"/>
      <c r="R327" s="3"/>
      <c r="S327" s="3"/>
      <c r="T327" s="3"/>
      <c r="U327" s="3"/>
      <c r="V327" s="3"/>
      <c r="W327" s="3"/>
      <c r="X327" s="3"/>
      <c r="Y327" s="3"/>
      <c r="Z327" s="3"/>
    </row>
    <row r="328">
      <c r="A328" s="3"/>
      <c r="B328" s="3"/>
      <c r="C328" s="3"/>
      <c r="D328" s="3"/>
      <c r="E328" s="3"/>
      <c r="F328" s="3"/>
      <c r="G328" s="3"/>
      <c r="H328" s="3"/>
      <c r="I328" s="3"/>
      <c r="J328" s="3"/>
      <c r="K328" s="3"/>
      <c r="L328" s="3"/>
      <c r="M328" s="3"/>
      <c r="N328" s="3"/>
      <c r="O328" s="3"/>
      <c r="P328" s="3"/>
      <c r="Q328" s="3"/>
      <c r="R328" s="3"/>
      <c r="S328" s="3"/>
      <c r="T328" s="3"/>
      <c r="U328" s="3"/>
      <c r="V328" s="3"/>
      <c r="W328" s="3"/>
      <c r="X328" s="3"/>
      <c r="Y328" s="3"/>
      <c r="Z328" s="3"/>
    </row>
    <row r="329">
      <c r="A329" s="3"/>
      <c r="B329" s="3"/>
      <c r="C329" s="3"/>
      <c r="D329" s="3"/>
      <c r="E329" s="3"/>
      <c r="F329" s="3"/>
      <c r="G329" s="3"/>
      <c r="H329" s="3"/>
      <c r="I329" s="3"/>
      <c r="J329" s="3"/>
      <c r="K329" s="3"/>
      <c r="L329" s="3"/>
      <c r="M329" s="3"/>
      <c r="N329" s="3"/>
      <c r="O329" s="3"/>
      <c r="P329" s="3"/>
      <c r="Q329" s="3"/>
      <c r="R329" s="3"/>
      <c r="S329" s="3"/>
      <c r="T329" s="3"/>
      <c r="U329" s="3"/>
      <c r="V329" s="3"/>
      <c r="W329" s="3"/>
      <c r="X329" s="3"/>
      <c r="Y329" s="3"/>
      <c r="Z329" s="3"/>
    </row>
    <row r="330">
      <c r="A330" s="3"/>
      <c r="B330" s="3"/>
      <c r="C330" s="3"/>
      <c r="D330" s="3"/>
      <c r="E330" s="3"/>
      <c r="F330" s="3"/>
      <c r="G330" s="3"/>
      <c r="H330" s="3"/>
      <c r="I330" s="3"/>
      <c r="J330" s="3"/>
      <c r="K330" s="3"/>
      <c r="L330" s="3"/>
      <c r="M330" s="3"/>
      <c r="N330" s="3"/>
      <c r="O330" s="3"/>
      <c r="P330" s="3"/>
      <c r="Q330" s="3"/>
      <c r="R330" s="3"/>
      <c r="S330" s="3"/>
      <c r="T330" s="3"/>
      <c r="U330" s="3"/>
      <c r="V330" s="3"/>
      <c r="W330" s="3"/>
      <c r="X330" s="3"/>
      <c r="Y330" s="3"/>
      <c r="Z330" s="3"/>
    </row>
    <row r="331">
      <c r="A331" s="3"/>
      <c r="B331" s="3"/>
      <c r="C331" s="3"/>
      <c r="D331" s="3"/>
      <c r="E331" s="3"/>
      <c r="F331" s="3"/>
      <c r="G331" s="3"/>
      <c r="H331" s="3"/>
      <c r="I331" s="3"/>
      <c r="J331" s="3"/>
      <c r="K331" s="3"/>
      <c r="L331" s="3"/>
      <c r="M331" s="3"/>
      <c r="N331" s="3"/>
      <c r="O331" s="3"/>
      <c r="P331" s="3"/>
      <c r="Q331" s="3"/>
      <c r="R331" s="3"/>
      <c r="S331" s="3"/>
      <c r="T331" s="3"/>
      <c r="U331" s="3"/>
      <c r="V331" s="3"/>
      <c r="W331" s="3"/>
      <c r="X331" s="3"/>
      <c r="Y331" s="3"/>
      <c r="Z331" s="3"/>
    </row>
    <row r="332">
      <c r="A332" s="3"/>
      <c r="B332" s="3"/>
      <c r="C332" s="3"/>
      <c r="D332" s="3"/>
      <c r="E332" s="3"/>
      <c r="F332" s="3"/>
      <c r="G332" s="3"/>
      <c r="H332" s="3"/>
      <c r="I332" s="3"/>
      <c r="J332" s="3"/>
      <c r="K332" s="3"/>
      <c r="L332" s="3"/>
      <c r="M332" s="3"/>
      <c r="N332" s="3"/>
      <c r="O332" s="3"/>
      <c r="P332" s="3"/>
      <c r="Q332" s="3"/>
      <c r="R332" s="3"/>
      <c r="S332" s="3"/>
      <c r="T332" s="3"/>
      <c r="U332" s="3"/>
      <c r="V332" s="3"/>
      <c r="W332" s="3"/>
      <c r="X332" s="3"/>
      <c r="Y332" s="3"/>
      <c r="Z332" s="3"/>
    </row>
    <row r="333">
      <c r="A333" s="3"/>
      <c r="B333" s="3"/>
      <c r="C333" s="3"/>
      <c r="D333" s="3"/>
      <c r="E333" s="3"/>
      <c r="F333" s="3"/>
      <c r="G333" s="3"/>
      <c r="H333" s="3"/>
      <c r="I333" s="3"/>
      <c r="J333" s="3"/>
      <c r="K333" s="3"/>
      <c r="L333" s="3"/>
      <c r="M333" s="3"/>
      <c r="N333" s="3"/>
      <c r="O333" s="3"/>
      <c r="P333" s="3"/>
      <c r="Q333" s="3"/>
      <c r="R333" s="3"/>
      <c r="S333" s="3"/>
      <c r="T333" s="3"/>
      <c r="U333" s="3"/>
      <c r="V333" s="3"/>
      <c r="W333" s="3"/>
      <c r="X333" s="3"/>
      <c r="Y333" s="3"/>
      <c r="Z333" s="3"/>
    </row>
    <row r="334">
      <c r="A334" s="3"/>
      <c r="B334" s="3"/>
      <c r="C334" s="3"/>
      <c r="D334" s="3"/>
      <c r="E334" s="3"/>
      <c r="F334" s="3"/>
      <c r="G334" s="3"/>
      <c r="H334" s="3"/>
      <c r="I334" s="3"/>
      <c r="J334" s="3"/>
      <c r="K334" s="3"/>
      <c r="L334" s="3"/>
      <c r="M334" s="3"/>
      <c r="N334" s="3"/>
      <c r="O334" s="3"/>
      <c r="P334" s="3"/>
      <c r="Q334" s="3"/>
      <c r="R334" s="3"/>
      <c r="S334" s="3"/>
      <c r="T334" s="3"/>
      <c r="U334" s="3"/>
      <c r="V334" s="3"/>
      <c r="W334" s="3"/>
      <c r="X334" s="3"/>
      <c r="Y334" s="3"/>
      <c r="Z334" s="3"/>
    </row>
    <row r="335">
      <c r="A335" s="3"/>
      <c r="B335" s="3"/>
      <c r="C335" s="3"/>
      <c r="D335" s="3"/>
      <c r="E335" s="3"/>
      <c r="F335" s="3"/>
      <c r="G335" s="3"/>
      <c r="H335" s="3"/>
      <c r="I335" s="3"/>
      <c r="J335" s="3"/>
      <c r="K335" s="3"/>
      <c r="L335" s="3"/>
      <c r="M335" s="3"/>
      <c r="N335" s="3"/>
      <c r="O335" s="3"/>
      <c r="P335" s="3"/>
      <c r="Q335" s="3"/>
      <c r="R335" s="3"/>
      <c r="S335" s="3"/>
      <c r="T335" s="3"/>
      <c r="U335" s="3"/>
      <c r="V335" s="3"/>
      <c r="W335" s="3"/>
      <c r="X335" s="3"/>
      <c r="Y335" s="3"/>
      <c r="Z335" s="3"/>
    </row>
    <row r="336">
      <c r="A336" s="3"/>
      <c r="B336" s="3"/>
      <c r="C336" s="3"/>
      <c r="D336" s="3"/>
      <c r="E336" s="3"/>
      <c r="F336" s="3"/>
      <c r="G336" s="3"/>
      <c r="H336" s="3"/>
      <c r="I336" s="3"/>
      <c r="J336" s="3"/>
      <c r="K336" s="3"/>
      <c r="L336" s="3"/>
      <c r="M336" s="3"/>
      <c r="N336" s="3"/>
      <c r="O336" s="3"/>
      <c r="P336" s="3"/>
      <c r="Q336" s="3"/>
      <c r="R336" s="3"/>
      <c r="S336" s="3"/>
      <c r="T336" s="3"/>
      <c r="U336" s="3"/>
      <c r="V336" s="3"/>
      <c r="W336" s="3"/>
      <c r="X336" s="3"/>
      <c r="Y336" s="3"/>
      <c r="Z336" s="3"/>
    </row>
    <row r="337">
      <c r="A337" s="3"/>
      <c r="B337" s="3"/>
      <c r="C337" s="3"/>
      <c r="D337" s="3"/>
      <c r="E337" s="3"/>
      <c r="F337" s="3"/>
      <c r="G337" s="3"/>
      <c r="H337" s="3"/>
      <c r="I337" s="3"/>
      <c r="J337" s="3"/>
      <c r="K337" s="3"/>
      <c r="L337" s="3"/>
      <c r="M337" s="3"/>
      <c r="N337" s="3"/>
      <c r="O337" s="3"/>
      <c r="P337" s="3"/>
      <c r="Q337" s="3"/>
      <c r="R337" s="3"/>
      <c r="S337" s="3"/>
      <c r="T337" s="3"/>
      <c r="U337" s="3"/>
      <c r="V337" s="3"/>
      <c r="W337" s="3"/>
      <c r="X337" s="3"/>
      <c r="Y337" s="3"/>
      <c r="Z337" s="3"/>
    </row>
    <row r="338">
      <c r="A338" s="3"/>
      <c r="B338" s="3"/>
      <c r="C338" s="3"/>
      <c r="D338" s="3"/>
      <c r="E338" s="3"/>
      <c r="F338" s="3"/>
      <c r="G338" s="3"/>
      <c r="H338" s="3"/>
      <c r="I338" s="3"/>
      <c r="J338" s="3"/>
      <c r="K338" s="3"/>
      <c r="L338" s="3"/>
      <c r="M338" s="3"/>
      <c r="N338" s="3"/>
      <c r="O338" s="3"/>
      <c r="P338" s="3"/>
      <c r="Q338" s="3"/>
      <c r="R338" s="3"/>
      <c r="S338" s="3"/>
      <c r="T338" s="3"/>
      <c r="U338" s="3"/>
      <c r="V338" s="3"/>
      <c r="W338" s="3"/>
      <c r="X338" s="3"/>
      <c r="Y338" s="3"/>
      <c r="Z338" s="3"/>
    </row>
    <row r="339">
      <c r="A339" s="3"/>
      <c r="B339" s="3"/>
      <c r="C339" s="3"/>
      <c r="D339" s="3"/>
      <c r="E339" s="3"/>
      <c r="F339" s="3"/>
      <c r="G339" s="3"/>
      <c r="H339" s="3"/>
      <c r="I339" s="3"/>
      <c r="J339" s="3"/>
      <c r="K339" s="3"/>
      <c r="L339" s="3"/>
      <c r="M339" s="3"/>
      <c r="N339" s="3"/>
      <c r="O339" s="3"/>
      <c r="P339" s="3"/>
      <c r="Q339" s="3"/>
      <c r="R339" s="3"/>
      <c r="S339" s="3"/>
      <c r="T339" s="3"/>
      <c r="U339" s="3"/>
      <c r="V339" s="3"/>
      <c r="W339" s="3"/>
      <c r="X339" s="3"/>
      <c r="Y339" s="3"/>
      <c r="Z339" s="3"/>
    </row>
    <row r="340">
      <c r="A340" s="3"/>
      <c r="B340" s="3"/>
      <c r="C340" s="3"/>
      <c r="D340" s="3"/>
      <c r="E340" s="3"/>
      <c r="F340" s="3"/>
      <c r="G340" s="3"/>
      <c r="H340" s="3"/>
      <c r="I340" s="3"/>
      <c r="J340" s="3"/>
      <c r="K340" s="3"/>
      <c r="L340" s="3"/>
      <c r="M340" s="3"/>
      <c r="N340" s="3"/>
      <c r="O340" s="3"/>
      <c r="P340" s="3"/>
      <c r="Q340" s="3"/>
      <c r="R340" s="3"/>
      <c r="S340" s="3"/>
      <c r="T340" s="3"/>
      <c r="U340" s="3"/>
      <c r="V340" s="3"/>
      <c r="W340" s="3"/>
      <c r="X340" s="3"/>
      <c r="Y340" s="3"/>
      <c r="Z340" s="3"/>
    </row>
    <row r="341">
      <c r="A341" s="3"/>
      <c r="B341" s="3"/>
      <c r="C341" s="3"/>
      <c r="D341" s="3"/>
      <c r="E341" s="3"/>
      <c r="F341" s="3"/>
      <c r="G341" s="3"/>
      <c r="H341" s="3"/>
      <c r="I341" s="3"/>
      <c r="J341" s="3"/>
      <c r="K341" s="3"/>
      <c r="L341" s="3"/>
      <c r="M341" s="3"/>
      <c r="N341" s="3"/>
      <c r="O341" s="3"/>
      <c r="P341" s="3"/>
      <c r="Q341" s="3"/>
      <c r="R341" s="3"/>
      <c r="S341" s="3"/>
      <c r="T341" s="3"/>
      <c r="U341" s="3"/>
      <c r="V341" s="3"/>
      <c r="W341" s="3"/>
      <c r="X341" s="3"/>
      <c r="Y341" s="3"/>
      <c r="Z341" s="3"/>
    </row>
    <row r="342">
      <c r="A342" s="3"/>
      <c r="B342" s="3"/>
      <c r="C342" s="3"/>
      <c r="D342" s="3"/>
      <c r="E342" s="3"/>
      <c r="F342" s="3"/>
      <c r="G342" s="3"/>
      <c r="H342" s="3"/>
      <c r="I342" s="3"/>
      <c r="J342" s="3"/>
      <c r="K342" s="3"/>
      <c r="L342" s="3"/>
      <c r="M342" s="3"/>
      <c r="N342" s="3"/>
      <c r="O342" s="3"/>
      <c r="P342" s="3"/>
      <c r="Q342" s="3"/>
      <c r="R342" s="3"/>
      <c r="S342" s="3"/>
      <c r="T342" s="3"/>
      <c r="U342" s="3"/>
      <c r="V342" s="3"/>
      <c r="W342" s="3"/>
      <c r="X342" s="3"/>
      <c r="Y342" s="3"/>
      <c r="Z342" s="3"/>
    </row>
    <row r="343">
      <c r="A343" s="3"/>
      <c r="B343" s="3"/>
      <c r="C343" s="3"/>
      <c r="D343" s="3"/>
      <c r="E343" s="3"/>
      <c r="F343" s="3"/>
      <c r="G343" s="3"/>
      <c r="H343" s="3"/>
      <c r="I343" s="3"/>
      <c r="J343" s="3"/>
      <c r="K343" s="3"/>
      <c r="L343" s="3"/>
      <c r="M343" s="3"/>
      <c r="N343" s="3"/>
      <c r="O343" s="3"/>
      <c r="P343" s="3"/>
      <c r="Q343" s="3"/>
      <c r="R343" s="3"/>
      <c r="S343" s="3"/>
      <c r="T343" s="3"/>
      <c r="U343" s="3"/>
      <c r="V343" s="3"/>
      <c r="W343" s="3"/>
      <c r="X343" s="3"/>
      <c r="Y343" s="3"/>
      <c r="Z343" s="3"/>
    </row>
    <row r="344">
      <c r="A344" s="3"/>
      <c r="B344" s="3"/>
      <c r="C344" s="3"/>
      <c r="D344" s="3"/>
      <c r="E344" s="3"/>
      <c r="F344" s="3"/>
      <c r="G344" s="3"/>
      <c r="H344" s="3"/>
      <c r="I344" s="3"/>
      <c r="J344" s="3"/>
      <c r="K344" s="3"/>
      <c r="L344" s="3"/>
      <c r="M344" s="3"/>
      <c r="N344" s="3"/>
      <c r="O344" s="3"/>
      <c r="P344" s="3"/>
      <c r="Q344" s="3"/>
      <c r="R344" s="3"/>
      <c r="S344" s="3"/>
      <c r="T344" s="3"/>
      <c r="U344" s="3"/>
      <c r="V344" s="3"/>
      <c r="W344" s="3"/>
      <c r="X344" s="3"/>
      <c r="Y344" s="3"/>
      <c r="Z344" s="3"/>
    </row>
    <row r="345">
      <c r="A345" s="3"/>
      <c r="B345" s="3"/>
      <c r="C345" s="3"/>
      <c r="D345" s="3"/>
      <c r="E345" s="3"/>
      <c r="F345" s="3"/>
      <c r="G345" s="3"/>
      <c r="H345" s="3"/>
      <c r="I345" s="3"/>
      <c r="J345" s="3"/>
      <c r="K345" s="3"/>
      <c r="L345" s="3"/>
      <c r="M345" s="3"/>
      <c r="N345" s="3"/>
      <c r="O345" s="3"/>
      <c r="P345" s="3"/>
      <c r="Q345" s="3"/>
      <c r="R345" s="3"/>
      <c r="S345" s="3"/>
      <c r="T345" s="3"/>
      <c r="U345" s="3"/>
      <c r="V345" s="3"/>
      <c r="W345" s="3"/>
      <c r="X345" s="3"/>
      <c r="Y345" s="3"/>
      <c r="Z345" s="3"/>
    </row>
    <row r="346">
      <c r="A346" s="3"/>
      <c r="B346" s="3"/>
      <c r="C346" s="3"/>
      <c r="D346" s="3"/>
      <c r="E346" s="3"/>
      <c r="F346" s="3"/>
      <c r="G346" s="3"/>
      <c r="H346" s="3"/>
      <c r="I346" s="3"/>
      <c r="J346" s="3"/>
      <c r="K346" s="3"/>
      <c r="L346" s="3"/>
      <c r="M346" s="3"/>
      <c r="N346" s="3"/>
      <c r="O346" s="3"/>
      <c r="P346" s="3"/>
      <c r="Q346" s="3"/>
      <c r="R346" s="3"/>
      <c r="S346" s="3"/>
      <c r="T346" s="3"/>
      <c r="U346" s="3"/>
      <c r="V346" s="3"/>
      <c r="W346" s="3"/>
      <c r="X346" s="3"/>
      <c r="Y346" s="3"/>
      <c r="Z346" s="3"/>
    </row>
    <row r="347">
      <c r="A347" s="3"/>
      <c r="B347" s="3"/>
      <c r="C347" s="3"/>
      <c r="D347" s="3"/>
      <c r="E347" s="3"/>
      <c r="F347" s="3"/>
      <c r="G347" s="3"/>
      <c r="H347" s="3"/>
      <c r="I347" s="3"/>
      <c r="J347" s="3"/>
      <c r="K347" s="3"/>
      <c r="L347" s="3"/>
      <c r="M347" s="3"/>
      <c r="N347" s="3"/>
      <c r="O347" s="3"/>
      <c r="P347" s="3"/>
      <c r="Q347" s="3"/>
      <c r="R347" s="3"/>
      <c r="S347" s="3"/>
      <c r="T347" s="3"/>
      <c r="U347" s="3"/>
      <c r="V347" s="3"/>
      <c r="W347" s="3"/>
      <c r="X347" s="3"/>
      <c r="Y347" s="3"/>
      <c r="Z347" s="3"/>
    </row>
    <row r="348">
      <c r="A348" s="3"/>
      <c r="B348" s="3"/>
      <c r="C348" s="3"/>
      <c r="D348" s="3"/>
      <c r="E348" s="3"/>
      <c r="F348" s="3"/>
      <c r="G348" s="3"/>
      <c r="H348" s="3"/>
      <c r="I348" s="3"/>
      <c r="J348" s="3"/>
      <c r="K348" s="3"/>
      <c r="L348" s="3"/>
      <c r="M348" s="3"/>
      <c r="N348" s="3"/>
      <c r="O348" s="3"/>
      <c r="P348" s="3"/>
      <c r="Q348" s="3"/>
      <c r="R348" s="3"/>
      <c r="S348" s="3"/>
      <c r="T348" s="3"/>
      <c r="U348" s="3"/>
      <c r="V348" s="3"/>
      <c r="W348" s="3"/>
      <c r="X348" s="3"/>
      <c r="Y348" s="3"/>
      <c r="Z348" s="3"/>
    </row>
    <row r="349">
      <c r="A349" s="3"/>
      <c r="B349" s="3"/>
      <c r="C349" s="3"/>
      <c r="D349" s="3"/>
      <c r="E349" s="3"/>
      <c r="F349" s="3"/>
      <c r="G349" s="3"/>
      <c r="H349" s="3"/>
      <c r="I349" s="3"/>
      <c r="J349" s="3"/>
      <c r="K349" s="3"/>
      <c r="L349" s="3"/>
      <c r="M349" s="3"/>
      <c r="N349" s="3"/>
      <c r="O349" s="3"/>
      <c r="P349" s="3"/>
      <c r="Q349" s="3"/>
      <c r="R349" s="3"/>
      <c r="S349" s="3"/>
      <c r="T349" s="3"/>
      <c r="U349" s="3"/>
      <c r="V349" s="3"/>
      <c r="W349" s="3"/>
      <c r="X349" s="3"/>
      <c r="Y349" s="3"/>
      <c r="Z349" s="3"/>
    </row>
    <row r="350">
      <c r="A350" s="3"/>
      <c r="B350" s="3"/>
      <c r="C350" s="3"/>
      <c r="D350" s="3"/>
      <c r="E350" s="3"/>
      <c r="F350" s="3"/>
      <c r="G350" s="3"/>
      <c r="H350" s="3"/>
      <c r="I350" s="3"/>
      <c r="J350" s="3"/>
      <c r="K350" s="3"/>
      <c r="L350" s="3"/>
      <c r="M350" s="3"/>
      <c r="N350" s="3"/>
      <c r="O350" s="3"/>
      <c r="P350" s="3"/>
      <c r="Q350" s="3"/>
      <c r="R350" s="3"/>
      <c r="S350" s="3"/>
      <c r="T350" s="3"/>
      <c r="U350" s="3"/>
      <c r="V350" s="3"/>
      <c r="W350" s="3"/>
      <c r="X350" s="3"/>
      <c r="Y350" s="3"/>
      <c r="Z350" s="3"/>
    </row>
    <row r="351">
      <c r="A351" s="3"/>
      <c r="B351" s="3"/>
      <c r="C351" s="3"/>
      <c r="D351" s="3"/>
      <c r="E351" s="3"/>
      <c r="F351" s="3"/>
      <c r="G351" s="3"/>
      <c r="H351" s="3"/>
      <c r="I351" s="3"/>
      <c r="J351" s="3"/>
      <c r="K351" s="3"/>
      <c r="L351" s="3"/>
      <c r="M351" s="3"/>
      <c r="N351" s="3"/>
      <c r="O351" s="3"/>
      <c r="P351" s="3"/>
      <c r="Q351" s="3"/>
      <c r="R351" s="3"/>
      <c r="S351" s="3"/>
      <c r="T351" s="3"/>
      <c r="U351" s="3"/>
      <c r="V351" s="3"/>
      <c r="W351" s="3"/>
      <c r="X351" s="3"/>
      <c r="Y351" s="3"/>
      <c r="Z351" s="3"/>
    </row>
    <row r="352">
      <c r="A352" s="3"/>
      <c r="B352" s="3"/>
      <c r="C352" s="3"/>
      <c r="D352" s="3"/>
      <c r="E352" s="3"/>
      <c r="F352" s="3"/>
      <c r="G352" s="3"/>
      <c r="H352" s="3"/>
      <c r="I352" s="3"/>
      <c r="J352" s="3"/>
      <c r="K352" s="3"/>
      <c r="L352" s="3"/>
      <c r="M352" s="3"/>
      <c r="N352" s="3"/>
      <c r="O352" s="3"/>
      <c r="P352" s="3"/>
      <c r="Q352" s="3"/>
      <c r="R352" s="3"/>
      <c r="S352" s="3"/>
      <c r="T352" s="3"/>
      <c r="U352" s="3"/>
      <c r="V352" s="3"/>
      <c r="W352" s="3"/>
      <c r="X352" s="3"/>
      <c r="Y352" s="3"/>
      <c r="Z352" s="3"/>
    </row>
    <row r="353">
      <c r="A353" s="3"/>
      <c r="B353" s="3"/>
      <c r="C353" s="3"/>
      <c r="D353" s="3"/>
      <c r="E353" s="3"/>
      <c r="F353" s="3"/>
      <c r="G353" s="3"/>
      <c r="H353" s="3"/>
      <c r="I353" s="3"/>
      <c r="J353" s="3"/>
      <c r="K353" s="3"/>
      <c r="L353" s="3"/>
      <c r="M353" s="3"/>
      <c r="N353" s="3"/>
      <c r="O353" s="3"/>
      <c r="P353" s="3"/>
      <c r="Q353" s="3"/>
      <c r="R353" s="3"/>
      <c r="S353" s="3"/>
      <c r="T353" s="3"/>
      <c r="U353" s="3"/>
      <c r="V353" s="3"/>
      <c r="W353" s="3"/>
      <c r="X353" s="3"/>
      <c r="Y353" s="3"/>
      <c r="Z353" s="3"/>
    </row>
    <row r="354">
      <c r="A354" s="3"/>
      <c r="B354" s="3"/>
      <c r="C354" s="3"/>
      <c r="D354" s="3"/>
      <c r="E354" s="3"/>
      <c r="F354" s="3"/>
      <c r="G354" s="3"/>
      <c r="H354" s="3"/>
      <c r="I354" s="3"/>
      <c r="J354" s="3"/>
      <c r="K354" s="3"/>
      <c r="L354" s="3"/>
      <c r="M354" s="3"/>
      <c r="N354" s="3"/>
      <c r="O354" s="3"/>
      <c r="P354" s="3"/>
      <c r="Q354" s="3"/>
      <c r="R354" s="3"/>
      <c r="S354" s="3"/>
      <c r="T354" s="3"/>
      <c r="U354" s="3"/>
      <c r="V354" s="3"/>
      <c r="W354" s="3"/>
      <c r="X354" s="3"/>
      <c r="Y354" s="3"/>
      <c r="Z354" s="3"/>
    </row>
    <row r="355">
      <c r="A355" s="3"/>
      <c r="B355" s="3"/>
      <c r="C355" s="3"/>
      <c r="D355" s="3"/>
      <c r="E355" s="3"/>
      <c r="F355" s="3"/>
      <c r="G355" s="3"/>
      <c r="H355" s="3"/>
      <c r="I355" s="3"/>
      <c r="J355" s="3"/>
      <c r="K355" s="3"/>
      <c r="L355" s="3"/>
      <c r="M355" s="3"/>
      <c r="N355" s="3"/>
      <c r="O355" s="3"/>
      <c r="P355" s="3"/>
      <c r="Q355" s="3"/>
      <c r="R355" s="3"/>
      <c r="S355" s="3"/>
      <c r="T355" s="3"/>
      <c r="U355" s="3"/>
      <c r="V355" s="3"/>
      <c r="W355" s="3"/>
      <c r="X355" s="3"/>
      <c r="Y355" s="3"/>
      <c r="Z355" s="3"/>
    </row>
    <row r="356">
      <c r="A356" s="3"/>
      <c r="B356" s="3"/>
      <c r="C356" s="3"/>
      <c r="D356" s="3"/>
      <c r="E356" s="3"/>
      <c r="F356" s="3"/>
      <c r="G356" s="3"/>
      <c r="H356" s="3"/>
      <c r="I356" s="3"/>
      <c r="J356" s="3"/>
      <c r="K356" s="3"/>
      <c r="L356" s="3"/>
      <c r="M356" s="3"/>
      <c r="N356" s="3"/>
      <c r="O356" s="3"/>
      <c r="P356" s="3"/>
      <c r="Q356" s="3"/>
      <c r="R356" s="3"/>
      <c r="S356" s="3"/>
      <c r="T356" s="3"/>
      <c r="U356" s="3"/>
      <c r="V356" s="3"/>
      <c r="W356" s="3"/>
      <c r="X356" s="3"/>
      <c r="Y356" s="3"/>
      <c r="Z356" s="3"/>
    </row>
    <row r="357">
      <c r="A357" s="3"/>
      <c r="B357" s="3"/>
      <c r="C357" s="3"/>
      <c r="D357" s="3"/>
      <c r="E357" s="3"/>
      <c r="F357" s="3"/>
      <c r="G357" s="3"/>
      <c r="H357" s="3"/>
      <c r="I357" s="3"/>
      <c r="J357" s="3"/>
      <c r="K357" s="3"/>
      <c r="L357" s="3"/>
      <c r="M357" s="3"/>
      <c r="N357" s="3"/>
      <c r="O357" s="3"/>
      <c r="P357" s="3"/>
      <c r="Q357" s="3"/>
      <c r="R357" s="3"/>
      <c r="S357" s="3"/>
      <c r="T357" s="3"/>
      <c r="U357" s="3"/>
      <c r="V357" s="3"/>
      <c r="W357" s="3"/>
      <c r="X357" s="3"/>
      <c r="Y357" s="3"/>
      <c r="Z357" s="3"/>
    </row>
    <row r="358">
      <c r="A358" s="3"/>
      <c r="B358" s="3"/>
      <c r="C358" s="3"/>
      <c r="D358" s="3"/>
      <c r="E358" s="3"/>
      <c r="F358" s="3"/>
      <c r="G358" s="3"/>
      <c r="H358" s="3"/>
      <c r="I358" s="3"/>
      <c r="J358" s="3"/>
      <c r="K358" s="3"/>
      <c r="L358" s="3"/>
      <c r="M358" s="3"/>
      <c r="N358" s="3"/>
      <c r="O358" s="3"/>
      <c r="P358" s="3"/>
      <c r="Q358" s="3"/>
      <c r="R358" s="3"/>
      <c r="S358" s="3"/>
      <c r="T358" s="3"/>
      <c r="U358" s="3"/>
      <c r="V358" s="3"/>
      <c r="W358" s="3"/>
      <c r="X358" s="3"/>
      <c r="Y358" s="3"/>
      <c r="Z358" s="3"/>
    </row>
    <row r="359">
      <c r="A359" s="3"/>
      <c r="B359" s="3"/>
      <c r="C359" s="3"/>
      <c r="D359" s="3"/>
      <c r="E359" s="3"/>
      <c r="F359" s="3"/>
      <c r="G359" s="3"/>
      <c r="H359" s="3"/>
      <c r="I359" s="3"/>
      <c r="J359" s="3"/>
      <c r="K359" s="3"/>
      <c r="L359" s="3"/>
      <c r="M359" s="3"/>
      <c r="N359" s="3"/>
      <c r="O359" s="3"/>
      <c r="P359" s="3"/>
      <c r="Q359" s="3"/>
      <c r="R359" s="3"/>
      <c r="S359" s="3"/>
      <c r="T359" s="3"/>
      <c r="U359" s="3"/>
      <c r="V359" s="3"/>
      <c r="W359" s="3"/>
      <c r="X359" s="3"/>
      <c r="Y359" s="3"/>
      <c r="Z359" s="3"/>
    </row>
    <row r="360">
      <c r="A360" s="3"/>
      <c r="B360" s="3"/>
      <c r="C360" s="3"/>
      <c r="D360" s="3"/>
      <c r="E360" s="3"/>
      <c r="F360" s="3"/>
      <c r="G360" s="3"/>
      <c r="H360" s="3"/>
      <c r="I360" s="3"/>
      <c r="J360" s="3"/>
      <c r="K360" s="3"/>
      <c r="L360" s="3"/>
      <c r="M360" s="3"/>
      <c r="N360" s="3"/>
      <c r="O360" s="3"/>
      <c r="P360" s="3"/>
      <c r="Q360" s="3"/>
      <c r="R360" s="3"/>
      <c r="S360" s="3"/>
      <c r="T360" s="3"/>
      <c r="U360" s="3"/>
      <c r="V360" s="3"/>
      <c r="W360" s="3"/>
      <c r="X360" s="3"/>
      <c r="Y360" s="3"/>
      <c r="Z360" s="3"/>
    </row>
    <row r="361">
      <c r="A361" s="3"/>
      <c r="B361" s="3"/>
      <c r="C361" s="3"/>
      <c r="D361" s="3"/>
      <c r="E361" s="3"/>
      <c r="F361" s="3"/>
      <c r="G361" s="3"/>
      <c r="H361" s="3"/>
      <c r="I361" s="3"/>
      <c r="J361" s="3"/>
      <c r="K361" s="3"/>
      <c r="L361" s="3"/>
      <c r="M361" s="3"/>
      <c r="N361" s="3"/>
      <c r="O361" s="3"/>
      <c r="P361" s="3"/>
      <c r="Q361" s="3"/>
      <c r="R361" s="3"/>
      <c r="S361" s="3"/>
      <c r="T361" s="3"/>
      <c r="U361" s="3"/>
      <c r="V361" s="3"/>
      <c r="W361" s="3"/>
      <c r="X361" s="3"/>
      <c r="Y361" s="3"/>
      <c r="Z361" s="3"/>
    </row>
    <row r="362">
      <c r="A362" s="3"/>
      <c r="B362" s="3"/>
      <c r="C362" s="3"/>
      <c r="D362" s="3"/>
      <c r="E362" s="3"/>
      <c r="F362" s="3"/>
      <c r="G362" s="3"/>
      <c r="H362" s="3"/>
      <c r="I362" s="3"/>
      <c r="J362" s="3"/>
      <c r="K362" s="3"/>
      <c r="L362" s="3"/>
      <c r="M362" s="3"/>
      <c r="N362" s="3"/>
      <c r="O362" s="3"/>
      <c r="P362" s="3"/>
      <c r="Q362" s="3"/>
      <c r="R362" s="3"/>
      <c r="S362" s="3"/>
      <c r="T362" s="3"/>
      <c r="U362" s="3"/>
      <c r="V362" s="3"/>
      <c r="W362" s="3"/>
      <c r="X362" s="3"/>
      <c r="Y362" s="3"/>
      <c r="Z362" s="3"/>
    </row>
    <row r="363">
      <c r="A363" s="3"/>
      <c r="B363" s="3"/>
      <c r="C363" s="3"/>
      <c r="D363" s="3"/>
      <c r="E363" s="3"/>
      <c r="F363" s="3"/>
      <c r="G363" s="3"/>
      <c r="H363" s="3"/>
      <c r="I363" s="3"/>
      <c r="J363" s="3"/>
      <c r="K363" s="3"/>
      <c r="L363" s="3"/>
      <c r="M363" s="3"/>
      <c r="N363" s="3"/>
      <c r="O363" s="3"/>
      <c r="P363" s="3"/>
      <c r="Q363" s="3"/>
      <c r="R363" s="3"/>
      <c r="S363" s="3"/>
      <c r="T363" s="3"/>
      <c r="U363" s="3"/>
      <c r="V363" s="3"/>
      <c r="W363" s="3"/>
      <c r="X363" s="3"/>
      <c r="Y363" s="3"/>
      <c r="Z363" s="3"/>
    </row>
    <row r="364">
      <c r="A364" s="3"/>
      <c r="B364" s="3"/>
      <c r="C364" s="3"/>
      <c r="D364" s="3"/>
      <c r="E364" s="3"/>
      <c r="F364" s="3"/>
      <c r="G364" s="3"/>
      <c r="H364" s="3"/>
      <c r="I364" s="3"/>
      <c r="J364" s="3"/>
      <c r="K364" s="3"/>
      <c r="L364" s="3"/>
      <c r="M364" s="3"/>
      <c r="N364" s="3"/>
      <c r="O364" s="3"/>
      <c r="P364" s="3"/>
      <c r="Q364" s="3"/>
      <c r="R364" s="3"/>
      <c r="S364" s="3"/>
      <c r="T364" s="3"/>
      <c r="U364" s="3"/>
      <c r="V364" s="3"/>
      <c r="W364" s="3"/>
      <c r="X364" s="3"/>
      <c r="Y364" s="3"/>
      <c r="Z364" s="3"/>
    </row>
    <row r="365">
      <c r="A365" s="3"/>
      <c r="B365" s="3"/>
      <c r="C365" s="3"/>
      <c r="D365" s="3"/>
      <c r="E365" s="3"/>
      <c r="F365" s="3"/>
      <c r="G365" s="3"/>
      <c r="H365" s="3"/>
      <c r="I365" s="3"/>
      <c r="J365" s="3"/>
      <c r="K365" s="3"/>
      <c r="L365" s="3"/>
      <c r="M365" s="3"/>
      <c r="N365" s="3"/>
      <c r="O365" s="3"/>
      <c r="P365" s="3"/>
      <c r="Q365" s="3"/>
      <c r="R365" s="3"/>
      <c r="S365" s="3"/>
      <c r="T365" s="3"/>
      <c r="U365" s="3"/>
      <c r="V365" s="3"/>
      <c r="W365" s="3"/>
      <c r="X365" s="3"/>
      <c r="Y365" s="3"/>
      <c r="Z365" s="3"/>
    </row>
    <row r="366">
      <c r="A366" s="3"/>
      <c r="B366" s="3"/>
      <c r="C366" s="3"/>
      <c r="D366" s="3"/>
      <c r="E366" s="3"/>
      <c r="F366" s="3"/>
      <c r="G366" s="3"/>
      <c r="H366" s="3"/>
      <c r="I366" s="3"/>
      <c r="J366" s="3"/>
      <c r="K366" s="3"/>
      <c r="L366" s="3"/>
      <c r="M366" s="3"/>
      <c r="N366" s="3"/>
      <c r="O366" s="3"/>
      <c r="P366" s="3"/>
      <c r="Q366" s="3"/>
      <c r="R366" s="3"/>
      <c r="S366" s="3"/>
      <c r="T366" s="3"/>
      <c r="U366" s="3"/>
      <c r="V366" s="3"/>
      <c r="W366" s="3"/>
      <c r="X366" s="3"/>
      <c r="Y366" s="3"/>
      <c r="Z366" s="3"/>
    </row>
    <row r="367">
      <c r="A367" s="3"/>
      <c r="B367" s="3"/>
      <c r="C367" s="3"/>
      <c r="D367" s="3"/>
      <c r="E367" s="3"/>
      <c r="F367" s="3"/>
      <c r="G367" s="3"/>
      <c r="H367" s="3"/>
      <c r="I367" s="3"/>
      <c r="J367" s="3"/>
      <c r="K367" s="3"/>
      <c r="L367" s="3"/>
      <c r="M367" s="3"/>
      <c r="N367" s="3"/>
      <c r="O367" s="3"/>
      <c r="P367" s="3"/>
      <c r="Q367" s="3"/>
      <c r="R367" s="3"/>
      <c r="S367" s="3"/>
      <c r="T367" s="3"/>
      <c r="U367" s="3"/>
      <c r="V367" s="3"/>
      <c r="W367" s="3"/>
      <c r="X367" s="3"/>
      <c r="Y367" s="3"/>
      <c r="Z367" s="3"/>
    </row>
    <row r="368">
      <c r="A368" s="3"/>
      <c r="B368" s="3"/>
      <c r="C368" s="3"/>
      <c r="D368" s="3"/>
      <c r="E368" s="3"/>
      <c r="F368" s="3"/>
      <c r="G368" s="3"/>
      <c r="H368" s="3"/>
      <c r="I368" s="3"/>
      <c r="J368" s="3"/>
      <c r="K368" s="3"/>
      <c r="L368" s="3"/>
      <c r="M368" s="3"/>
      <c r="N368" s="3"/>
      <c r="O368" s="3"/>
      <c r="P368" s="3"/>
      <c r="Q368" s="3"/>
      <c r="R368" s="3"/>
      <c r="S368" s="3"/>
      <c r="T368" s="3"/>
      <c r="U368" s="3"/>
      <c r="V368" s="3"/>
      <c r="W368" s="3"/>
      <c r="X368" s="3"/>
      <c r="Y368" s="3"/>
      <c r="Z368" s="3"/>
    </row>
    <row r="369">
      <c r="A369" s="3"/>
      <c r="B369" s="3"/>
      <c r="C369" s="3"/>
      <c r="D369" s="3"/>
      <c r="E369" s="3"/>
      <c r="F369" s="3"/>
      <c r="G369" s="3"/>
      <c r="H369" s="3"/>
      <c r="I369" s="3"/>
      <c r="J369" s="3"/>
      <c r="K369" s="3"/>
      <c r="L369" s="3"/>
      <c r="M369" s="3"/>
      <c r="N369" s="3"/>
      <c r="O369" s="3"/>
      <c r="P369" s="3"/>
      <c r="Q369" s="3"/>
      <c r="R369" s="3"/>
      <c r="S369" s="3"/>
      <c r="T369" s="3"/>
      <c r="U369" s="3"/>
      <c r="V369" s="3"/>
      <c r="W369" s="3"/>
      <c r="X369" s="3"/>
      <c r="Y369" s="3"/>
      <c r="Z369" s="3"/>
    </row>
    <row r="370">
      <c r="A370" s="3"/>
      <c r="B370" s="3"/>
      <c r="C370" s="3"/>
      <c r="D370" s="3"/>
      <c r="E370" s="3"/>
      <c r="F370" s="3"/>
      <c r="G370" s="3"/>
      <c r="H370" s="3"/>
      <c r="I370" s="3"/>
      <c r="J370" s="3"/>
      <c r="K370" s="3"/>
      <c r="L370" s="3"/>
      <c r="M370" s="3"/>
      <c r="N370" s="3"/>
      <c r="O370" s="3"/>
      <c r="P370" s="3"/>
      <c r="Q370" s="3"/>
      <c r="R370" s="3"/>
      <c r="S370" s="3"/>
      <c r="T370" s="3"/>
      <c r="U370" s="3"/>
      <c r="V370" s="3"/>
      <c r="W370" s="3"/>
      <c r="X370" s="3"/>
      <c r="Y370" s="3"/>
      <c r="Z370" s="3"/>
    </row>
    <row r="371">
      <c r="A371" s="3"/>
      <c r="B371" s="3"/>
      <c r="C371" s="3"/>
      <c r="D371" s="3"/>
      <c r="E371" s="3"/>
      <c r="F371" s="3"/>
      <c r="G371" s="3"/>
      <c r="H371" s="3"/>
      <c r="I371" s="3"/>
      <c r="J371" s="3"/>
      <c r="K371" s="3"/>
      <c r="L371" s="3"/>
      <c r="M371" s="3"/>
      <c r="N371" s="3"/>
      <c r="O371" s="3"/>
      <c r="P371" s="3"/>
      <c r="Q371" s="3"/>
      <c r="R371" s="3"/>
      <c r="S371" s="3"/>
      <c r="T371" s="3"/>
      <c r="U371" s="3"/>
      <c r="V371" s="3"/>
      <c r="W371" s="3"/>
      <c r="X371" s="3"/>
      <c r="Y371" s="3"/>
      <c r="Z371" s="3"/>
    </row>
    <row r="372">
      <c r="A372" s="3"/>
      <c r="B372" s="3"/>
      <c r="C372" s="3"/>
      <c r="D372" s="3"/>
      <c r="E372" s="3"/>
      <c r="F372" s="3"/>
      <c r="G372" s="3"/>
      <c r="H372" s="3"/>
      <c r="I372" s="3"/>
      <c r="J372" s="3"/>
      <c r="K372" s="3"/>
      <c r="L372" s="3"/>
      <c r="M372" s="3"/>
      <c r="N372" s="3"/>
      <c r="O372" s="3"/>
      <c r="P372" s="3"/>
      <c r="Q372" s="3"/>
      <c r="R372" s="3"/>
      <c r="S372" s="3"/>
      <c r="T372" s="3"/>
      <c r="U372" s="3"/>
      <c r="V372" s="3"/>
      <c r="W372" s="3"/>
      <c r="X372" s="3"/>
      <c r="Y372" s="3"/>
      <c r="Z372" s="3"/>
    </row>
    <row r="373">
      <c r="A373" s="3"/>
      <c r="B373" s="3"/>
      <c r="C373" s="3"/>
      <c r="D373" s="3"/>
      <c r="E373" s="3"/>
      <c r="F373" s="3"/>
      <c r="G373" s="3"/>
      <c r="H373" s="3"/>
      <c r="I373" s="3"/>
      <c r="J373" s="3"/>
      <c r="K373" s="3"/>
      <c r="L373" s="3"/>
      <c r="M373" s="3"/>
      <c r="N373" s="3"/>
      <c r="O373" s="3"/>
      <c r="P373" s="3"/>
      <c r="Q373" s="3"/>
      <c r="R373" s="3"/>
      <c r="S373" s="3"/>
      <c r="T373" s="3"/>
      <c r="U373" s="3"/>
      <c r="V373" s="3"/>
      <c r="W373" s="3"/>
      <c r="X373" s="3"/>
      <c r="Y373" s="3"/>
      <c r="Z373" s="3"/>
    </row>
    <row r="374">
      <c r="A374" s="3"/>
      <c r="B374" s="3"/>
      <c r="C374" s="3"/>
      <c r="D374" s="3"/>
      <c r="E374" s="3"/>
      <c r="F374" s="3"/>
      <c r="G374" s="3"/>
      <c r="H374" s="3"/>
      <c r="I374" s="3"/>
      <c r="J374" s="3"/>
      <c r="K374" s="3"/>
      <c r="L374" s="3"/>
      <c r="M374" s="3"/>
      <c r="N374" s="3"/>
      <c r="O374" s="3"/>
      <c r="P374" s="3"/>
      <c r="Q374" s="3"/>
      <c r="R374" s="3"/>
      <c r="S374" s="3"/>
      <c r="T374" s="3"/>
      <c r="U374" s="3"/>
      <c r="V374" s="3"/>
      <c r="W374" s="3"/>
      <c r="X374" s="3"/>
      <c r="Y374" s="3"/>
      <c r="Z374" s="3"/>
    </row>
    <row r="375">
      <c r="A375" s="3"/>
      <c r="B375" s="3"/>
      <c r="C375" s="3"/>
      <c r="D375" s="3"/>
      <c r="E375" s="3"/>
      <c r="F375" s="3"/>
      <c r="G375" s="3"/>
      <c r="H375" s="3"/>
      <c r="I375" s="3"/>
      <c r="J375" s="3"/>
      <c r="K375" s="3"/>
      <c r="L375" s="3"/>
      <c r="M375" s="3"/>
      <c r="N375" s="3"/>
      <c r="O375" s="3"/>
      <c r="P375" s="3"/>
      <c r="Q375" s="3"/>
      <c r="R375" s="3"/>
      <c r="S375" s="3"/>
      <c r="T375" s="3"/>
      <c r="U375" s="3"/>
      <c r="V375" s="3"/>
      <c r="W375" s="3"/>
      <c r="X375" s="3"/>
      <c r="Y375" s="3"/>
      <c r="Z375" s="3"/>
    </row>
    <row r="376">
      <c r="A376" s="3"/>
      <c r="B376" s="3"/>
      <c r="C376" s="3"/>
      <c r="D376" s="3"/>
      <c r="E376" s="3"/>
      <c r="F376" s="3"/>
      <c r="G376" s="3"/>
      <c r="H376" s="3"/>
      <c r="I376" s="3"/>
      <c r="J376" s="3"/>
      <c r="K376" s="3"/>
      <c r="L376" s="3"/>
      <c r="M376" s="3"/>
      <c r="N376" s="3"/>
      <c r="O376" s="3"/>
      <c r="P376" s="3"/>
      <c r="Q376" s="3"/>
      <c r="R376" s="3"/>
      <c r="S376" s="3"/>
      <c r="T376" s="3"/>
      <c r="U376" s="3"/>
      <c r="V376" s="3"/>
      <c r="W376" s="3"/>
      <c r="X376" s="3"/>
      <c r="Y376" s="3"/>
      <c r="Z376" s="3"/>
    </row>
    <row r="377">
      <c r="A377" s="3"/>
      <c r="B377" s="3"/>
      <c r="C377" s="3"/>
      <c r="D377" s="3"/>
      <c r="E377" s="3"/>
      <c r="F377" s="3"/>
      <c r="G377" s="3"/>
      <c r="H377" s="3"/>
      <c r="I377" s="3"/>
      <c r="J377" s="3"/>
      <c r="K377" s="3"/>
      <c r="L377" s="3"/>
      <c r="M377" s="3"/>
      <c r="N377" s="3"/>
      <c r="O377" s="3"/>
      <c r="P377" s="3"/>
      <c r="Q377" s="3"/>
      <c r="R377" s="3"/>
      <c r="S377" s="3"/>
      <c r="T377" s="3"/>
      <c r="U377" s="3"/>
      <c r="V377" s="3"/>
      <c r="W377" s="3"/>
      <c r="X377" s="3"/>
      <c r="Y377" s="3"/>
      <c r="Z377" s="3"/>
    </row>
    <row r="378">
      <c r="A378" s="3"/>
      <c r="B378" s="3"/>
      <c r="C378" s="3"/>
      <c r="D378" s="3"/>
      <c r="E378" s="3"/>
      <c r="F378" s="3"/>
      <c r="G378" s="3"/>
      <c r="H378" s="3"/>
      <c r="I378" s="3"/>
      <c r="J378" s="3"/>
      <c r="K378" s="3"/>
      <c r="L378" s="3"/>
      <c r="M378" s="3"/>
      <c r="N378" s="3"/>
      <c r="O378" s="3"/>
      <c r="P378" s="3"/>
      <c r="Q378" s="3"/>
      <c r="R378" s="3"/>
      <c r="S378" s="3"/>
      <c r="T378" s="3"/>
      <c r="U378" s="3"/>
      <c r="V378" s="3"/>
      <c r="W378" s="3"/>
      <c r="X378" s="3"/>
      <c r="Y378" s="3"/>
      <c r="Z378" s="3"/>
    </row>
    <row r="379">
      <c r="A379" s="3"/>
      <c r="B379" s="3"/>
      <c r="C379" s="3"/>
      <c r="D379" s="3"/>
      <c r="E379" s="3"/>
      <c r="F379" s="3"/>
      <c r="G379" s="3"/>
      <c r="H379" s="3"/>
      <c r="I379" s="3"/>
      <c r="J379" s="3"/>
      <c r="K379" s="3"/>
      <c r="L379" s="3"/>
      <c r="M379" s="3"/>
      <c r="N379" s="3"/>
      <c r="O379" s="3"/>
      <c r="P379" s="3"/>
      <c r="Q379" s="3"/>
      <c r="R379" s="3"/>
      <c r="S379" s="3"/>
      <c r="T379" s="3"/>
      <c r="U379" s="3"/>
      <c r="V379" s="3"/>
      <c r="W379" s="3"/>
      <c r="X379" s="3"/>
      <c r="Y379" s="3"/>
      <c r="Z379" s="3"/>
    </row>
    <row r="380">
      <c r="A380" s="3"/>
      <c r="B380" s="3"/>
      <c r="C380" s="3"/>
      <c r="D380" s="3"/>
      <c r="E380" s="3"/>
      <c r="F380" s="3"/>
      <c r="G380" s="3"/>
      <c r="H380" s="3"/>
      <c r="I380" s="3"/>
      <c r="J380" s="3"/>
      <c r="K380" s="3"/>
      <c r="L380" s="3"/>
      <c r="M380" s="3"/>
      <c r="N380" s="3"/>
      <c r="O380" s="3"/>
      <c r="P380" s="3"/>
      <c r="Q380" s="3"/>
      <c r="R380" s="3"/>
      <c r="S380" s="3"/>
      <c r="T380" s="3"/>
      <c r="U380" s="3"/>
      <c r="V380" s="3"/>
      <c r="W380" s="3"/>
      <c r="X380" s="3"/>
      <c r="Y380" s="3"/>
      <c r="Z380" s="3"/>
    </row>
    <row r="381">
      <c r="A381" s="3"/>
      <c r="B381" s="3"/>
      <c r="C381" s="3"/>
      <c r="D381" s="3"/>
      <c r="E381" s="3"/>
      <c r="F381" s="3"/>
      <c r="G381" s="3"/>
      <c r="H381" s="3"/>
      <c r="I381" s="3"/>
      <c r="J381" s="3"/>
      <c r="K381" s="3"/>
      <c r="L381" s="3"/>
      <c r="M381" s="3"/>
      <c r="N381" s="3"/>
      <c r="O381" s="3"/>
      <c r="P381" s="3"/>
      <c r="Q381" s="3"/>
      <c r="R381" s="3"/>
      <c r="S381" s="3"/>
      <c r="T381" s="3"/>
      <c r="U381" s="3"/>
      <c r="V381" s="3"/>
      <c r="W381" s="3"/>
      <c r="X381" s="3"/>
      <c r="Y381" s="3"/>
      <c r="Z381" s="3"/>
    </row>
    <row r="382">
      <c r="A382" s="3"/>
      <c r="B382" s="3"/>
      <c r="C382" s="3"/>
      <c r="D382" s="3"/>
      <c r="E382" s="3"/>
      <c r="F382" s="3"/>
      <c r="G382" s="3"/>
      <c r="H382" s="3"/>
      <c r="I382" s="3"/>
      <c r="J382" s="3"/>
      <c r="K382" s="3"/>
      <c r="L382" s="3"/>
      <c r="M382" s="3"/>
      <c r="N382" s="3"/>
      <c r="O382" s="3"/>
      <c r="P382" s="3"/>
      <c r="Q382" s="3"/>
      <c r="R382" s="3"/>
      <c r="S382" s="3"/>
      <c r="T382" s="3"/>
      <c r="U382" s="3"/>
      <c r="V382" s="3"/>
      <c r="W382" s="3"/>
      <c r="X382" s="3"/>
      <c r="Y382" s="3"/>
      <c r="Z382" s="3"/>
    </row>
    <row r="383">
      <c r="A383" s="3"/>
      <c r="B383" s="3"/>
      <c r="C383" s="3"/>
      <c r="D383" s="3"/>
      <c r="E383" s="3"/>
      <c r="F383" s="3"/>
      <c r="G383" s="3"/>
      <c r="H383" s="3"/>
      <c r="I383" s="3"/>
      <c r="J383" s="3"/>
      <c r="K383" s="3"/>
      <c r="L383" s="3"/>
      <c r="M383" s="3"/>
      <c r="N383" s="3"/>
      <c r="O383" s="3"/>
      <c r="P383" s="3"/>
      <c r="Q383" s="3"/>
      <c r="R383" s="3"/>
      <c r="S383" s="3"/>
      <c r="T383" s="3"/>
      <c r="U383" s="3"/>
      <c r="V383" s="3"/>
      <c r="W383" s="3"/>
      <c r="X383" s="3"/>
      <c r="Y383" s="3"/>
      <c r="Z383" s="3"/>
    </row>
    <row r="384">
      <c r="A384" s="3"/>
      <c r="B384" s="3"/>
      <c r="C384" s="3"/>
      <c r="D384" s="3"/>
      <c r="E384" s="3"/>
      <c r="F384" s="3"/>
      <c r="G384" s="3"/>
      <c r="H384" s="3"/>
      <c r="I384" s="3"/>
      <c r="J384" s="3"/>
      <c r="K384" s="3"/>
      <c r="L384" s="3"/>
      <c r="M384" s="3"/>
      <c r="N384" s="3"/>
      <c r="O384" s="3"/>
      <c r="P384" s="3"/>
      <c r="Q384" s="3"/>
      <c r="R384" s="3"/>
      <c r="S384" s="3"/>
      <c r="T384" s="3"/>
      <c r="U384" s="3"/>
      <c r="V384" s="3"/>
      <c r="W384" s="3"/>
      <c r="X384" s="3"/>
      <c r="Y384" s="3"/>
      <c r="Z384" s="3"/>
    </row>
    <row r="385">
      <c r="A385" s="3"/>
      <c r="B385" s="3"/>
      <c r="C385" s="3"/>
      <c r="D385" s="3"/>
      <c r="E385" s="3"/>
      <c r="F385" s="3"/>
      <c r="G385" s="3"/>
      <c r="H385" s="3"/>
      <c r="I385" s="3"/>
      <c r="J385" s="3"/>
      <c r="K385" s="3"/>
      <c r="L385" s="3"/>
      <c r="M385" s="3"/>
      <c r="N385" s="3"/>
      <c r="O385" s="3"/>
      <c r="P385" s="3"/>
      <c r="Q385" s="3"/>
      <c r="R385" s="3"/>
      <c r="S385" s="3"/>
      <c r="T385" s="3"/>
      <c r="U385" s="3"/>
      <c r="V385" s="3"/>
      <c r="W385" s="3"/>
      <c r="X385" s="3"/>
      <c r="Y385" s="3"/>
      <c r="Z385" s="3"/>
    </row>
    <row r="386">
      <c r="A386" s="3"/>
      <c r="B386" s="3"/>
      <c r="C386" s="3"/>
      <c r="D386" s="3"/>
      <c r="E386" s="3"/>
      <c r="F386" s="3"/>
      <c r="G386" s="3"/>
      <c r="H386" s="3"/>
      <c r="I386" s="3"/>
      <c r="J386" s="3"/>
      <c r="K386" s="3"/>
      <c r="L386" s="3"/>
      <c r="M386" s="3"/>
      <c r="N386" s="3"/>
      <c r="O386" s="3"/>
      <c r="P386" s="3"/>
      <c r="Q386" s="3"/>
      <c r="R386" s="3"/>
      <c r="S386" s="3"/>
      <c r="T386" s="3"/>
      <c r="U386" s="3"/>
      <c r="V386" s="3"/>
      <c r="W386" s="3"/>
      <c r="X386" s="3"/>
      <c r="Y386" s="3"/>
      <c r="Z386" s="3"/>
    </row>
    <row r="387">
      <c r="A387" s="3"/>
      <c r="B387" s="3"/>
      <c r="C387" s="3"/>
      <c r="D387" s="3"/>
      <c r="E387" s="3"/>
      <c r="F387" s="3"/>
      <c r="G387" s="3"/>
      <c r="H387" s="3"/>
      <c r="I387" s="3"/>
      <c r="J387" s="3"/>
      <c r="K387" s="3"/>
      <c r="L387" s="3"/>
      <c r="M387" s="3"/>
      <c r="N387" s="3"/>
      <c r="O387" s="3"/>
      <c r="P387" s="3"/>
      <c r="Q387" s="3"/>
      <c r="R387" s="3"/>
      <c r="S387" s="3"/>
      <c r="T387" s="3"/>
      <c r="U387" s="3"/>
      <c r="V387" s="3"/>
      <c r="W387" s="3"/>
      <c r="X387" s="3"/>
      <c r="Y387" s="3"/>
      <c r="Z387" s="3"/>
    </row>
    <row r="388">
      <c r="A388" s="3"/>
      <c r="B388" s="3"/>
      <c r="C388" s="3"/>
      <c r="D388" s="3"/>
      <c r="E388" s="3"/>
      <c r="F388" s="3"/>
      <c r="G388" s="3"/>
      <c r="H388" s="3"/>
      <c r="I388" s="3"/>
      <c r="J388" s="3"/>
      <c r="K388" s="3"/>
      <c r="L388" s="3"/>
      <c r="M388" s="3"/>
      <c r="N388" s="3"/>
      <c r="O388" s="3"/>
      <c r="P388" s="3"/>
      <c r="Q388" s="3"/>
      <c r="R388" s="3"/>
      <c r="S388" s="3"/>
      <c r="T388" s="3"/>
      <c r="U388" s="3"/>
      <c r="V388" s="3"/>
      <c r="W388" s="3"/>
      <c r="X388" s="3"/>
      <c r="Y388" s="3"/>
      <c r="Z388" s="3"/>
    </row>
    <row r="389">
      <c r="A389" s="3"/>
      <c r="B389" s="3"/>
      <c r="C389" s="3"/>
      <c r="D389" s="3"/>
      <c r="E389" s="3"/>
      <c r="F389" s="3"/>
      <c r="G389" s="3"/>
      <c r="H389" s="3"/>
      <c r="I389" s="3"/>
      <c r="J389" s="3"/>
      <c r="K389" s="3"/>
      <c r="L389" s="3"/>
      <c r="M389" s="3"/>
      <c r="N389" s="3"/>
      <c r="O389" s="3"/>
      <c r="P389" s="3"/>
      <c r="Q389" s="3"/>
      <c r="R389" s="3"/>
      <c r="S389" s="3"/>
      <c r="T389" s="3"/>
      <c r="U389" s="3"/>
      <c r="V389" s="3"/>
      <c r="W389" s="3"/>
      <c r="X389" s="3"/>
      <c r="Y389" s="3"/>
      <c r="Z389" s="3"/>
    </row>
    <row r="390">
      <c r="A390" s="3"/>
      <c r="B390" s="3"/>
      <c r="C390" s="3"/>
      <c r="D390" s="3"/>
      <c r="E390" s="3"/>
      <c r="F390" s="3"/>
      <c r="G390" s="3"/>
      <c r="H390" s="3"/>
      <c r="I390" s="3"/>
      <c r="J390" s="3"/>
      <c r="K390" s="3"/>
      <c r="L390" s="3"/>
      <c r="M390" s="3"/>
      <c r="N390" s="3"/>
      <c r="O390" s="3"/>
      <c r="P390" s="3"/>
      <c r="Q390" s="3"/>
      <c r="R390" s="3"/>
      <c r="S390" s="3"/>
      <c r="T390" s="3"/>
      <c r="U390" s="3"/>
      <c r="V390" s="3"/>
      <c r="W390" s="3"/>
      <c r="X390" s="3"/>
      <c r="Y390" s="3"/>
      <c r="Z390" s="3"/>
    </row>
    <row r="391">
      <c r="A391" s="3"/>
      <c r="B391" s="3"/>
      <c r="C391" s="3"/>
      <c r="D391" s="3"/>
      <c r="E391" s="3"/>
      <c r="F391" s="3"/>
      <c r="G391" s="3"/>
      <c r="H391" s="3"/>
      <c r="I391" s="3"/>
      <c r="J391" s="3"/>
      <c r="K391" s="3"/>
      <c r="L391" s="3"/>
      <c r="M391" s="3"/>
      <c r="N391" s="3"/>
      <c r="O391" s="3"/>
      <c r="P391" s="3"/>
      <c r="Q391" s="3"/>
      <c r="R391" s="3"/>
      <c r="S391" s="3"/>
      <c r="T391" s="3"/>
      <c r="U391" s="3"/>
      <c r="V391" s="3"/>
      <c r="W391" s="3"/>
      <c r="X391" s="3"/>
      <c r="Y391" s="3"/>
      <c r="Z391" s="3"/>
    </row>
    <row r="392">
      <c r="A392" s="3"/>
      <c r="B392" s="3"/>
      <c r="C392" s="3"/>
      <c r="D392" s="3"/>
      <c r="E392" s="3"/>
      <c r="F392" s="3"/>
      <c r="G392" s="3"/>
      <c r="H392" s="3"/>
      <c r="I392" s="3"/>
      <c r="J392" s="3"/>
      <c r="K392" s="3"/>
      <c r="L392" s="3"/>
      <c r="M392" s="3"/>
      <c r="N392" s="3"/>
      <c r="O392" s="3"/>
      <c r="P392" s="3"/>
      <c r="Q392" s="3"/>
      <c r="R392" s="3"/>
      <c r="S392" s="3"/>
      <c r="T392" s="3"/>
      <c r="U392" s="3"/>
      <c r="V392" s="3"/>
      <c r="W392" s="3"/>
      <c r="X392" s="3"/>
      <c r="Y392" s="3"/>
      <c r="Z392" s="3"/>
    </row>
    <row r="393">
      <c r="A393" s="3"/>
      <c r="B393" s="3"/>
      <c r="C393" s="3"/>
      <c r="D393" s="3"/>
      <c r="E393" s="3"/>
      <c r="F393" s="3"/>
      <c r="G393" s="3"/>
      <c r="H393" s="3"/>
      <c r="I393" s="3"/>
      <c r="J393" s="3"/>
      <c r="K393" s="3"/>
      <c r="L393" s="3"/>
      <c r="M393" s="3"/>
      <c r="N393" s="3"/>
      <c r="O393" s="3"/>
      <c r="P393" s="3"/>
      <c r="Q393" s="3"/>
      <c r="R393" s="3"/>
      <c r="S393" s="3"/>
      <c r="T393" s="3"/>
      <c r="U393" s="3"/>
      <c r="V393" s="3"/>
      <c r="W393" s="3"/>
      <c r="X393" s="3"/>
      <c r="Y393" s="3"/>
      <c r="Z393" s="3"/>
    </row>
    <row r="394">
      <c r="A394" s="3"/>
      <c r="B394" s="3"/>
      <c r="C394" s="3"/>
      <c r="D394" s="3"/>
      <c r="E394" s="3"/>
      <c r="F394" s="3"/>
      <c r="G394" s="3"/>
      <c r="H394" s="3"/>
      <c r="I394" s="3"/>
      <c r="J394" s="3"/>
      <c r="K394" s="3"/>
      <c r="L394" s="3"/>
      <c r="M394" s="3"/>
      <c r="N394" s="3"/>
      <c r="O394" s="3"/>
      <c r="P394" s="3"/>
      <c r="Q394" s="3"/>
      <c r="R394" s="3"/>
      <c r="S394" s="3"/>
      <c r="T394" s="3"/>
      <c r="U394" s="3"/>
      <c r="V394" s="3"/>
      <c r="W394" s="3"/>
      <c r="X394" s="3"/>
      <c r="Y394" s="3"/>
      <c r="Z394" s="3"/>
    </row>
    <row r="395">
      <c r="A395" s="3"/>
      <c r="B395" s="3"/>
      <c r="C395" s="3"/>
      <c r="D395" s="3"/>
      <c r="E395" s="3"/>
      <c r="F395" s="3"/>
      <c r="G395" s="3"/>
      <c r="H395" s="3"/>
      <c r="I395" s="3"/>
      <c r="J395" s="3"/>
      <c r="K395" s="3"/>
      <c r="L395" s="3"/>
      <c r="M395" s="3"/>
      <c r="N395" s="3"/>
      <c r="O395" s="3"/>
      <c r="P395" s="3"/>
      <c r="Q395" s="3"/>
      <c r="R395" s="3"/>
      <c r="S395" s="3"/>
      <c r="T395" s="3"/>
      <c r="U395" s="3"/>
      <c r="V395" s="3"/>
      <c r="W395" s="3"/>
      <c r="X395" s="3"/>
      <c r="Y395" s="3"/>
      <c r="Z395" s="3"/>
    </row>
    <row r="396">
      <c r="A396" s="3"/>
      <c r="B396" s="3"/>
      <c r="C396" s="3"/>
      <c r="D396" s="3"/>
      <c r="E396" s="3"/>
      <c r="F396" s="3"/>
      <c r="G396" s="3"/>
      <c r="H396" s="3"/>
      <c r="I396" s="3"/>
      <c r="J396" s="3"/>
      <c r="K396" s="3"/>
      <c r="L396" s="3"/>
      <c r="M396" s="3"/>
      <c r="N396" s="3"/>
      <c r="O396" s="3"/>
      <c r="P396" s="3"/>
      <c r="Q396" s="3"/>
      <c r="R396" s="3"/>
      <c r="S396" s="3"/>
      <c r="T396" s="3"/>
      <c r="U396" s="3"/>
      <c r="V396" s="3"/>
      <c r="W396" s="3"/>
      <c r="X396" s="3"/>
      <c r="Y396" s="3"/>
      <c r="Z396" s="3"/>
    </row>
    <row r="397">
      <c r="A397" s="3"/>
      <c r="B397" s="3"/>
      <c r="C397" s="3"/>
      <c r="D397" s="3"/>
      <c r="E397" s="3"/>
      <c r="F397" s="3"/>
      <c r="G397" s="3"/>
      <c r="H397" s="3"/>
      <c r="I397" s="3"/>
      <c r="J397" s="3"/>
      <c r="K397" s="3"/>
      <c r="L397" s="3"/>
      <c r="M397" s="3"/>
      <c r="N397" s="3"/>
      <c r="O397" s="3"/>
      <c r="P397" s="3"/>
      <c r="Q397" s="3"/>
      <c r="R397" s="3"/>
      <c r="S397" s="3"/>
      <c r="T397" s="3"/>
      <c r="U397" s="3"/>
      <c r="V397" s="3"/>
      <c r="W397" s="3"/>
      <c r="X397" s="3"/>
      <c r="Y397" s="3"/>
      <c r="Z397" s="3"/>
    </row>
    <row r="398">
      <c r="A398" s="3"/>
      <c r="B398" s="3"/>
      <c r="C398" s="3"/>
      <c r="D398" s="3"/>
      <c r="E398" s="3"/>
      <c r="F398" s="3"/>
      <c r="G398" s="3"/>
      <c r="H398" s="3"/>
      <c r="I398" s="3"/>
      <c r="J398" s="3"/>
      <c r="K398" s="3"/>
      <c r="L398" s="3"/>
      <c r="M398" s="3"/>
      <c r="N398" s="3"/>
      <c r="O398" s="3"/>
      <c r="P398" s="3"/>
      <c r="Q398" s="3"/>
      <c r="R398" s="3"/>
      <c r="S398" s="3"/>
      <c r="T398" s="3"/>
      <c r="U398" s="3"/>
      <c r="V398" s="3"/>
      <c r="W398" s="3"/>
      <c r="X398" s="3"/>
      <c r="Y398" s="3"/>
      <c r="Z398" s="3"/>
    </row>
    <row r="399">
      <c r="A399" s="3"/>
      <c r="B399" s="3"/>
      <c r="C399" s="3"/>
      <c r="D399" s="3"/>
      <c r="E399" s="3"/>
      <c r="F399" s="3"/>
      <c r="G399" s="3"/>
      <c r="H399" s="3"/>
      <c r="I399" s="3"/>
      <c r="J399" s="3"/>
      <c r="K399" s="3"/>
      <c r="L399" s="3"/>
      <c r="M399" s="3"/>
      <c r="N399" s="3"/>
      <c r="O399" s="3"/>
      <c r="P399" s="3"/>
      <c r="Q399" s="3"/>
      <c r="R399" s="3"/>
      <c r="S399" s="3"/>
      <c r="T399" s="3"/>
      <c r="U399" s="3"/>
      <c r="V399" s="3"/>
      <c r="W399" s="3"/>
      <c r="X399" s="3"/>
      <c r="Y399" s="3"/>
      <c r="Z399" s="3"/>
    </row>
    <row r="400">
      <c r="A400" s="3"/>
      <c r="B400" s="3"/>
      <c r="C400" s="3"/>
      <c r="D400" s="3"/>
      <c r="E400" s="3"/>
      <c r="F400" s="3"/>
      <c r="G400" s="3"/>
      <c r="H400" s="3"/>
      <c r="I400" s="3"/>
      <c r="J400" s="3"/>
      <c r="K400" s="3"/>
      <c r="L400" s="3"/>
      <c r="M400" s="3"/>
      <c r="N400" s="3"/>
      <c r="O400" s="3"/>
      <c r="P400" s="3"/>
      <c r="Q400" s="3"/>
      <c r="R400" s="3"/>
      <c r="S400" s="3"/>
      <c r="T400" s="3"/>
      <c r="U400" s="3"/>
      <c r="V400" s="3"/>
      <c r="W400" s="3"/>
      <c r="X400" s="3"/>
      <c r="Y400" s="3"/>
      <c r="Z400" s="3"/>
    </row>
    <row r="401">
      <c r="A401" s="3"/>
      <c r="B401" s="3"/>
      <c r="C401" s="3"/>
      <c r="D401" s="3"/>
      <c r="E401" s="3"/>
      <c r="F401" s="3"/>
      <c r="G401" s="3"/>
      <c r="H401" s="3"/>
      <c r="I401" s="3"/>
      <c r="J401" s="3"/>
      <c r="K401" s="3"/>
      <c r="L401" s="3"/>
      <c r="M401" s="3"/>
      <c r="N401" s="3"/>
      <c r="O401" s="3"/>
      <c r="P401" s="3"/>
      <c r="Q401" s="3"/>
      <c r="R401" s="3"/>
      <c r="S401" s="3"/>
      <c r="T401" s="3"/>
      <c r="U401" s="3"/>
      <c r="V401" s="3"/>
      <c r="W401" s="3"/>
      <c r="X401" s="3"/>
      <c r="Y401" s="3"/>
      <c r="Z401" s="3"/>
    </row>
    <row r="402">
      <c r="A402" s="3"/>
      <c r="B402" s="3"/>
      <c r="C402" s="3"/>
      <c r="D402" s="3"/>
      <c r="E402" s="3"/>
      <c r="F402" s="3"/>
      <c r="G402" s="3"/>
      <c r="H402" s="3"/>
      <c r="I402" s="3"/>
      <c r="J402" s="3"/>
      <c r="K402" s="3"/>
      <c r="L402" s="3"/>
      <c r="M402" s="3"/>
      <c r="N402" s="3"/>
      <c r="O402" s="3"/>
      <c r="P402" s="3"/>
      <c r="Q402" s="3"/>
      <c r="R402" s="3"/>
      <c r="S402" s="3"/>
      <c r="T402" s="3"/>
      <c r="U402" s="3"/>
      <c r="V402" s="3"/>
      <c r="W402" s="3"/>
      <c r="X402" s="3"/>
      <c r="Y402" s="3"/>
      <c r="Z402" s="3"/>
    </row>
    <row r="403">
      <c r="A403" s="3"/>
      <c r="B403" s="3"/>
      <c r="C403" s="3"/>
      <c r="D403" s="3"/>
      <c r="E403" s="3"/>
      <c r="F403" s="3"/>
      <c r="G403" s="3"/>
      <c r="H403" s="3"/>
      <c r="I403" s="3"/>
      <c r="J403" s="3"/>
      <c r="K403" s="3"/>
      <c r="L403" s="3"/>
      <c r="M403" s="3"/>
      <c r="N403" s="3"/>
      <c r="O403" s="3"/>
      <c r="P403" s="3"/>
      <c r="Q403" s="3"/>
      <c r="R403" s="3"/>
      <c r="S403" s="3"/>
      <c r="T403" s="3"/>
      <c r="U403" s="3"/>
      <c r="V403" s="3"/>
      <c r="W403" s="3"/>
      <c r="X403" s="3"/>
      <c r="Y403" s="3"/>
      <c r="Z403" s="3"/>
    </row>
    <row r="404">
      <c r="A404" s="3"/>
      <c r="B404" s="3"/>
      <c r="C404" s="3"/>
      <c r="D404" s="3"/>
      <c r="E404" s="3"/>
      <c r="F404" s="3"/>
      <c r="G404" s="3"/>
      <c r="H404" s="3"/>
      <c r="I404" s="3"/>
      <c r="J404" s="3"/>
      <c r="K404" s="3"/>
      <c r="L404" s="3"/>
      <c r="M404" s="3"/>
      <c r="N404" s="3"/>
      <c r="O404" s="3"/>
      <c r="P404" s="3"/>
      <c r="Q404" s="3"/>
      <c r="R404" s="3"/>
      <c r="S404" s="3"/>
      <c r="T404" s="3"/>
      <c r="U404" s="3"/>
      <c r="V404" s="3"/>
      <c r="W404" s="3"/>
      <c r="X404" s="3"/>
      <c r="Y404" s="3"/>
      <c r="Z404" s="3"/>
    </row>
    <row r="405">
      <c r="A405" s="3"/>
      <c r="B405" s="3"/>
      <c r="C405" s="3"/>
      <c r="D405" s="3"/>
      <c r="E405" s="3"/>
      <c r="F405" s="3"/>
      <c r="G405" s="3"/>
      <c r="H405" s="3"/>
      <c r="I405" s="3"/>
      <c r="J405" s="3"/>
      <c r="K405" s="3"/>
      <c r="L405" s="3"/>
      <c r="M405" s="3"/>
      <c r="N405" s="3"/>
      <c r="O405" s="3"/>
      <c r="P405" s="3"/>
      <c r="Q405" s="3"/>
      <c r="R405" s="3"/>
      <c r="S405" s="3"/>
      <c r="T405" s="3"/>
      <c r="U405" s="3"/>
      <c r="V405" s="3"/>
      <c r="W405" s="3"/>
      <c r="X405" s="3"/>
      <c r="Y405" s="3"/>
      <c r="Z405" s="3"/>
    </row>
    <row r="406">
      <c r="A406" s="3"/>
      <c r="B406" s="3"/>
      <c r="C406" s="3"/>
      <c r="D406" s="3"/>
      <c r="E406" s="3"/>
      <c r="F406" s="3"/>
      <c r="G406" s="3"/>
      <c r="H406" s="3"/>
      <c r="I406" s="3"/>
      <c r="J406" s="3"/>
      <c r="K406" s="3"/>
      <c r="L406" s="3"/>
      <c r="M406" s="3"/>
      <c r="N406" s="3"/>
      <c r="O406" s="3"/>
      <c r="P406" s="3"/>
      <c r="Q406" s="3"/>
      <c r="R406" s="3"/>
      <c r="S406" s="3"/>
      <c r="T406" s="3"/>
      <c r="U406" s="3"/>
      <c r="V406" s="3"/>
      <c r="W406" s="3"/>
      <c r="X406" s="3"/>
      <c r="Y406" s="3"/>
      <c r="Z406" s="3"/>
    </row>
    <row r="407">
      <c r="A407" s="3"/>
      <c r="B407" s="3"/>
      <c r="C407" s="3"/>
      <c r="D407" s="3"/>
      <c r="E407" s="3"/>
      <c r="F407" s="3"/>
      <c r="G407" s="3"/>
      <c r="H407" s="3"/>
      <c r="I407" s="3"/>
      <c r="J407" s="3"/>
      <c r="K407" s="3"/>
      <c r="L407" s="3"/>
      <c r="M407" s="3"/>
      <c r="N407" s="3"/>
      <c r="O407" s="3"/>
      <c r="P407" s="3"/>
      <c r="Q407" s="3"/>
      <c r="R407" s="3"/>
      <c r="S407" s="3"/>
      <c r="T407" s="3"/>
      <c r="U407" s="3"/>
      <c r="V407" s="3"/>
      <c r="W407" s="3"/>
      <c r="X407" s="3"/>
      <c r="Y407" s="3"/>
      <c r="Z407" s="3"/>
    </row>
    <row r="408">
      <c r="A408" s="3"/>
      <c r="B408" s="3"/>
      <c r="C408" s="3"/>
      <c r="D408" s="3"/>
      <c r="E408" s="3"/>
      <c r="F408" s="3"/>
      <c r="G408" s="3"/>
      <c r="H408" s="3"/>
      <c r="I408" s="3"/>
      <c r="J408" s="3"/>
      <c r="K408" s="3"/>
      <c r="L408" s="3"/>
      <c r="M408" s="3"/>
      <c r="N408" s="3"/>
      <c r="O408" s="3"/>
      <c r="P408" s="3"/>
      <c r="Q408" s="3"/>
      <c r="R408" s="3"/>
      <c r="S408" s="3"/>
      <c r="T408" s="3"/>
      <c r="U408" s="3"/>
      <c r="V408" s="3"/>
      <c r="W408" s="3"/>
      <c r="X408" s="3"/>
      <c r="Y408" s="3"/>
      <c r="Z408" s="3"/>
    </row>
    <row r="409">
      <c r="A409" s="3"/>
      <c r="B409" s="3"/>
      <c r="C409" s="3"/>
      <c r="D409" s="3"/>
      <c r="E409" s="3"/>
      <c r="F409" s="3"/>
      <c r="G409" s="3"/>
      <c r="H409" s="3"/>
      <c r="I409" s="3"/>
      <c r="J409" s="3"/>
      <c r="K409" s="3"/>
      <c r="L409" s="3"/>
      <c r="M409" s="3"/>
      <c r="N409" s="3"/>
      <c r="O409" s="3"/>
      <c r="P409" s="3"/>
      <c r="Q409" s="3"/>
      <c r="R409" s="3"/>
      <c r="S409" s="3"/>
      <c r="T409" s="3"/>
      <c r="U409" s="3"/>
      <c r="V409" s="3"/>
      <c r="W409" s="3"/>
      <c r="X409" s="3"/>
      <c r="Y409" s="3"/>
      <c r="Z409" s="3"/>
    </row>
    <row r="410">
      <c r="A410" s="3"/>
      <c r="B410" s="3"/>
      <c r="C410" s="3"/>
      <c r="D410" s="3"/>
      <c r="E410" s="3"/>
      <c r="F410" s="3"/>
      <c r="G410" s="3"/>
      <c r="H410" s="3"/>
      <c r="I410" s="3"/>
      <c r="J410" s="3"/>
      <c r="K410" s="3"/>
      <c r="L410" s="3"/>
      <c r="M410" s="3"/>
      <c r="N410" s="3"/>
      <c r="O410" s="3"/>
      <c r="P410" s="3"/>
      <c r="Q410" s="3"/>
      <c r="R410" s="3"/>
      <c r="S410" s="3"/>
      <c r="T410" s="3"/>
      <c r="U410" s="3"/>
      <c r="V410" s="3"/>
      <c r="W410" s="3"/>
      <c r="X410" s="3"/>
      <c r="Y410" s="3"/>
      <c r="Z410" s="3"/>
    </row>
    <row r="411">
      <c r="A411" s="3"/>
      <c r="B411" s="3"/>
      <c r="C411" s="3"/>
      <c r="D411" s="3"/>
      <c r="E411" s="3"/>
      <c r="F411" s="3"/>
      <c r="G411" s="3"/>
      <c r="H411" s="3"/>
      <c r="I411" s="3"/>
      <c r="J411" s="3"/>
      <c r="K411" s="3"/>
      <c r="L411" s="3"/>
      <c r="M411" s="3"/>
      <c r="N411" s="3"/>
      <c r="O411" s="3"/>
      <c r="P411" s="3"/>
      <c r="Q411" s="3"/>
      <c r="R411" s="3"/>
      <c r="S411" s="3"/>
      <c r="T411" s="3"/>
      <c r="U411" s="3"/>
      <c r="V411" s="3"/>
      <c r="W411" s="3"/>
      <c r="X411" s="3"/>
      <c r="Y411" s="3"/>
      <c r="Z411" s="3"/>
    </row>
    <row r="412">
      <c r="A412" s="3"/>
      <c r="B412" s="3"/>
      <c r="C412" s="3"/>
      <c r="D412" s="3"/>
      <c r="E412" s="3"/>
      <c r="F412" s="3"/>
      <c r="G412" s="3"/>
      <c r="H412" s="3"/>
      <c r="I412" s="3"/>
      <c r="J412" s="3"/>
      <c r="K412" s="3"/>
      <c r="L412" s="3"/>
      <c r="M412" s="3"/>
      <c r="N412" s="3"/>
      <c r="O412" s="3"/>
      <c r="P412" s="3"/>
      <c r="Q412" s="3"/>
      <c r="R412" s="3"/>
      <c r="S412" s="3"/>
      <c r="T412" s="3"/>
      <c r="U412" s="3"/>
      <c r="V412" s="3"/>
      <c r="W412" s="3"/>
      <c r="X412" s="3"/>
      <c r="Y412" s="3"/>
      <c r="Z412" s="3"/>
    </row>
    <row r="413">
      <c r="A413" s="3"/>
      <c r="B413" s="3"/>
      <c r="C413" s="3"/>
      <c r="D413" s="3"/>
      <c r="E413" s="3"/>
      <c r="F413" s="3"/>
      <c r="G413" s="3"/>
      <c r="H413" s="3"/>
      <c r="I413" s="3"/>
      <c r="J413" s="3"/>
      <c r="K413" s="3"/>
      <c r="L413" s="3"/>
      <c r="M413" s="3"/>
      <c r="N413" s="3"/>
      <c r="O413" s="3"/>
      <c r="P413" s="3"/>
      <c r="Q413" s="3"/>
      <c r="R413" s="3"/>
      <c r="S413" s="3"/>
      <c r="T413" s="3"/>
      <c r="U413" s="3"/>
      <c r="V413" s="3"/>
      <c r="W413" s="3"/>
      <c r="X413" s="3"/>
      <c r="Y413" s="3"/>
      <c r="Z413" s="3"/>
    </row>
    <row r="414">
      <c r="A414" s="3"/>
      <c r="B414" s="3"/>
      <c r="C414" s="3"/>
      <c r="D414" s="3"/>
      <c r="E414" s="3"/>
      <c r="F414" s="3"/>
      <c r="G414" s="3"/>
      <c r="H414" s="3"/>
      <c r="I414" s="3"/>
      <c r="J414" s="3"/>
      <c r="K414" s="3"/>
      <c r="L414" s="3"/>
      <c r="M414" s="3"/>
      <c r="N414" s="3"/>
      <c r="O414" s="3"/>
      <c r="P414" s="3"/>
      <c r="Q414" s="3"/>
      <c r="R414" s="3"/>
      <c r="S414" s="3"/>
      <c r="T414" s="3"/>
      <c r="U414" s="3"/>
      <c r="V414" s="3"/>
      <c r="W414" s="3"/>
      <c r="X414" s="3"/>
      <c r="Y414" s="3"/>
      <c r="Z414" s="3"/>
    </row>
    <row r="415">
      <c r="A415" s="3"/>
      <c r="B415" s="3"/>
      <c r="C415" s="3"/>
      <c r="D415" s="3"/>
      <c r="E415" s="3"/>
      <c r="F415" s="3"/>
      <c r="G415" s="3"/>
      <c r="H415" s="3"/>
      <c r="I415" s="3"/>
      <c r="J415" s="3"/>
      <c r="K415" s="3"/>
      <c r="L415" s="3"/>
      <c r="M415" s="3"/>
      <c r="N415" s="3"/>
      <c r="O415" s="3"/>
      <c r="P415" s="3"/>
      <c r="Q415" s="3"/>
      <c r="R415" s="3"/>
      <c r="S415" s="3"/>
      <c r="T415" s="3"/>
      <c r="U415" s="3"/>
      <c r="V415" s="3"/>
      <c r="W415" s="3"/>
      <c r="X415" s="3"/>
      <c r="Y415" s="3"/>
      <c r="Z415" s="3"/>
    </row>
    <row r="416">
      <c r="A416" s="3"/>
      <c r="B416" s="3"/>
      <c r="C416" s="3"/>
      <c r="D416" s="3"/>
      <c r="E416" s="3"/>
      <c r="F416" s="3"/>
      <c r="G416" s="3"/>
      <c r="H416" s="3"/>
      <c r="I416" s="3"/>
      <c r="J416" s="3"/>
      <c r="K416" s="3"/>
      <c r="L416" s="3"/>
      <c r="M416" s="3"/>
      <c r="N416" s="3"/>
      <c r="O416" s="3"/>
      <c r="P416" s="3"/>
      <c r="Q416" s="3"/>
      <c r="R416" s="3"/>
      <c r="S416" s="3"/>
      <c r="T416" s="3"/>
      <c r="U416" s="3"/>
      <c r="V416" s="3"/>
      <c r="W416" s="3"/>
      <c r="X416" s="3"/>
      <c r="Y416" s="3"/>
      <c r="Z416" s="3"/>
    </row>
    <row r="417">
      <c r="A417" s="3"/>
      <c r="B417" s="3"/>
      <c r="C417" s="3"/>
      <c r="D417" s="3"/>
      <c r="E417" s="3"/>
      <c r="F417" s="3"/>
      <c r="G417" s="3"/>
      <c r="H417" s="3"/>
      <c r="I417" s="3"/>
      <c r="J417" s="3"/>
      <c r="K417" s="3"/>
      <c r="L417" s="3"/>
      <c r="M417" s="3"/>
      <c r="N417" s="3"/>
      <c r="O417" s="3"/>
      <c r="P417" s="3"/>
      <c r="Q417" s="3"/>
      <c r="R417" s="3"/>
      <c r="S417" s="3"/>
      <c r="T417" s="3"/>
      <c r="U417" s="3"/>
      <c r="V417" s="3"/>
      <c r="W417" s="3"/>
      <c r="X417" s="3"/>
      <c r="Y417" s="3"/>
      <c r="Z417" s="3"/>
    </row>
    <row r="418">
      <c r="A418" s="3"/>
      <c r="B418" s="3"/>
      <c r="C418" s="3"/>
      <c r="D418" s="3"/>
      <c r="E418" s="3"/>
      <c r="F418" s="3"/>
      <c r="G418" s="3"/>
      <c r="H418" s="3"/>
      <c r="I418" s="3"/>
      <c r="J418" s="3"/>
      <c r="K418" s="3"/>
      <c r="L418" s="3"/>
      <c r="M418" s="3"/>
      <c r="N418" s="3"/>
      <c r="O418" s="3"/>
      <c r="P418" s="3"/>
      <c r="Q418" s="3"/>
      <c r="R418" s="3"/>
      <c r="S418" s="3"/>
      <c r="T418" s="3"/>
      <c r="U418" s="3"/>
      <c r="V418" s="3"/>
      <c r="W418" s="3"/>
      <c r="X418" s="3"/>
      <c r="Y418" s="3"/>
      <c r="Z418" s="3"/>
    </row>
    <row r="419">
      <c r="A419" s="3"/>
      <c r="B419" s="3"/>
      <c r="C419" s="3"/>
      <c r="D419" s="3"/>
      <c r="E419" s="3"/>
      <c r="F419" s="3"/>
      <c r="G419" s="3"/>
      <c r="H419" s="3"/>
      <c r="I419" s="3"/>
      <c r="J419" s="3"/>
      <c r="K419" s="3"/>
      <c r="L419" s="3"/>
      <c r="M419" s="3"/>
      <c r="N419" s="3"/>
      <c r="O419" s="3"/>
      <c r="P419" s="3"/>
      <c r="Q419" s="3"/>
      <c r="R419" s="3"/>
      <c r="S419" s="3"/>
      <c r="T419" s="3"/>
      <c r="U419" s="3"/>
      <c r="V419" s="3"/>
      <c r="W419" s="3"/>
      <c r="X419" s="3"/>
      <c r="Y419" s="3"/>
      <c r="Z419" s="3"/>
    </row>
    <row r="420">
      <c r="A420" s="3"/>
      <c r="B420" s="3"/>
      <c r="C420" s="3"/>
      <c r="D420" s="3"/>
      <c r="E420" s="3"/>
      <c r="F420" s="3"/>
      <c r="G420" s="3"/>
      <c r="H420" s="3"/>
      <c r="I420" s="3"/>
      <c r="J420" s="3"/>
      <c r="K420" s="3"/>
      <c r="L420" s="3"/>
      <c r="M420" s="3"/>
      <c r="N420" s="3"/>
      <c r="O420" s="3"/>
      <c r="P420" s="3"/>
      <c r="Q420" s="3"/>
      <c r="R420" s="3"/>
      <c r="S420" s="3"/>
      <c r="T420" s="3"/>
      <c r="U420" s="3"/>
      <c r="V420" s="3"/>
      <c r="W420" s="3"/>
      <c r="X420" s="3"/>
      <c r="Y420" s="3"/>
      <c r="Z420" s="3"/>
    </row>
    <row r="421">
      <c r="A421" s="3"/>
      <c r="B421" s="3"/>
      <c r="C421" s="3"/>
      <c r="D421" s="3"/>
      <c r="E421" s="3"/>
      <c r="F421" s="3"/>
      <c r="G421" s="3"/>
      <c r="H421" s="3"/>
      <c r="I421" s="3"/>
      <c r="J421" s="3"/>
      <c r="K421" s="3"/>
      <c r="L421" s="3"/>
      <c r="M421" s="3"/>
      <c r="N421" s="3"/>
      <c r="O421" s="3"/>
      <c r="P421" s="3"/>
      <c r="Q421" s="3"/>
      <c r="R421" s="3"/>
      <c r="S421" s="3"/>
      <c r="T421" s="3"/>
      <c r="U421" s="3"/>
      <c r="V421" s="3"/>
      <c r="W421" s="3"/>
      <c r="X421" s="3"/>
      <c r="Y421" s="3"/>
      <c r="Z421" s="3"/>
    </row>
    <row r="422">
      <c r="A422" s="3"/>
      <c r="B422" s="3"/>
      <c r="C422" s="3"/>
      <c r="D422" s="3"/>
      <c r="E422" s="3"/>
      <c r="F422" s="3"/>
      <c r="G422" s="3"/>
      <c r="H422" s="3"/>
      <c r="I422" s="3"/>
      <c r="J422" s="3"/>
      <c r="K422" s="3"/>
      <c r="L422" s="3"/>
      <c r="M422" s="3"/>
      <c r="N422" s="3"/>
      <c r="O422" s="3"/>
      <c r="P422" s="3"/>
      <c r="Q422" s="3"/>
      <c r="R422" s="3"/>
      <c r="S422" s="3"/>
      <c r="T422" s="3"/>
      <c r="U422" s="3"/>
      <c r="V422" s="3"/>
      <c r="W422" s="3"/>
      <c r="X422" s="3"/>
      <c r="Y422" s="3"/>
      <c r="Z422" s="3"/>
    </row>
    <row r="423">
      <c r="A423" s="3"/>
      <c r="B423" s="3"/>
      <c r="C423" s="3"/>
      <c r="D423" s="3"/>
      <c r="E423" s="3"/>
      <c r="F423" s="3"/>
      <c r="G423" s="3"/>
      <c r="H423" s="3"/>
      <c r="I423" s="3"/>
      <c r="J423" s="3"/>
      <c r="K423" s="3"/>
      <c r="L423" s="3"/>
      <c r="M423" s="3"/>
      <c r="N423" s="3"/>
      <c r="O423" s="3"/>
      <c r="P423" s="3"/>
      <c r="Q423" s="3"/>
      <c r="R423" s="3"/>
      <c r="S423" s="3"/>
      <c r="T423" s="3"/>
      <c r="U423" s="3"/>
      <c r="V423" s="3"/>
      <c r="W423" s="3"/>
      <c r="X423" s="3"/>
      <c r="Y423" s="3"/>
      <c r="Z423" s="3"/>
    </row>
    <row r="424">
      <c r="A424" s="3"/>
      <c r="B424" s="3"/>
      <c r="C424" s="3"/>
      <c r="D424" s="3"/>
      <c r="E424" s="3"/>
      <c r="F424" s="3"/>
      <c r="G424" s="3"/>
      <c r="H424" s="3"/>
      <c r="I424" s="3"/>
      <c r="J424" s="3"/>
      <c r="K424" s="3"/>
      <c r="L424" s="3"/>
      <c r="M424" s="3"/>
      <c r="N424" s="3"/>
      <c r="O424" s="3"/>
      <c r="P424" s="3"/>
      <c r="Q424" s="3"/>
      <c r="R424" s="3"/>
      <c r="S424" s="3"/>
      <c r="T424" s="3"/>
      <c r="U424" s="3"/>
      <c r="V424" s="3"/>
      <c r="W424" s="3"/>
      <c r="X424" s="3"/>
      <c r="Y424" s="3"/>
      <c r="Z424" s="3"/>
    </row>
    <row r="425">
      <c r="A425" s="3"/>
      <c r="B425" s="3"/>
      <c r="C425" s="3"/>
      <c r="D425" s="3"/>
      <c r="E425" s="3"/>
      <c r="F425" s="3"/>
      <c r="G425" s="3"/>
      <c r="H425" s="3"/>
      <c r="I425" s="3"/>
      <c r="J425" s="3"/>
      <c r="K425" s="3"/>
      <c r="L425" s="3"/>
      <c r="M425" s="3"/>
      <c r="N425" s="3"/>
      <c r="O425" s="3"/>
      <c r="P425" s="3"/>
      <c r="Q425" s="3"/>
      <c r="R425" s="3"/>
      <c r="S425" s="3"/>
      <c r="T425" s="3"/>
      <c r="U425" s="3"/>
      <c r="V425" s="3"/>
      <c r="W425" s="3"/>
      <c r="X425" s="3"/>
      <c r="Y425" s="3"/>
      <c r="Z425" s="3"/>
    </row>
    <row r="426">
      <c r="A426" s="3"/>
      <c r="B426" s="3"/>
      <c r="C426" s="3"/>
      <c r="D426" s="3"/>
      <c r="E426" s="3"/>
      <c r="F426" s="3"/>
      <c r="G426" s="3"/>
      <c r="H426" s="3"/>
      <c r="I426" s="3"/>
      <c r="J426" s="3"/>
      <c r="K426" s="3"/>
      <c r="L426" s="3"/>
      <c r="M426" s="3"/>
      <c r="N426" s="3"/>
      <c r="O426" s="3"/>
      <c r="P426" s="3"/>
      <c r="Q426" s="3"/>
      <c r="R426" s="3"/>
      <c r="S426" s="3"/>
      <c r="T426" s="3"/>
      <c r="U426" s="3"/>
      <c r="V426" s="3"/>
      <c r="W426" s="3"/>
      <c r="X426" s="3"/>
      <c r="Y426" s="3"/>
      <c r="Z426" s="3"/>
    </row>
    <row r="427">
      <c r="A427" s="3"/>
      <c r="B427" s="3"/>
      <c r="C427" s="3"/>
      <c r="D427" s="3"/>
      <c r="E427" s="3"/>
      <c r="F427" s="3"/>
      <c r="G427" s="3"/>
      <c r="H427" s="3"/>
      <c r="I427" s="3"/>
      <c r="J427" s="3"/>
      <c r="K427" s="3"/>
      <c r="L427" s="3"/>
      <c r="M427" s="3"/>
      <c r="N427" s="3"/>
      <c r="O427" s="3"/>
      <c r="P427" s="3"/>
      <c r="Q427" s="3"/>
      <c r="R427" s="3"/>
      <c r="S427" s="3"/>
      <c r="T427" s="3"/>
      <c r="U427" s="3"/>
      <c r="V427" s="3"/>
      <c r="W427" s="3"/>
      <c r="X427" s="3"/>
      <c r="Y427" s="3"/>
      <c r="Z427" s="3"/>
    </row>
    <row r="428">
      <c r="A428" s="3"/>
      <c r="B428" s="3"/>
      <c r="C428" s="3"/>
      <c r="D428" s="3"/>
      <c r="E428" s="3"/>
      <c r="F428" s="3"/>
      <c r="G428" s="3"/>
      <c r="H428" s="3"/>
      <c r="I428" s="3"/>
      <c r="J428" s="3"/>
      <c r="K428" s="3"/>
      <c r="L428" s="3"/>
      <c r="M428" s="3"/>
      <c r="N428" s="3"/>
      <c r="O428" s="3"/>
      <c r="P428" s="3"/>
      <c r="Q428" s="3"/>
      <c r="R428" s="3"/>
      <c r="S428" s="3"/>
      <c r="T428" s="3"/>
      <c r="U428" s="3"/>
      <c r="V428" s="3"/>
      <c r="W428" s="3"/>
      <c r="X428" s="3"/>
      <c r="Y428" s="3"/>
      <c r="Z428" s="3"/>
    </row>
    <row r="429">
      <c r="A429" s="3"/>
      <c r="B429" s="3"/>
      <c r="C429" s="3"/>
      <c r="D429" s="3"/>
      <c r="E429" s="3"/>
      <c r="F429" s="3"/>
      <c r="G429" s="3"/>
      <c r="H429" s="3"/>
      <c r="I429" s="3"/>
      <c r="J429" s="3"/>
      <c r="K429" s="3"/>
      <c r="L429" s="3"/>
      <c r="M429" s="3"/>
      <c r="N429" s="3"/>
      <c r="O429" s="3"/>
      <c r="P429" s="3"/>
      <c r="Q429" s="3"/>
      <c r="R429" s="3"/>
      <c r="S429" s="3"/>
      <c r="T429" s="3"/>
      <c r="U429" s="3"/>
      <c r="V429" s="3"/>
      <c r="W429" s="3"/>
      <c r="X429" s="3"/>
      <c r="Y429" s="3"/>
      <c r="Z429" s="3"/>
    </row>
    <row r="430">
      <c r="A430" s="3"/>
      <c r="B430" s="3"/>
      <c r="C430" s="3"/>
      <c r="D430" s="3"/>
      <c r="E430" s="3"/>
      <c r="F430" s="3"/>
      <c r="G430" s="3"/>
      <c r="H430" s="3"/>
      <c r="I430" s="3"/>
      <c r="J430" s="3"/>
      <c r="K430" s="3"/>
      <c r="L430" s="3"/>
      <c r="M430" s="3"/>
      <c r="N430" s="3"/>
      <c r="O430" s="3"/>
      <c r="P430" s="3"/>
      <c r="Q430" s="3"/>
      <c r="R430" s="3"/>
      <c r="S430" s="3"/>
      <c r="T430" s="3"/>
      <c r="U430" s="3"/>
      <c r="V430" s="3"/>
      <c r="W430" s="3"/>
      <c r="X430" s="3"/>
      <c r="Y430" s="3"/>
      <c r="Z430" s="3"/>
    </row>
    <row r="431">
      <c r="A431" s="3"/>
      <c r="B431" s="3"/>
      <c r="C431" s="3"/>
      <c r="D431" s="3"/>
      <c r="E431" s="3"/>
      <c r="F431" s="3"/>
      <c r="G431" s="3"/>
      <c r="H431" s="3"/>
      <c r="I431" s="3"/>
      <c r="J431" s="3"/>
      <c r="K431" s="3"/>
      <c r="L431" s="3"/>
      <c r="M431" s="3"/>
      <c r="N431" s="3"/>
      <c r="O431" s="3"/>
      <c r="P431" s="3"/>
      <c r="Q431" s="3"/>
      <c r="R431" s="3"/>
      <c r="S431" s="3"/>
      <c r="T431" s="3"/>
      <c r="U431" s="3"/>
      <c r="V431" s="3"/>
      <c r="W431" s="3"/>
      <c r="X431" s="3"/>
      <c r="Y431" s="3"/>
      <c r="Z431" s="3"/>
    </row>
    <row r="432">
      <c r="A432" s="3"/>
      <c r="B432" s="3"/>
      <c r="C432" s="3"/>
      <c r="D432" s="3"/>
      <c r="E432" s="3"/>
      <c r="F432" s="3"/>
      <c r="G432" s="3"/>
      <c r="H432" s="3"/>
      <c r="I432" s="3"/>
      <c r="J432" s="3"/>
      <c r="K432" s="3"/>
      <c r="L432" s="3"/>
      <c r="M432" s="3"/>
      <c r="N432" s="3"/>
      <c r="O432" s="3"/>
      <c r="P432" s="3"/>
      <c r="Q432" s="3"/>
      <c r="R432" s="3"/>
      <c r="S432" s="3"/>
      <c r="T432" s="3"/>
      <c r="U432" s="3"/>
      <c r="V432" s="3"/>
      <c r="W432" s="3"/>
      <c r="X432" s="3"/>
      <c r="Y432" s="3"/>
      <c r="Z432" s="3"/>
    </row>
    <row r="433">
      <c r="A433" s="3"/>
      <c r="B433" s="3"/>
      <c r="C433" s="3"/>
      <c r="D433" s="3"/>
      <c r="E433" s="3"/>
      <c r="F433" s="3"/>
      <c r="G433" s="3"/>
      <c r="H433" s="3"/>
      <c r="I433" s="3"/>
      <c r="J433" s="3"/>
      <c r="K433" s="3"/>
      <c r="L433" s="3"/>
      <c r="M433" s="3"/>
      <c r="N433" s="3"/>
      <c r="O433" s="3"/>
      <c r="P433" s="3"/>
      <c r="Q433" s="3"/>
      <c r="R433" s="3"/>
      <c r="S433" s="3"/>
      <c r="T433" s="3"/>
      <c r="U433" s="3"/>
      <c r="V433" s="3"/>
      <c r="W433" s="3"/>
      <c r="X433" s="3"/>
      <c r="Y433" s="3"/>
      <c r="Z433" s="3"/>
    </row>
    <row r="434">
      <c r="A434" s="3"/>
      <c r="B434" s="3"/>
      <c r="C434" s="3"/>
      <c r="D434" s="3"/>
      <c r="E434" s="3"/>
      <c r="F434" s="3"/>
      <c r="G434" s="3"/>
      <c r="H434" s="3"/>
      <c r="I434" s="3"/>
      <c r="J434" s="3"/>
      <c r="K434" s="3"/>
      <c r="L434" s="3"/>
      <c r="M434" s="3"/>
      <c r="N434" s="3"/>
      <c r="O434" s="3"/>
      <c r="P434" s="3"/>
      <c r="Q434" s="3"/>
      <c r="R434" s="3"/>
      <c r="S434" s="3"/>
      <c r="T434" s="3"/>
      <c r="U434" s="3"/>
      <c r="V434" s="3"/>
      <c r="W434" s="3"/>
      <c r="X434" s="3"/>
      <c r="Y434" s="3"/>
      <c r="Z434" s="3"/>
    </row>
    <row r="435">
      <c r="A435" s="3"/>
      <c r="B435" s="3"/>
      <c r="C435" s="3"/>
      <c r="D435" s="3"/>
      <c r="E435" s="3"/>
      <c r="F435" s="3"/>
      <c r="G435" s="3"/>
      <c r="H435" s="3"/>
      <c r="I435" s="3"/>
      <c r="J435" s="3"/>
      <c r="K435" s="3"/>
      <c r="L435" s="3"/>
      <c r="M435" s="3"/>
      <c r="N435" s="3"/>
      <c r="O435" s="3"/>
      <c r="P435" s="3"/>
      <c r="Q435" s="3"/>
      <c r="R435" s="3"/>
      <c r="S435" s="3"/>
      <c r="T435" s="3"/>
      <c r="U435" s="3"/>
      <c r="V435" s="3"/>
      <c r="W435" s="3"/>
      <c r="X435" s="3"/>
      <c r="Y435" s="3"/>
      <c r="Z435" s="3"/>
    </row>
    <row r="436">
      <c r="A436" s="3"/>
      <c r="B436" s="3"/>
      <c r="C436" s="3"/>
      <c r="D436" s="3"/>
      <c r="E436" s="3"/>
      <c r="F436" s="3"/>
      <c r="G436" s="3"/>
      <c r="H436" s="3"/>
      <c r="I436" s="3"/>
      <c r="J436" s="3"/>
      <c r="K436" s="3"/>
      <c r="L436" s="3"/>
      <c r="M436" s="3"/>
      <c r="N436" s="3"/>
      <c r="O436" s="3"/>
      <c r="P436" s="3"/>
      <c r="Q436" s="3"/>
      <c r="R436" s="3"/>
      <c r="S436" s="3"/>
      <c r="T436" s="3"/>
      <c r="U436" s="3"/>
      <c r="V436" s="3"/>
      <c r="W436" s="3"/>
      <c r="X436" s="3"/>
      <c r="Y436" s="3"/>
      <c r="Z436" s="3"/>
    </row>
    <row r="437">
      <c r="A437" s="3"/>
      <c r="B437" s="3"/>
      <c r="C437" s="3"/>
      <c r="D437" s="3"/>
      <c r="E437" s="3"/>
      <c r="F437" s="3"/>
      <c r="G437" s="3"/>
      <c r="H437" s="3"/>
      <c r="I437" s="3"/>
      <c r="J437" s="3"/>
      <c r="K437" s="3"/>
      <c r="L437" s="3"/>
      <c r="M437" s="3"/>
      <c r="N437" s="3"/>
      <c r="O437" s="3"/>
      <c r="P437" s="3"/>
      <c r="Q437" s="3"/>
      <c r="R437" s="3"/>
      <c r="S437" s="3"/>
      <c r="T437" s="3"/>
      <c r="U437" s="3"/>
      <c r="V437" s="3"/>
      <c r="W437" s="3"/>
      <c r="X437" s="3"/>
      <c r="Y437" s="3"/>
      <c r="Z437" s="3"/>
    </row>
    <row r="438">
      <c r="A438" s="3"/>
      <c r="B438" s="3"/>
      <c r="C438" s="3"/>
      <c r="D438" s="3"/>
      <c r="E438" s="3"/>
      <c r="F438" s="3"/>
      <c r="G438" s="3"/>
      <c r="H438" s="3"/>
      <c r="I438" s="3"/>
      <c r="J438" s="3"/>
      <c r="K438" s="3"/>
      <c r="L438" s="3"/>
      <c r="M438" s="3"/>
      <c r="N438" s="3"/>
      <c r="O438" s="3"/>
      <c r="P438" s="3"/>
      <c r="Q438" s="3"/>
      <c r="R438" s="3"/>
      <c r="S438" s="3"/>
      <c r="T438" s="3"/>
      <c r="U438" s="3"/>
      <c r="V438" s="3"/>
      <c r="W438" s="3"/>
      <c r="X438" s="3"/>
      <c r="Y438" s="3"/>
      <c r="Z438" s="3"/>
    </row>
    <row r="439">
      <c r="A439" s="3"/>
      <c r="B439" s="3"/>
      <c r="C439" s="3"/>
      <c r="D439" s="3"/>
      <c r="E439" s="3"/>
      <c r="F439" s="3"/>
      <c r="G439" s="3"/>
      <c r="H439" s="3"/>
      <c r="I439" s="3"/>
      <c r="J439" s="3"/>
      <c r="K439" s="3"/>
      <c r="L439" s="3"/>
      <c r="M439" s="3"/>
      <c r="N439" s="3"/>
      <c r="O439" s="3"/>
      <c r="P439" s="3"/>
      <c r="Q439" s="3"/>
      <c r="R439" s="3"/>
      <c r="S439" s="3"/>
      <c r="T439" s="3"/>
      <c r="U439" s="3"/>
      <c r="V439" s="3"/>
      <c r="W439" s="3"/>
      <c r="X439" s="3"/>
      <c r="Y439" s="3"/>
      <c r="Z439" s="3"/>
    </row>
    <row r="440">
      <c r="A440" s="3"/>
      <c r="B440" s="3"/>
      <c r="C440" s="3"/>
      <c r="D440" s="3"/>
      <c r="E440" s="3"/>
      <c r="F440" s="3"/>
      <c r="G440" s="3"/>
      <c r="H440" s="3"/>
      <c r="I440" s="3"/>
      <c r="J440" s="3"/>
      <c r="K440" s="3"/>
      <c r="L440" s="3"/>
      <c r="M440" s="3"/>
      <c r="N440" s="3"/>
      <c r="O440" s="3"/>
      <c r="P440" s="3"/>
      <c r="Q440" s="3"/>
      <c r="R440" s="3"/>
      <c r="S440" s="3"/>
      <c r="T440" s="3"/>
      <c r="U440" s="3"/>
      <c r="V440" s="3"/>
      <c r="W440" s="3"/>
      <c r="X440" s="3"/>
      <c r="Y440" s="3"/>
      <c r="Z440" s="3"/>
    </row>
    <row r="441">
      <c r="A441" s="3"/>
      <c r="B441" s="3"/>
      <c r="C441" s="3"/>
      <c r="D441" s="3"/>
      <c r="E441" s="3"/>
      <c r="F441" s="3"/>
      <c r="G441" s="3"/>
      <c r="H441" s="3"/>
      <c r="I441" s="3"/>
      <c r="J441" s="3"/>
      <c r="K441" s="3"/>
      <c r="L441" s="3"/>
      <c r="M441" s="3"/>
      <c r="N441" s="3"/>
      <c r="O441" s="3"/>
      <c r="P441" s="3"/>
      <c r="Q441" s="3"/>
      <c r="R441" s="3"/>
      <c r="S441" s="3"/>
      <c r="T441" s="3"/>
      <c r="U441" s="3"/>
      <c r="V441" s="3"/>
      <c r="W441" s="3"/>
      <c r="X441" s="3"/>
      <c r="Y441" s="3"/>
      <c r="Z441" s="3"/>
    </row>
    <row r="442">
      <c r="A442" s="3"/>
      <c r="B442" s="3"/>
      <c r="C442" s="3"/>
      <c r="D442" s="3"/>
      <c r="E442" s="3"/>
      <c r="F442" s="3"/>
      <c r="G442" s="3"/>
      <c r="H442" s="3"/>
      <c r="I442" s="3"/>
      <c r="J442" s="3"/>
      <c r="K442" s="3"/>
      <c r="L442" s="3"/>
      <c r="M442" s="3"/>
      <c r="N442" s="3"/>
      <c r="O442" s="3"/>
      <c r="P442" s="3"/>
      <c r="Q442" s="3"/>
      <c r="R442" s="3"/>
      <c r="S442" s="3"/>
      <c r="T442" s="3"/>
      <c r="U442" s="3"/>
      <c r="V442" s="3"/>
      <c r="W442" s="3"/>
      <c r="X442" s="3"/>
      <c r="Y442" s="3"/>
      <c r="Z442" s="3"/>
    </row>
    <row r="443">
      <c r="A443" s="3"/>
      <c r="B443" s="3"/>
      <c r="C443" s="3"/>
      <c r="D443" s="3"/>
      <c r="E443" s="3"/>
      <c r="F443" s="3"/>
      <c r="G443" s="3"/>
      <c r="H443" s="3"/>
      <c r="I443" s="3"/>
      <c r="J443" s="3"/>
      <c r="K443" s="3"/>
      <c r="L443" s="3"/>
      <c r="M443" s="3"/>
      <c r="N443" s="3"/>
      <c r="O443" s="3"/>
      <c r="P443" s="3"/>
      <c r="Q443" s="3"/>
      <c r="R443" s="3"/>
      <c r="S443" s="3"/>
      <c r="T443" s="3"/>
      <c r="U443" s="3"/>
      <c r="V443" s="3"/>
      <c r="W443" s="3"/>
      <c r="X443" s="3"/>
      <c r="Y443" s="3"/>
      <c r="Z443" s="3"/>
    </row>
    <row r="444">
      <c r="A444" s="3"/>
      <c r="B444" s="3"/>
      <c r="C444" s="3"/>
      <c r="D444" s="3"/>
      <c r="E444" s="3"/>
      <c r="F444" s="3"/>
      <c r="G444" s="3"/>
      <c r="H444" s="3"/>
      <c r="I444" s="3"/>
      <c r="J444" s="3"/>
      <c r="K444" s="3"/>
      <c r="L444" s="3"/>
      <c r="M444" s="3"/>
      <c r="N444" s="3"/>
      <c r="O444" s="3"/>
      <c r="P444" s="3"/>
      <c r="Q444" s="3"/>
      <c r="R444" s="3"/>
      <c r="S444" s="3"/>
      <c r="T444" s="3"/>
      <c r="U444" s="3"/>
      <c r="V444" s="3"/>
      <c r="W444" s="3"/>
      <c r="X444" s="3"/>
      <c r="Y444" s="3"/>
      <c r="Z444" s="3"/>
    </row>
    <row r="445">
      <c r="A445" s="3"/>
      <c r="B445" s="3"/>
      <c r="C445" s="3"/>
      <c r="D445" s="3"/>
      <c r="E445" s="3"/>
      <c r="F445" s="3"/>
      <c r="G445" s="3"/>
      <c r="H445" s="3"/>
      <c r="I445" s="3"/>
      <c r="J445" s="3"/>
      <c r="K445" s="3"/>
      <c r="L445" s="3"/>
      <c r="M445" s="3"/>
      <c r="N445" s="3"/>
      <c r="O445" s="3"/>
      <c r="P445" s="3"/>
      <c r="Q445" s="3"/>
      <c r="R445" s="3"/>
      <c r="S445" s="3"/>
      <c r="T445" s="3"/>
      <c r="U445" s="3"/>
      <c r="V445" s="3"/>
      <c r="W445" s="3"/>
      <c r="X445" s="3"/>
      <c r="Y445" s="3"/>
      <c r="Z445" s="3"/>
    </row>
    <row r="446">
      <c r="A446" s="3"/>
      <c r="B446" s="3"/>
      <c r="C446" s="3"/>
      <c r="D446" s="3"/>
      <c r="E446" s="3"/>
      <c r="F446" s="3"/>
      <c r="G446" s="3"/>
      <c r="H446" s="3"/>
      <c r="I446" s="3"/>
      <c r="J446" s="3"/>
      <c r="K446" s="3"/>
      <c r="L446" s="3"/>
      <c r="M446" s="3"/>
      <c r="N446" s="3"/>
      <c r="O446" s="3"/>
      <c r="P446" s="3"/>
      <c r="Q446" s="3"/>
      <c r="R446" s="3"/>
      <c r="S446" s="3"/>
      <c r="T446" s="3"/>
      <c r="U446" s="3"/>
      <c r="V446" s="3"/>
      <c r="W446" s="3"/>
      <c r="X446" s="3"/>
      <c r="Y446" s="3"/>
      <c r="Z446" s="3"/>
    </row>
    <row r="447">
      <c r="A447" s="3"/>
      <c r="B447" s="3"/>
      <c r="C447" s="3"/>
      <c r="D447" s="3"/>
      <c r="E447" s="3"/>
      <c r="F447" s="3"/>
      <c r="G447" s="3"/>
      <c r="H447" s="3"/>
      <c r="I447" s="3"/>
      <c r="J447" s="3"/>
      <c r="K447" s="3"/>
      <c r="L447" s="3"/>
      <c r="M447" s="3"/>
      <c r="N447" s="3"/>
      <c r="O447" s="3"/>
      <c r="P447" s="3"/>
      <c r="Q447" s="3"/>
      <c r="R447" s="3"/>
      <c r="S447" s="3"/>
      <c r="T447" s="3"/>
      <c r="U447" s="3"/>
      <c r="V447" s="3"/>
      <c r="W447" s="3"/>
      <c r="X447" s="3"/>
      <c r="Y447" s="3"/>
      <c r="Z447" s="3"/>
    </row>
    <row r="448">
      <c r="A448" s="3"/>
      <c r="B448" s="3"/>
      <c r="C448" s="3"/>
      <c r="D448" s="3"/>
      <c r="E448" s="3"/>
      <c r="F448" s="3"/>
      <c r="G448" s="3"/>
      <c r="H448" s="3"/>
      <c r="I448" s="3"/>
      <c r="J448" s="3"/>
      <c r="K448" s="3"/>
      <c r="L448" s="3"/>
      <c r="M448" s="3"/>
      <c r="N448" s="3"/>
      <c r="O448" s="3"/>
      <c r="P448" s="3"/>
      <c r="Q448" s="3"/>
      <c r="R448" s="3"/>
      <c r="S448" s="3"/>
      <c r="T448" s="3"/>
      <c r="U448" s="3"/>
      <c r="V448" s="3"/>
      <c r="W448" s="3"/>
      <c r="X448" s="3"/>
      <c r="Y448" s="3"/>
      <c r="Z448" s="3"/>
    </row>
    <row r="449">
      <c r="A449" s="3"/>
      <c r="B449" s="3"/>
      <c r="C449" s="3"/>
      <c r="D449" s="3"/>
      <c r="E449" s="3"/>
      <c r="F449" s="3"/>
      <c r="G449" s="3"/>
      <c r="H449" s="3"/>
      <c r="I449" s="3"/>
      <c r="J449" s="3"/>
      <c r="K449" s="3"/>
      <c r="L449" s="3"/>
      <c r="M449" s="3"/>
      <c r="N449" s="3"/>
      <c r="O449" s="3"/>
      <c r="P449" s="3"/>
      <c r="Q449" s="3"/>
      <c r="R449" s="3"/>
      <c r="S449" s="3"/>
      <c r="T449" s="3"/>
      <c r="U449" s="3"/>
      <c r="V449" s="3"/>
      <c r="W449" s="3"/>
      <c r="X449" s="3"/>
      <c r="Y449" s="3"/>
      <c r="Z449" s="3"/>
    </row>
    <row r="450">
      <c r="A450" s="3"/>
      <c r="B450" s="3"/>
      <c r="C450" s="3"/>
      <c r="D450" s="3"/>
      <c r="E450" s="3"/>
      <c r="F450" s="3"/>
      <c r="G450" s="3"/>
      <c r="H450" s="3"/>
      <c r="I450" s="3"/>
      <c r="J450" s="3"/>
      <c r="K450" s="3"/>
      <c r="L450" s="3"/>
      <c r="M450" s="3"/>
      <c r="N450" s="3"/>
      <c r="O450" s="3"/>
      <c r="P450" s="3"/>
      <c r="Q450" s="3"/>
      <c r="R450" s="3"/>
      <c r="S450" s="3"/>
      <c r="T450" s="3"/>
      <c r="U450" s="3"/>
      <c r="V450" s="3"/>
      <c r="W450" s="3"/>
      <c r="X450" s="3"/>
      <c r="Y450" s="3"/>
      <c r="Z450" s="3"/>
    </row>
    <row r="451">
      <c r="A451" s="3"/>
      <c r="B451" s="3"/>
      <c r="C451" s="3"/>
      <c r="D451" s="3"/>
      <c r="E451" s="3"/>
      <c r="F451" s="3"/>
      <c r="G451" s="3"/>
      <c r="H451" s="3"/>
      <c r="I451" s="3"/>
      <c r="J451" s="3"/>
      <c r="K451" s="3"/>
      <c r="L451" s="3"/>
      <c r="M451" s="3"/>
      <c r="N451" s="3"/>
      <c r="O451" s="3"/>
      <c r="P451" s="3"/>
      <c r="Q451" s="3"/>
      <c r="R451" s="3"/>
      <c r="S451" s="3"/>
      <c r="T451" s="3"/>
      <c r="U451" s="3"/>
      <c r="V451" s="3"/>
      <c r="W451" s="3"/>
      <c r="X451" s="3"/>
      <c r="Y451" s="3"/>
      <c r="Z451" s="3"/>
    </row>
    <row r="452">
      <c r="A452" s="3"/>
      <c r="B452" s="3"/>
      <c r="C452" s="3"/>
      <c r="D452" s="3"/>
      <c r="E452" s="3"/>
      <c r="F452" s="3"/>
      <c r="G452" s="3"/>
      <c r="H452" s="3"/>
      <c r="I452" s="3"/>
      <c r="J452" s="3"/>
      <c r="K452" s="3"/>
      <c r="L452" s="3"/>
      <c r="M452" s="3"/>
      <c r="N452" s="3"/>
      <c r="O452" s="3"/>
      <c r="P452" s="3"/>
      <c r="Q452" s="3"/>
      <c r="R452" s="3"/>
      <c r="S452" s="3"/>
      <c r="T452" s="3"/>
      <c r="U452" s="3"/>
      <c r="V452" s="3"/>
      <c r="W452" s="3"/>
      <c r="X452" s="3"/>
      <c r="Y452" s="3"/>
      <c r="Z452" s="3"/>
    </row>
    <row r="453">
      <c r="A453" s="3"/>
      <c r="B453" s="3"/>
      <c r="C453" s="3"/>
      <c r="D453" s="3"/>
      <c r="E453" s="3"/>
      <c r="F453" s="3"/>
      <c r="G453" s="3"/>
      <c r="H453" s="3"/>
      <c r="I453" s="3"/>
      <c r="J453" s="3"/>
      <c r="K453" s="3"/>
      <c r="L453" s="3"/>
      <c r="M453" s="3"/>
      <c r="N453" s="3"/>
      <c r="O453" s="3"/>
      <c r="P453" s="3"/>
      <c r="Q453" s="3"/>
      <c r="R453" s="3"/>
      <c r="S453" s="3"/>
      <c r="T453" s="3"/>
      <c r="U453" s="3"/>
      <c r="V453" s="3"/>
      <c r="W453" s="3"/>
      <c r="X453" s="3"/>
      <c r="Y453" s="3"/>
      <c r="Z453" s="3"/>
    </row>
    <row r="454">
      <c r="A454" s="3"/>
      <c r="B454" s="3"/>
      <c r="C454" s="3"/>
      <c r="D454" s="3"/>
      <c r="E454" s="3"/>
      <c r="F454" s="3"/>
      <c r="G454" s="3"/>
      <c r="H454" s="3"/>
      <c r="I454" s="3"/>
      <c r="J454" s="3"/>
      <c r="K454" s="3"/>
      <c r="L454" s="3"/>
      <c r="M454" s="3"/>
      <c r="N454" s="3"/>
      <c r="O454" s="3"/>
      <c r="P454" s="3"/>
      <c r="Q454" s="3"/>
      <c r="R454" s="3"/>
      <c r="S454" s="3"/>
      <c r="T454" s="3"/>
      <c r="U454" s="3"/>
      <c r="V454" s="3"/>
      <c r="W454" s="3"/>
      <c r="X454" s="3"/>
      <c r="Y454" s="3"/>
      <c r="Z454" s="3"/>
    </row>
    <row r="455">
      <c r="A455" s="3"/>
      <c r="B455" s="3"/>
      <c r="C455" s="3"/>
      <c r="D455" s="3"/>
      <c r="E455" s="3"/>
      <c r="F455" s="3"/>
      <c r="G455" s="3"/>
      <c r="H455" s="3"/>
      <c r="I455" s="3"/>
      <c r="J455" s="3"/>
      <c r="K455" s="3"/>
      <c r="L455" s="3"/>
      <c r="M455" s="3"/>
      <c r="N455" s="3"/>
      <c r="O455" s="3"/>
      <c r="P455" s="3"/>
      <c r="Q455" s="3"/>
      <c r="R455" s="3"/>
      <c r="S455" s="3"/>
      <c r="T455" s="3"/>
      <c r="U455" s="3"/>
      <c r="V455" s="3"/>
      <c r="W455" s="3"/>
      <c r="X455" s="3"/>
      <c r="Y455" s="3"/>
      <c r="Z455" s="3"/>
    </row>
    <row r="456">
      <c r="A456" s="3"/>
      <c r="B456" s="3"/>
      <c r="C456" s="3"/>
      <c r="D456" s="3"/>
      <c r="E456" s="3"/>
      <c r="F456" s="3"/>
      <c r="G456" s="3"/>
      <c r="H456" s="3"/>
      <c r="I456" s="3"/>
      <c r="J456" s="3"/>
      <c r="K456" s="3"/>
      <c r="L456" s="3"/>
      <c r="M456" s="3"/>
      <c r="N456" s="3"/>
      <c r="O456" s="3"/>
      <c r="P456" s="3"/>
      <c r="Q456" s="3"/>
      <c r="R456" s="3"/>
      <c r="S456" s="3"/>
      <c r="T456" s="3"/>
      <c r="U456" s="3"/>
      <c r="V456" s="3"/>
      <c r="W456" s="3"/>
      <c r="X456" s="3"/>
      <c r="Y456" s="3"/>
      <c r="Z456" s="3"/>
    </row>
    <row r="457">
      <c r="A457" s="3"/>
      <c r="B457" s="3"/>
      <c r="C457" s="3"/>
      <c r="D457" s="3"/>
      <c r="E457" s="3"/>
      <c r="F457" s="3"/>
      <c r="G457" s="3"/>
      <c r="H457" s="3"/>
      <c r="I457" s="3"/>
      <c r="J457" s="3"/>
      <c r="K457" s="3"/>
      <c r="L457" s="3"/>
      <c r="M457" s="3"/>
      <c r="N457" s="3"/>
      <c r="O457" s="3"/>
      <c r="P457" s="3"/>
      <c r="Q457" s="3"/>
      <c r="R457" s="3"/>
      <c r="S457" s="3"/>
      <c r="T457" s="3"/>
      <c r="U457" s="3"/>
      <c r="V457" s="3"/>
      <c r="W457" s="3"/>
      <c r="X457" s="3"/>
      <c r="Y457" s="3"/>
      <c r="Z457" s="3"/>
    </row>
    <row r="458">
      <c r="A458" s="3"/>
      <c r="B458" s="3"/>
      <c r="C458" s="3"/>
      <c r="D458" s="3"/>
      <c r="E458" s="3"/>
      <c r="F458" s="3"/>
      <c r="G458" s="3"/>
      <c r="H458" s="3"/>
      <c r="I458" s="3"/>
      <c r="J458" s="3"/>
      <c r="K458" s="3"/>
      <c r="L458" s="3"/>
      <c r="M458" s="3"/>
      <c r="N458" s="3"/>
      <c r="O458" s="3"/>
      <c r="P458" s="3"/>
      <c r="Q458" s="3"/>
      <c r="R458" s="3"/>
      <c r="S458" s="3"/>
      <c r="T458" s="3"/>
      <c r="U458" s="3"/>
      <c r="V458" s="3"/>
      <c r="W458" s="3"/>
      <c r="X458" s="3"/>
      <c r="Y458" s="3"/>
      <c r="Z458" s="3"/>
    </row>
    <row r="459">
      <c r="A459" s="3"/>
      <c r="B459" s="3"/>
      <c r="C459" s="3"/>
      <c r="D459" s="3"/>
      <c r="E459" s="3"/>
      <c r="F459" s="3"/>
      <c r="G459" s="3"/>
      <c r="H459" s="3"/>
      <c r="I459" s="3"/>
      <c r="J459" s="3"/>
      <c r="K459" s="3"/>
      <c r="L459" s="3"/>
      <c r="M459" s="3"/>
      <c r="N459" s="3"/>
      <c r="O459" s="3"/>
      <c r="P459" s="3"/>
      <c r="Q459" s="3"/>
      <c r="R459" s="3"/>
      <c r="S459" s="3"/>
      <c r="T459" s="3"/>
      <c r="U459" s="3"/>
      <c r="V459" s="3"/>
      <c r="W459" s="3"/>
      <c r="X459" s="3"/>
      <c r="Y459" s="3"/>
      <c r="Z459" s="3"/>
    </row>
    <row r="460">
      <c r="A460" s="3"/>
      <c r="B460" s="3"/>
      <c r="C460" s="3"/>
      <c r="D460" s="3"/>
      <c r="E460" s="3"/>
      <c r="F460" s="3"/>
      <c r="G460" s="3"/>
      <c r="H460" s="3"/>
      <c r="I460" s="3"/>
      <c r="J460" s="3"/>
      <c r="K460" s="3"/>
      <c r="L460" s="3"/>
      <c r="M460" s="3"/>
      <c r="N460" s="3"/>
      <c r="O460" s="3"/>
      <c r="P460" s="3"/>
      <c r="Q460" s="3"/>
      <c r="R460" s="3"/>
      <c r="S460" s="3"/>
      <c r="T460" s="3"/>
      <c r="U460" s="3"/>
      <c r="V460" s="3"/>
      <c r="W460" s="3"/>
      <c r="X460" s="3"/>
      <c r="Y460" s="3"/>
      <c r="Z460" s="3"/>
    </row>
    <row r="461">
      <c r="A461" s="3"/>
      <c r="B461" s="3"/>
      <c r="C461" s="3"/>
      <c r="D461" s="3"/>
      <c r="E461" s="3"/>
      <c r="F461" s="3"/>
      <c r="G461" s="3"/>
      <c r="H461" s="3"/>
      <c r="I461" s="3"/>
      <c r="J461" s="3"/>
      <c r="K461" s="3"/>
      <c r="L461" s="3"/>
      <c r="M461" s="3"/>
      <c r="N461" s="3"/>
      <c r="O461" s="3"/>
      <c r="P461" s="3"/>
      <c r="Q461" s="3"/>
      <c r="R461" s="3"/>
      <c r="S461" s="3"/>
      <c r="T461" s="3"/>
      <c r="U461" s="3"/>
      <c r="V461" s="3"/>
      <c r="W461" s="3"/>
      <c r="X461" s="3"/>
      <c r="Y461" s="3"/>
      <c r="Z461" s="3"/>
    </row>
    <row r="462">
      <c r="A462" s="3"/>
      <c r="B462" s="3"/>
      <c r="C462" s="3"/>
      <c r="D462" s="3"/>
      <c r="E462" s="3"/>
      <c r="F462" s="3"/>
      <c r="G462" s="3"/>
      <c r="H462" s="3"/>
      <c r="I462" s="3"/>
      <c r="J462" s="3"/>
      <c r="K462" s="3"/>
      <c r="L462" s="3"/>
      <c r="M462" s="3"/>
      <c r="N462" s="3"/>
      <c r="O462" s="3"/>
      <c r="P462" s="3"/>
      <c r="Q462" s="3"/>
      <c r="R462" s="3"/>
      <c r="S462" s="3"/>
      <c r="T462" s="3"/>
      <c r="U462" s="3"/>
      <c r="V462" s="3"/>
      <c r="W462" s="3"/>
      <c r="X462" s="3"/>
      <c r="Y462" s="3"/>
      <c r="Z462" s="3"/>
    </row>
    <row r="463">
      <c r="A463" s="3"/>
      <c r="B463" s="3"/>
      <c r="C463" s="3"/>
      <c r="D463" s="3"/>
      <c r="E463" s="3"/>
      <c r="F463" s="3"/>
      <c r="G463" s="3"/>
      <c r="H463" s="3"/>
      <c r="I463" s="3"/>
      <c r="J463" s="3"/>
      <c r="K463" s="3"/>
      <c r="L463" s="3"/>
      <c r="M463" s="3"/>
      <c r="N463" s="3"/>
      <c r="O463" s="3"/>
      <c r="P463" s="3"/>
      <c r="Q463" s="3"/>
      <c r="R463" s="3"/>
      <c r="S463" s="3"/>
      <c r="T463" s="3"/>
      <c r="U463" s="3"/>
      <c r="V463" s="3"/>
      <c r="W463" s="3"/>
      <c r="X463" s="3"/>
      <c r="Y463" s="3"/>
      <c r="Z463" s="3"/>
    </row>
    <row r="464">
      <c r="A464" s="3"/>
      <c r="B464" s="3"/>
      <c r="C464" s="3"/>
      <c r="D464" s="3"/>
      <c r="E464" s="3"/>
      <c r="F464" s="3"/>
      <c r="G464" s="3"/>
      <c r="H464" s="3"/>
      <c r="I464" s="3"/>
      <c r="J464" s="3"/>
      <c r="K464" s="3"/>
      <c r="L464" s="3"/>
      <c r="M464" s="3"/>
      <c r="N464" s="3"/>
      <c r="O464" s="3"/>
      <c r="P464" s="3"/>
      <c r="Q464" s="3"/>
      <c r="R464" s="3"/>
      <c r="S464" s="3"/>
      <c r="T464" s="3"/>
      <c r="U464" s="3"/>
      <c r="V464" s="3"/>
      <c r="W464" s="3"/>
      <c r="X464" s="3"/>
      <c r="Y464" s="3"/>
      <c r="Z464" s="3"/>
    </row>
    <row r="465">
      <c r="A465" s="3"/>
      <c r="B465" s="3"/>
      <c r="C465" s="3"/>
      <c r="D465" s="3"/>
      <c r="E465" s="3"/>
      <c r="F465" s="3"/>
      <c r="G465" s="3"/>
      <c r="H465" s="3"/>
      <c r="I465" s="3"/>
      <c r="J465" s="3"/>
      <c r="K465" s="3"/>
      <c r="L465" s="3"/>
      <c r="M465" s="3"/>
      <c r="N465" s="3"/>
      <c r="O465" s="3"/>
      <c r="P465" s="3"/>
      <c r="Q465" s="3"/>
      <c r="R465" s="3"/>
      <c r="S465" s="3"/>
      <c r="T465" s="3"/>
      <c r="U465" s="3"/>
      <c r="V465" s="3"/>
      <c r="W465" s="3"/>
      <c r="X465" s="3"/>
      <c r="Y465" s="3"/>
      <c r="Z465" s="3"/>
    </row>
    <row r="466">
      <c r="A466" s="3"/>
      <c r="B466" s="3"/>
      <c r="C466" s="3"/>
      <c r="D466" s="3"/>
      <c r="E466" s="3"/>
      <c r="F466" s="3"/>
      <c r="G466" s="3"/>
      <c r="H466" s="3"/>
      <c r="I466" s="3"/>
      <c r="J466" s="3"/>
      <c r="K466" s="3"/>
      <c r="L466" s="3"/>
      <c r="M466" s="3"/>
      <c r="N466" s="3"/>
      <c r="O466" s="3"/>
      <c r="P466" s="3"/>
      <c r="Q466" s="3"/>
      <c r="R466" s="3"/>
      <c r="S466" s="3"/>
      <c r="T466" s="3"/>
      <c r="U466" s="3"/>
      <c r="V466" s="3"/>
      <c r="W466" s="3"/>
      <c r="X466" s="3"/>
      <c r="Y466" s="3"/>
      <c r="Z466" s="3"/>
    </row>
    <row r="467">
      <c r="A467" s="3"/>
      <c r="B467" s="3"/>
      <c r="C467" s="3"/>
      <c r="D467" s="3"/>
      <c r="E467" s="3"/>
      <c r="F467" s="3"/>
      <c r="G467" s="3"/>
      <c r="H467" s="3"/>
      <c r="I467" s="3"/>
      <c r="J467" s="3"/>
      <c r="K467" s="3"/>
      <c r="L467" s="3"/>
      <c r="M467" s="3"/>
      <c r="N467" s="3"/>
      <c r="O467" s="3"/>
      <c r="P467" s="3"/>
      <c r="Q467" s="3"/>
      <c r="R467" s="3"/>
      <c r="S467" s="3"/>
      <c r="T467" s="3"/>
      <c r="U467" s="3"/>
      <c r="V467" s="3"/>
      <c r="W467" s="3"/>
      <c r="X467" s="3"/>
      <c r="Y467" s="3"/>
      <c r="Z467" s="3"/>
    </row>
    <row r="468">
      <c r="A468" s="3"/>
      <c r="B468" s="3"/>
      <c r="C468" s="3"/>
      <c r="D468" s="3"/>
      <c r="E468" s="3"/>
      <c r="F468" s="3"/>
      <c r="G468" s="3"/>
      <c r="H468" s="3"/>
      <c r="I468" s="3"/>
      <c r="J468" s="3"/>
      <c r="K468" s="3"/>
      <c r="L468" s="3"/>
      <c r="M468" s="3"/>
      <c r="N468" s="3"/>
      <c r="O468" s="3"/>
      <c r="P468" s="3"/>
      <c r="Q468" s="3"/>
      <c r="R468" s="3"/>
      <c r="S468" s="3"/>
      <c r="T468" s="3"/>
      <c r="U468" s="3"/>
      <c r="V468" s="3"/>
      <c r="W468" s="3"/>
      <c r="X468" s="3"/>
      <c r="Y468" s="3"/>
      <c r="Z468" s="3"/>
    </row>
    <row r="469">
      <c r="A469" s="3"/>
      <c r="B469" s="3"/>
      <c r="C469" s="3"/>
      <c r="D469" s="3"/>
      <c r="E469" s="3"/>
      <c r="F469" s="3"/>
      <c r="G469" s="3"/>
      <c r="H469" s="3"/>
      <c r="I469" s="3"/>
      <c r="J469" s="3"/>
      <c r="K469" s="3"/>
      <c r="L469" s="3"/>
      <c r="M469" s="3"/>
      <c r="N469" s="3"/>
      <c r="O469" s="3"/>
      <c r="P469" s="3"/>
      <c r="Q469" s="3"/>
      <c r="R469" s="3"/>
      <c r="S469" s="3"/>
      <c r="T469" s="3"/>
      <c r="U469" s="3"/>
      <c r="V469" s="3"/>
      <c r="W469" s="3"/>
      <c r="X469" s="3"/>
      <c r="Y469" s="3"/>
      <c r="Z469" s="3"/>
    </row>
    <row r="470">
      <c r="A470" s="3"/>
      <c r="B470" s="3"/>
      <c r="C470" s="3"/>
      <c r="D470" s="3"/>
      <c r="E470" s="3"/>
      <c r="F470" s="3"/>
      <c r="G470" s="3"/>
      <c r="H470" s="3"/>
      <c r="I470" s="3"/>
      <c r="J470" s="3"/>
      <c r="K470" s="3"/>
      <c r="L470" s="3"/>
      <c r="M470" s="3"/>
      <c r="N470" s="3"/>
      <c r="O470" s="3"/>
      <c r="P470" s="3"/>
      <c r="Q470" s="3"/>
      <c r="R470" s="3"/>
      <c r="S470" s="3"/>
      <c r="T470" s="3"/>
      <c r="U470" s="3"/>
      <c r="V470" s="3"/>
      <c r="W470" s="3"/>
      <c r="X470" s="3"/>
      <c r="Y470" s="3"/>
      <c r="Z470" s="3"/>
    </row>
    <row r="471">
      <c r="A471" s="3"/>
      <c r="B471" s="3"/>
      <c r="C471" s="3"/>
      <c r="D471" s="3"/>
      <c r="E471" s="3"/>
      <c r="F471" s="3"/>
      <c r="G471" s="3"/>
      <c r="H471" s="3"/>
      <c r="I471" s="3"/>
      <c r="J471" s="3"/>
      <c r="K471" s="3"/>
      <c r="L471" s="3"/>
      <c r="M471" s="3"/>
      <c r="N471" s="3"/>
      <c r="O471" s="3"/>
      <c r="P471" s="3"/>
      <c r="Q471" s="3"/>
      <c r="R471" s="3"/>
      <c r="S471" s="3"/>
      <c r="T471" s="3"/>
      <c r="U471" s="3"/>
      <c r="V471" s="3"/>
      <c r="W471" s="3"/>
      <c r="X471" s="3"/>
      <c r="Y471" s="3"/>
      <c r="Z471" s="3"/>
    </row>
    <row r="472">
      <c r="A472" s="3"/>
      <c r="B472" s="3"/>
      <c r="C472" s="3"/>
      <c r="D472" s="3"/>
      <c r="E472" s="3"/>
      <c r="F472" s="3"/>
      <c r="G472" s="3"/>
      <c r="H472" s="3"/>
      <c r="I472" s="3"/>
      <c r="J472" s="3"/>
      <c r="K472" s="3"/>
      <c r="L472" s="3"/>
      <c r="M472" s="3"/>
      <c r="N472" s="3"/>
      <c r="O472" s="3"/>
      <c r="P472" s="3"/>
      <c r="Q472" s="3"/>
      <c r="R472" s="3"/>
      <c r="S472" s="3"/>
      <c r="T472" s="3"/>
      <c r="U472" s="3"/>
      <c r="V472" s="3"/>
      <c r="W472" s="3"/>
      <c r="X472" s="3"/>
      <c r="Y472" s="3"/>
      <c r="Z472" s="3"/>
    </row>
    <row r="473">
      <c r="A473" s="3"/>
      <c r="B473" s="3"/>
      <c r="C473" s="3"/>
      <c r="D473" s="3"/>
      <c r="E473" s="3"/>
      <c r="F473" s="3"/>
      <c r="G473" s="3"/>
      <c r="H473" s="3"/>
      <c r="I473" s="3"/>
      <c r="J473" s="3"/>
      <c r="K473" s="3"/>
      <c r="L473" s="3"/>
      <c r="M473" s="3"/>
      <c r="N473" s="3"/>
      <c r="O473" s="3"/>
      <c r="P473" s="3"/>
      <c r="Q473" s="3"/>
      <c r="R473" s="3"/>
      <c r="S473" s="3"/>
      <c r="T473" s="3"/>
      <c r="U473" s="3"/>
      <c r="V473" s="3"/>
      <c r="W473" s="3"/>
      <c r="X473" s="3"/>
      <c r="Y473" s="3"/>
      <c r="Z473" s="3"/>
    </row>
    <row r="474">
      <c r="A474" s="3"/>
      <c r="B474" s="3"/>
      <c r="C474" s="3"/>
      <c r="D474" s="3"/>
      <c r="E474" s="3"/>
      <c r="F474" s="3"/>
      <c r="G474" s="3"/>
      <c r="H474" s="3"/>
      <c r="I474" s="3"/>
      <c r="J474" s="3"/>
      <c r="K474" s="3"/>
      <c r="L474" s="3"/>
      <c r="M474" s="3"/>
      <c r="N474" s="3"/>
      <c r="O474" s="3"/>
      <c r="P474" s="3"/>
      <c r="Q474" s="3"/>
      <c r="R474" s="3"/>
      <c r="S474" s="3"/>
      <c r="T474" s="3"/>
      <c r="U474" s="3"/>
      <c r="V474" s="3"/>
      <c r="W474" s="3"/>
      <c r="X474" s="3"/>
      <c r="Y474" s="3"/>
      <c r="Z474" s="3"/>
    </row>
    <row r="475">
      <c r="A475" s="3"/>
      <c r="B475" s="3"/>
      <c r="C475" s="3"/>
      <c r="D475" s="3"/>
      <c r="E475" s="3"/>
      <c r="F475" s="3"/>
      <c r="G475" s="3"/>
      <c r="H475" s="3"/>
      <c r="I475" s="3"/>
      <c r="J475" s="3"/>
      <c r="K475" s="3"/>
      <c r="L475" s="3"/>
      <c r="M475" s="3"/>
      <c r="N475" s="3"/>
      <c r="O475" s="3"/>
      <c r="P475" s="3"/>
      <c r="Q475" s="3"/>
      <c r="R475" s="3"/>
      <c r="S475" s="3"/>
      <c r="T475" s="3"/>
      <c r="U475" s="3"/>
      <c r="V475" s="3"/>
      <c r="W475" s="3"/>
      <c r="X475" s="3"/>
      <c r="Y475" s="3"/>
      <c r="Z475" s="3"/>
    </row>
    <row r="476">
      <c r="A476" s="3"/>
      <c r="B476" s="3"/>
      <c r="C476" s="3"/>
      <c r="D476" s="3"/>
      <c r="E476" s="3"/>
      <c r="F476" s="3"/>
      <c r="G476" s="3"/>
      <c r="H476" s="3"/>
      <c r="I476" s="3"/>
      <c r="J476" s="3"/>
      <c r="K476" s="3"/>
      <c r="L476" s="3"/>
      <c r="M476" s="3"/>
      <c r="N476" s="3"/>
      <c r="O476" s="3"/>
      <c r="P476" s="3"/>
      <c r="Q476" s="3"/>
      <c r="R476" s="3"/>
      <c r="S476" s="3"/>
      <c r="T476" s="3"/>
      <c r="U476" s="3"/>
      <c r="V476" s="3"/>
      <c r="W476" s="3"/>
      <c r="X476" s="3"/>
      <c r="Y476" s="3"/>
      <c r="Z476" s="3"/>
    </row>
    <row r="477">
      <c r="A477" s="3"/>
      <c r="B477" s="3"/>
      <c r="C477" s="3"/>
      <c r="D477" s="3"/>
      <c r="E477" s="3"/>
      <c r="F477" s="3"/>
      <c r="G477" s="3"/>
      <c r="H477" s="3"/>
      <c r="I477" s="3"/>
      <c r="J477" s="3"/>
      <c r="K477" s="3"/>
      <c r="L477" s="3"/>
      <c r="M477" s="3"/>
      <c r="N477" s="3"/>
      <c r="O477" s="3"/>
      <c r="P477" s="3"/>
      <c r="Q477" s="3"/>
      <c r="R477" s="3"/>
      <c r="S477" s="3"/>
      <c r="T477" s="3"/>
      <c r="U477" s="3"/>
      <c r="V477" s="3"/>
      <c r="W477" s="3"/>
      <c r="X477" s="3"/>
      <c r="Y477" s="3"/>
      <c r="Z477" s="3"/>
    </row>
    <row r="478">
      <c r="A478" s="3"/>
      <c r="B478" s="3"/>
      <c r="C478" s="3"/>
      <c r="D478" s="3"/>
      <c r="E478" s="3"/>
      <c r="F478" s="3"/>
      <c r="G478" s="3"/>
      <c r="H478" s="3"/>
      <c r="I478" s="3"/>
      <c r="J478" s="3"/>
      <c r="K478" s="3"/>
      <c r="L478" s="3"/>
      <c r="M478" s="3"/>
      <c r="N478" s="3"/>
      <c r="O478" s="3"/>
      <c r="P478" s="3"/>
      <c r="Q478" s="3"/>
      <c r="R478" s="3"/>
      <c r="S478" s="3"/>
      <c r="T478" s="3"/>
      <c r="U478" s="3"/>
      <c r="V478" s="3"/>
      <c r="W478" s="3"/>
      <c r="X478" s="3"/>
      <c r="Y478" s="3"/>
      <c r="Z478" s="3"/>
    </row>
    <row r="479">
      <c r="A479" s="3"/>
      <c r="B479" s="3"/>
      <c r="C479" s="3"/>
      <c r="D479" s="3"/>
      <c r="E479" s="3"/>
      <c r="F479" s="3"/>
      <c r="G479" s="3"/>
      <c r="H479" s="3"/>
      <c r="I479" s="3"/>
      <c r="J479" s="3"/>
      <c r="K479" s="3"/>
      <c r="L479" s="3"/>
      <c r="M479" s="3"/>
      <c r="N479" s="3"/>
      <c r="O479" s="3"/>
      <c r="P479" s="3"/>
      <c r="Q479" s="3"/>
      <c r="R479" s="3"/>
      <c r="S479" s="3"/>
      <c r="T479" s="3"/>
      <c r="U479" s="3"/>
      <c r="V479" s="3"/>
      <c r="W479" s="3"/>
      <c r="X479" s="3"/>
      <c r="Y479" s="3"/>
      <c r="Z479" s="3"/>
    </row>
    <row r="480">
      <c r="A480" s="3"/>
      <c r="B480" s="3"/>
      <c r="C480" s="3"/>
      <c r="D480" s="3"/>
      <c r="E480" s="3"/>
      <c r="F480" s="3"/>
      <c r="G480" s="3"/>
      <c r="H480" s="3"/>
      <c r="I480" s="3"/>
      <c r="J480" s="3"/>
      <c r="K480" s="3"/>
      <c r="L480" s="3"/>
      <c r="M480" s="3"/>
      <c r="N480" s="3"/>
      <c r="O480" s="3"/>
      <c r="P480" s="3"/>
      <c r="Q480" s="3"/>
      <c r="R480" s="3"/>
      <c r="S480" s="3"/>
      <c r="T480" s="3"/>
      <c r="U480" s="3"/>
      <c r="V480" s="3"/>
      <c r="W480" s="3"/>
      <c r="X480" s="3"/>
      <c r="Y480" s="3"/>
      <c r="Z480" s="3"/>
    </row>
    <row r="481">
      <c r="A481" s="3"/>
      <c r="B481" s="3"/>
      <c r="C481" s="3"/>
      <c r="D481" s="3"/>
      <c r="E481" s="3"/>
      <c r="F481" s="3"/>
      <c r="G481" s="3"/>
      <c r="H481" s="3"/>
      <c r="I481" s="3"/>
      <c r="J481" s="3"/>
      <c r="K481" s="3"/>
      <c r="L481" s="3"/>
      <c r="M481" s="3"/>
      <c r="N481" s="3"/>
      <c r="O481" s="3"/>
      <c r="P481" s="3"/>
      <c r="Q481" s="3"/>
      <c r="R481" s="3"/>
      <c r="S481" s="3"/>
      <c r="T481" s="3"/>
      <c r="U481" s="3"/>
      <c r="V481" s="3"/>
      <c r="W481" s="3"/>
      <c r="X481" s="3"/>
      <c r="Y481" s="3"/>
      <c r="Z481" s="3"/>
    </row>
    <row r="482">
      <c r="A482" s="3"/>
      <c r="B482" s="3"/>
      <c r="C482" s="3"/>
      <c r="D482" s="3"/>
      <c r="E482" s="3"/>
      <c r="F482" s="3"/>
      <c r="G482" s="3"/>
      <c r="H482" s="3"/>
      <c r="I482" s="3"/>
      <c r="J482" s="3"/>
      <c r="K482" s="3"/>
      <c r="L482" s="3"/>
      <c r="M482" s="3"/>
      <c r="N482" s="3"/>
      <c r="O482" s="3"/>
      <c r="P482" s="3"/>
      <c r="Q482" s="3"/>
      <c r="R482" s="3"/>
      <c r="S482" s="3"/>
      <c r="T482" s="3"/>
      <c r="U482" s="3"/>
      <c r="V482" s="3"/>
      <c r="W482" s="3"/>
      <c r="X482" s="3"/>
      <c r="Y482" s="3"/>
      <c r="Z482" s="3"/>
    </row>
    <row r="483">
      <c r="A483" s="3"/>
      <c r="B483" s="3"/>
      <c r="C483" s="3"/>
      <c r="D483" s="3"/>
      <c r="E483" s="3"/>
      <c r="F483" s="3"/>
      <c r="G483" s="3"/>
      <c r="H483" s="3"/>
      <c r="I483" s="3"/>
      <c r="J483" s="3"/>
      <c r="K483" s="3"/>
      <c r="L483" s="3"/>
      <c r="M483" s="3"/>
      <c r="N483" s="3"/>
      <c r="O483" s="3"/>
      <c r="P483" s="3"/>
      <c r="Q483" s="3"/>
      <c r="R483" s="3"/>
      <c r="S483" s="3"/>
      <c r="T483" s="3"/>
      <c r="U483" s="3"/>
      <c r="V483" s="3"/>
      <c r="W483" s="3"/>
      <c r="X483" s="3"/>
      <c r="Y483" s="3"/>
      <c r="Z483" s="3"/>
    </row>
    <row r="484">
      <c r="A484" s="3"/>
      <c r="B484" s="3"/>
      <c r="C484" s="3"/>
      <c r="D484" s="3"/>
      <c r="E484" s="3"/>
      <c r="F484" s="3"/>
      <c r="G484" s="3"/>
      <c r="H484" s="3"/>
      <c r="I484" s="3"/>
      <c r="J484" s="3"/>
      <c r="K484" s="3"/>
      <c r="L484" s="3"/>
      <c r="M484" s="3"/>
      <c r="N484" s="3"/>
      <c r="O484" s="3"/>
      <c r="P484" s="3"/>
      <c r="Q484" s="3"/>
      <c r="R484" s="3"/>
      <c r="S484" s="3"/>
      <c r="T484" s="3"/>
      <c r="U484" s="3"/>
      <c r="V484" s="3"/>
      <c r="W484" s="3"/>
      <c r="X484" s="3"/>
      <c r="Y484" s="3"/>
      <c r="Z484" s="3"/>
    </row>
    <row r="485">
      <c r="A485" s="3"/>
      <c r="B485" s="3"/>
      <c r="C485" s="3"/>
      <c r="D485" s="3"/>
      <c r="E485" s="3"/>
      <c r="F485" s="3"/>
      <c r="G485" s="3"/>
      <c r="H485" s="3"/>
      <c r="I485" s="3"/>
      <c r="J485" s="3"/>
      <c r="K485" s="3"/>
      <c r="L485" s="3"/>
      <c r="M485" s="3"/>
      <c r="N485" s="3"/>
      <c r="O485" s="3"/>
      <c r="P485" s="3"/>
      <c r="Q485" s="3"/>
      <c r="R485" s="3"/>
      <c r="S485" s="3"/>
      <c r="T485" s="3"/>
      <c r="U485" s="3"/>
      <c r="V485" s="3"/>
      <c r="W485" s="3"/>
      <c r="X485" s="3"/>
      <c r="Y485" s="3"/>
      <c r="Z485" s="3"/>
    </row>
    <row r="486">
      <c r="A486" s="3"/>
      <c r="B486" s="3"/>
      <c r="C486" s="3"/>
      <c r="D486" s="3"/>
      <c r="E486" s="3"/>
      <c r="F486" s="3"/>
      <c r="G486" s="3"/>
      <c r="H486" s="3"/>
      <c r="I486" s="3"/>
      <c r="J486" s="3"/>
      <c r="K486" s="3"/>
      <c r="L486" s="3"/>
      <c r="M486" s="3"/>
      <c r="N486" s="3"/>
      <c r="O486" s="3"/>
      <c r="P486" s="3"/>
      <c r="Q486" s="3"/>
      <c r="R486" s="3"/>
      <c r="S486" s="3"/>
      <c r="T486" s="3"/>
      <c r="U486" s="3"/>
      <c r="V486" s="3"/>
      <c r="W486" s="3"/>
      <c r="X486" s="3"/>
      <c r="Y486" s="3"/>
      <c r="Z486" s="3"/>
    </row>
    <row r="487">
      <c r="A487" s="3"/>
      <c r="B487" s="3"/>
      <c r="C487" s="3"/>
      <c r="D487" s="3"/>
      <c r="E487" s="3"/>
      <c r="F487" s="3"/>
      <c r="G487" s="3"/>
      <c r="H487" s="3"/>
      <c r="I487" s="3"/>
      <c r="J487" s="3"/>
      <c r="K487" s="3"/>
      <c r="L487" s="3"/>
      <c r="M487" s="3"/>
      <c r="N487" s="3"/>
      <c r="O487" s="3"/>
      <c r="P487" s="3"/>
      <c r="Q487" s="3"/>
      <c r="R487" s="3"/>
      <c r="S487" s="3"/>
      <c r="T487" s="3"/>
      <c r="U487" s="3"/>
      <c r="V487" s="3"/>
      <c r="W487" s="3"/>
      <c r="X487" s="3"/>
      <c r="Y487" s="3"/>
      <c r="Z487" s="3"/>
    </row>
    <row r="488">
      <c r="A488" s="3"/>
      <c r="B488" s="3"/>
      <c r="C488" s="3"/>
      <c r="D488" s="3"/>
      <c r="E488" s="3"/>
      <c r="F488" s="3"/>
      <c r="G488" s="3"/>
      <c r="H488" s="3"/>
      <c r="I488" s="3"/>
      <c r="J488" s="3"/>
      <c r="K488" s="3"/>
      <c r="L488" s="3"/>
      <c r="M488" s="3"/>
      <c r="N488" s="3"/>
      <c r="O488" s="3"/>
      <c r="P488" s="3"/>
      <c r="Q488" s="3"/>
      <c r="R488" s="3"/>
      <c r="S488" s="3"/>
      <c r="T488" s="3"/>
      <c r="U488" s="3"/>
      <c r="V488" s="3"/>
      <c r="W488" s="3"/>
      <c r="X488" s="3"/>
      <c r="Y488" s="3"/>
      <c r="Z488" s="3"/>
    </row>
    <row r="489">
      <c r="A489" s="3"/>
      <c r="B489" s="3"/>
      <c r="C489" s="3"/>
      <c r="D489" s="3"/>
      <c r="E489" s="3"/>
      <c r="F489" s="3"/>
      <c r="G489" s="3"/>
      <c r="H489" s="3"/>
      <c r="I489" s="3"/>
      <c r="J489" s="3"/>
      <c r="K489" s="3"/>
      <c r="L489" s="3"/>
      <c r="M489" s="3"/>
      <c r="N489" s="3"/>
      <c r="O489" s="3"/>
      <c r="P489" s="3"/>
      <c r="Q489" s="3"/>
      <c r="R489" s="3"/>
      <c r="S489" s="3"/>
      <c r="T489" s="3"/>
      <c r="U489" s="3"/>
      <c r="V489" s="3"/>
      <c r="W489" s="3"/>
      <c r="X489" s="3"/>
      <c r="Y489" s="3"/>
      <c r="Z489" s="3"/>
    </row>
    <row r="490">
      <c r="A490" s="3"/>
      <c r="B490" s="3"/>
      <c r="C490" s="3"/>
      <c r="D490" s="3"/>
      <c r="E490" s="3"/>
      <c r="F490" s="3"/>
      <c r="G490" s="3"/>
      <c r="H490" s="3"/>
      <c r="I490" s="3"/>
      <c r="J490" s="3"/>
      <c r="K490" s="3"/>
      <c r="L490" s="3"/>
      <c r="M490" s="3"/>
      <c r="N490" s="3"/>
      <c r="O490" s="3"/>
      <c r="P490" s="3"/>
      <c r="Q490" s="3"/>
      <c r="R490" s="3"/>
      <c r="S490" s="3"/>
      <c r="T490" s="3"/>
      <c r="U490" s="3"/>
      <c r="V490" s="3"/>
      <c r="W490" s="3"/>
      <c r="X490" s="3"/>
      <c r="Y490" s="3"/>
      <c r="Z490" s="3"/>
    </row>
    <row r="491">
      <c r="A491" s="3"/>
      <c r="B491" s="3"/>
      <c r="C491" s="3"/>
      <c r="D491" s="3"/>
      <c r="E491" s="3"/>
      <c r="F491" s="3"/>
      <c r="G491" s="3"/>
      <c r="H491" s="3"/>
      <c r="I491" s="3"/>
      <c r="J491" s="3"/>
      <c r="K491" s="3"/>
      <c r="L491" s="3"/>
      <c r="M491" s="3"/>
      <c r="N491" s="3"/>
      <c r="O491" s="3"/>
      <c r="P491" s="3"/>
      <c r="Q491" s="3"/>
      <c r="R491" s="3"/>
      <c r="S491" s="3"/>
      <c r="T491" s="3"/>
      <c r="U491" s="3"/>
      <c r="V491" s="3"/>
      <c r="W491" s="3"/>
      <c r="X491" s="3"/>
      <c r="Y491" s="3"/>
      <c r="Z491" s="3"/>
    </row>
    <row r="492">
      <c r="A492" s="3"/>
      <c r="B492" s="3"/>
      <c r="C492" s="3"/>
      <c r="D492" s="3"/>
      <c r="E492" s="3"/>
      <c r="F492" s="3"/>
      <c r="G492" s="3"/>
      <c r="H492" s="3"/>
      <c r="I492" s="3"/>
      <c r="J492" s="3"/>
      <c r="K492" s="3"/>
      <c r="L492" s="3"/>
      <c r="M492" s="3"/>
      <c r="N492" s="3"/>
      <c r="O492" s="3"/>
      <c r="P492" s="3"/>
      <c r="Q492" s="3"/>
      <c r="R492" s="3"/>
      <c r="S492" s="3"/>
      <c r="T492" s="3"/>
      <c r="U492" s="3"/>
      <c r="V492" s="3"/>
      <c r="W492" s="3"/>
      <c r="X492" s="3"/>
      <c r="Y492" s="3"/>
      <c r="Z492" s="3"/>
    </row>
    <row r="493">
      <c r="A493" s="3"/>
      <c r="B493" s="3"/>
      <c r="C493" s="3"/>
      <c r="D493" s="3"/>
      <c r="E493" s="3"/>
      <c r="F493" s="3"/>
      <c r="G493" s="3"/>
      <c r="H493" s="3"/>
      <c r="I493" s="3"/>
      <c r="J493" s="3"/>
      <c r="K493" s="3"/>
      <c r="L493" s="3"/>
      <c r="M493" s="3"/>
      <c r="N493" s="3"/>
      <c r="O493" s="3"/>
      <c r="P493" s="3"/>
      <c r="Q493" s="3"/>
      <c r="R493" s="3"/>
      <c r="S493" s="3"/>
      <c r="T493" s="3"/>
      <c r="U493" s="3"/>
      <c r="V493" s="3"/>
      <c r="W493" s="3"/>
      <c r="X493" s="3"/>
      <c r="Y493" s="3"/>
      <c r="Z493" s="3"/>
    </row>
    <row r="494">
      <c r="A494" s="3"/>
      <c r="B494" s="3"/>
      <c r="C494" s="3"/>
      <c r="D494" s="3"/>
      <c r="E494" s="3"/>
      <c r="F494" s="3"/>
      <c r="G494" s="3"/>
      <c r="H494" s="3"/>
      <c r="I494" s="3"/>
      <c r="J494" s="3"/>
      <c r="K494" s="3"/>
      <c r="L494" s="3"/>
      <c r="M494" s="3"/>
      <c r="N494" s="3"/>
      <c r="O494" s="3"/>
      <c r="P494" s="3"/>
      <c r="Q494" s="3"/>
      <c r="R494" s="3"/>
      <c r="S494" s="3"/>
      <c r="T494" s="3"/>
      <c r="U494" s="3"/>
      <c r="V494" s="3"/>
      <c r="W494" s="3"/>
      <c r="X494" s="3"/>
      <c r="Y494" s="3"/>
      <c r="Z494" s="3"/>
    </row>
    <row r="495">
      <c r="A495" s="3"/>
      <c r="B495" s="3"/>
      <c r="C495" s="3"/>
      <c r="D495" s="3"/>
      <c r="E495" s="3"/>
      <c r="F495" s="3"/>
      <c r="G495" s="3"/>
      <c r="H495" s="3"/>
      <c r="I495" s="3"/>
      <c r="J495" s="3"/>
      <c r="K495" s="3"/>
      <c r="L495" s="3"/>
      <c r="M495" s="3"/>
      <c r="N495" s="3"/>
      <c r="O495" s="3"/>
      <c r="P495" s="3"/>
      <c r="Q495" s="3"/>
      <c r="R495" s="3"/>
      <c r="S495" s="3"/>
      <c r="T495" s="3"/>
      <c r="U495" s="3"/>
      <c r="V495" s="3"/>
      <c r="W495" s="3"/>
      <c r="X495" s="3"/>
      <c r="Y495" s="3"/>
      <c r="Z495" s="3"/>
    </row>
    <row r="496">
      <c r="A496" s="3"/>
      <c r="B496" s="3"/>
      <c r="C496" s="3"/>
      <c r="D496" s="3"/>
      <c r="E496" s="3"/>
      <c r="F496" s="3"/>
      <c r="G496" s="3"/>
      <c r="H496" s="3"/>
      <c r="I496" s="3"/>
      <c r="J496" s="3"/>
      <c r="K496" s="3"/>
      <c r="L496" s="3"/>
      <c r="M496" s="3"/>
      <c r="N496" s="3"/>
      <c r="O496" s="3"/>
      <c r="P496" s="3"/>
      <c r="Q496" s="3"/>
      <c r="R496" s="3"/>
      <c r="S496" s="3"/>
      <c r="T496" s="3"/>
      <c r="U496" s="3"/>
      <c r="V496" s="3"/>
      <c r="W496" s="3"/>
      <c r="X496" s="3"/>
      <c r="Y496" s="3"/>
      <c r="Z496" s="3"/>
    </row>
    <row r="497">
      <c r="A497" s="3"/>
      <c r="B497" s="3"/>
      <c r="C497" s="3"/>
      <c r="D497" s="3"/>
      <c r="E497" s="3"/>
      <c r="F497" s="3"/>
      <c r="G497" s="3"/>
      <c r="H497" s="3"/>
      <c r="I497" s="3"/>
      <c r="J497" s="3"/>
      <c r="K497" s="3"/>
      <c r="L497" s="3"/>
      <c r="M497" s="3"/>
      <c r="N497" s="3"/>
      <c r="O497" s="3"/>
      <c r="P497" s="3"/>
      <c r="Q497" s="3"/>
      <c r="R497" s="3"/>
      <c r="S497" s="3"/>
      <c r="T497" s="3"/>
      <c r="U497" s="3"/>
      <c r="V497" s="3"/>
      <c r="W497" s="3"/>
      <c r="X497" s="3"/>
      <c r="Y497" s="3"/>
      <c r="Z497" s="3"/>
    </row>
    <row r="498">
      <c r="A498" s="3"/>
      <c r="B498" s="3"/>
      <c r="C498" s="3"/>
      <c r="D498" s="3"/>
      <c r="E498" s="3"/>
      <c r="F498" s="3"/>
      <c r="G498" s="3"/>
      <c r="H498" s="3"/>
      <c r="I498" s="3"/>
      <c r="J498" s="3"/>
      <c r="K498" s="3"/>
      <c r="L498" s="3"/>
      <c r="M498" s="3"/>
      <c r="N498" s="3"/>
      <c r="O498" s="3"/>
      <c r="P498" s="3"/>
      <c r="Q498" s="3"/>
      <c r="R498" s="3"/>
      <c r="S498" s="3"/>
      <c r="T498" s="3"/>
      <c r="U498" s="3"/>
      <c r="V498" s="3"/>
      <c r="W498" s="3"/>
      <c r="X498" s="3"/>
      <c r="Y498" s="3"/>
      <c r="Z498" s="3"/>
    </row>
    <row r="499">
      <c r="A499" s="3"/>
      <c r="B499" s="3"/>
      <c r="C499" s="3"/>
      <c r="D499" s="3"/>
      <c r="E499" s="3"/>
      <c r="F499" s="3"/>
      <c r="G499" s="3"/>
      <c r="H499" s="3"/>
      <c r="I499" s="3"/>
      <c r="J499" s="3"/>
      <c r="K499" s="3"/>
      <c r="L499" s="3"/>
      <c r="M499" s="3"/>
      <c r="N499" s="3"/>
      <c r="O499" s="3"/>
      <c r="P499" s="3"/>
      <c r="Q499" s="3"/>
      <c r="R499" s="3"/>
      <c r="S499" s="3"/>
      <c r="T499" s="3"/>
      <c r="U499" s="3"/>
      <c r="V499" s="3"/>
      <c r="W499" s="3"/>
      <c r="X499" s="3"/>
      <c r="Y499" s="3"/>
      <c r="Z499" s="3"/>
    </row>
    <row r="500">
      <c r="A500" s="3"/>
      <c r="B500" s="3"/>
      <c r="C500" s="3"/>
      <c r="D500" s="3"/>
      <c r="E500" s="3"/>
      <c r="F500" s="3"/>
      <c r="G500" s="3"/>
      <c r="H500" s="3"/>
      <c r="I500" s="3"/>
      <c r="J500" s="3"/>
      <c r="K500" s="3"/>
      <c r="L500" s="3"/>
      <c r="M500" s="3"/>
      <c r="N500" s="3"/>
      <c r="O500" s="3"/>
      <c r="P500" s="3"/>
      <c r="Q500" s="3"/>
      <c r="R500" s="3"/>
      <c r="S500" s="3"/>
      <c r="T500" s="3"/>
      <c r="U500" s="3"/>
      <c r="V500" s="3"/>
      <c r="W500" s="3"/>
      <c r="X500" s="3"/>
      <c r="Y500" s="3"/>
      <c r="Z500" s="3"/>
    </row>
    <row r="501">
      <c r="A501" s="3"/>
      <c r="B501" s="3"/>
      <c r="C501" s="3"/>
      <c r="D501" s="3"/>
      <c r="E501" s="3"/>
      <c r="F501" s="3"/>
      <c r="G501" s="3"/>
      <c r="H501" s="3"/>
      <c r="I501" s="3"/>
      <c r="J501" s="3"/>
      <c r="K501" s="3"/>
      <c r="L501" s="3"/>
      <c r="M501" s="3"/>
      <c r="N501" s="3"/>
      <c r="O501" s="3"/>
      <c r="P501" s="3"/>
      <c r="Q501" s="3"/>
      <c r="R501" s="3"/>
      <c r="S501" s="3"/>
      <c r="T501" s="3"/>
      <c r="U501" s="3"/>
      <c r="V501" s="3"/>
      <c r="W501" s="3"/>
      <c r="X501" s="3"/>
      <c r="Y501" s="3"/>
      <c r="Z501" s="3"/>
    </row>
    <row r="502">
      <c r="A502" s="3"/>
      <c r="B502" s="3"/>
      <c r="C502" s="3"/>
      <c r="D502" s="3"/>
      <c r="E502" s="3"/>
      <c r="F502" s="3"/>
      <c r="G502" s="3"/>
      <c r="H502" s="3"/>
      <c r="I502" s="3"/>
      <c r="J502" s="3"/>
      <c r="K502" s="3"/>
      <c r="L502" s="3"/>
      <c r="M502" s="3"/>
      <c r="N502" s="3"/>
      <c r="O502" s="3"/>
      <c r="P502" s="3"/>
      <c r="Q502" s="3"/>
      <c r="R502" s="3"/>
      <c r="S502" s="3"/>
      <c r="T502" s="3"/>
      <c r="U502" s="3"/>
      <c r="V502" s="3"/>
      <c r="W502" s="3"/>
      <c r="X502" s="3"/>
      <c r="Y502" s="3"/>
      <c r="Z502" s="3"/>
    </row>
    <row r="503">
      <c r="A503" s="3"/>
      <c r="B503" s="3"/>
      <c r="C503" s="3"/>
      <c r="D503" s="3"/>
      <c r="E503" s="3"/>
      <c r="F503" s="3"/>
      <c r="G503" s="3"/>
      <c r="H503" s="3"/>
      <c r="I503" s="3"/>
      <c r="J503" s="3"/>
      <c r="K503" s="3"/>
      <c r="L503" s="3"/>
      <c r="M503" s="3"/>
      <c r="N503" s="3"/>
      <c r="O503" s="3"/>
      <c r="P503" s="3"/>
      <c r="Q503" s="3"/>
      <c r="R503" s="3"/>
      <c r="S503" s="3"/>
      <c r="T503" s="3"/>
      <c r="U503" s="3"/>
      <c r="V503" s="3"/>
      <c r="W503" s="3"/>
      <c r="X503" s="3"/>
      <c r="Y503" s="3"/>
      <c r="Z503" s="3"/>
    </row>
    <row r="504">
      <c r="A504" s="3"/>
      <c r="B504" s="3"/>
      <c r="C504" s="3"/>
      <c r="D504" s="3"/>
      <c r="E504" s="3"/>
      <c r="F504" s="3"/>
      <c r="G504" s="3"/>
      <c r="H504" s="3"/>
      <c r="I504" s="3"/>
      <c r="J504" s="3"/>
      <c r="K504" s="3"/>
      <c r="L504" s="3"/>
      <c r="M504" s="3"/>
      <c r="N504" s="3"/>
      <c r="O504" s="3"/>
      <c r="P504" s="3"/>
      <c r="Q504" s="3"/>
      <c r="R504" s="3"/>
      <c r="S504" s="3"/>
      <c r="T504" s="3"/>
      <c r="U504" s="3"/>
      <c r="V504" s="3"/>
      <c r="W504" s="3"/>
      <c r="X504" s="3"/>
      <c r="Y504" s="3"/>
      <c r="Z504" s="3"/>
    </row>
    <row r="505">
      <c r="A505" s="3"/>
      <c r="B505" s="3"/>
      <c r="C505" s="3"/>
      <c r="D505" s="3"/>
      <c r="E505" s="3"/>
      <c r="F505" s="3"/>
      <c r="G505" s="3"/>
      <c r="H505" s="3"/>
      <c r="I505" s="3"/>
      <c r="J505" s="3"/>
      <c r="K505" s="3"/>
      <c r="L505" s="3"/>
      <c r="M505" s="3"/>
      <c r="N505" s="3"/>
      <c r="O505" s="3"/>
      <c r="P505" s="3"/>
      <c r="Q505" s="3"/>
      <c r="R505" s="3"/>
      <c r="S505" s="3"/>
      <c r="T505" s="3"/>
      <c r="U505" s="3"/>
      <c r="V505" s="3"/>
      <c r="W505" s="3"/>
      <c r="X505" s="3"/>
      <c r="Y505" s="3"/>
      <c r="Z505" s="3"/>
    </row>
    <row r="506">
      <c r="A506" s="3"/>
      <c r="B506" s="3"/>
      <c r="C506" s="3"/>
      <c r="D506" s="3"/>
      <c r="E506" s="3"/>
      <c r="F506" s="3"/>
      <c r="G506" s="3"/>
      <c r="H506" s="3"/>
      <c r="I506" s="3"/>
      <c r="J506" s="3"/>
      <c r="K506" s="3"/>
      <c r="L506" s="3"/>
      <c r="M506" s="3"/>
      <c r="N506" s="3"/>
      <c r="O506" s="3"/>
      <c r="P506" s="3"/>
      <c r="Q506" s="3"/>
      <c r="R506" s="3"/>
      <c r="S506" s="3"/>
      <c r="T506" s="3"/>
      <c r="U506" s="3"/>
      <c r="V506" s="3"/>
      <c r="W506" s="3"/>
      <c r="X506" s="3"/>
      <c r="Y506" s="3"/>
      <c r="Z506" s="3"/>
    </row>
    <row r="507">
      <c r="A507" s="3"/>
      <c r="B507" s="3"/>
      <c r="C507" s="3"/>
      <c r="D507" s="3"/>
      <c r="E507" s="3"/>
      <c r="F507" s="3"/>
      <c r="G507" s="3"/>
      <c r="H507" s="3"/>
      <c r="I507" s="3"/>
      <c r="J507" s="3"/>
      <c r="K507" s="3"/>
      <c r="L507" s="3"/>
      <c r="M507" s="3"/>
      <c r="N507" s="3"/>
      <c r="O507" s="3"/>
      <c r="P507" s="3"/>
      <c r="Q507" s="3"/>
      <c r="R507" s="3"/>
      <c r="S507" s="3"/>
      <c r="T507" s="3"/>
      <c r="U507" s="3"/>
      <c r="V507" s="3"/>
      <c r="W507" s="3"/>
      <c r="X507" s="3"/>
      <c r="Y507" s="3"/>
      <c r="Z507" s="3"/>
    </row>
    <row r="508">
      <c r="A508" s="3"/>
      <c r="B508" s="3"/>
      <c r="C508" s="3"/>
      <c r="D508" s="3"/>
      <c r="E508" s="3"/>
      <c r="F508" s="3"/>
      <c r="G508" s="3"/>
      <c r="H508" s="3"/>
      <c r="I508" s="3"/>
      <c r="J508" s="3"/>
      <c r="K508" s="3"/>
      <c r="L508" s="3"/>
      <c r="M508" s="3"/>
      <c r="N508" s="3"/>
      <c r="O508" s="3"/>
      <c r="P508" s="3"/>
      <c r="Q508" s="3"/>
      <c r="R508" s="3"/>
      <c r="S508" s="3"/>
      <c r="T508" s="3"/>
      <c r="U508" s="3"/>
      <c r="V508" s="3"/>
      <c r="W508" s="3"/>
      <c r="X508" s="3"/>
      <c r="Y508" s="3"/>
      <c r="Z508" s="3"/>
    </row>
    <row r="509">
      <c r="A509" s="3"/>
      <c r="B509" s="3"/>
      <c r="C509" s="3"/>
      <c r="D509" s="3"/>
      <c r="E509" s="3"/>
      <c r="F509" s="3"/>
      <c r="G509" s="3"/>
      <c r="H509" s="3"/>
      <c r="I509" s="3"/>
      <c r="J509" s="3"/>
      <c r="K509" s="3"/>
      <c r="L509" s="3"/>
      <c r="M509" s="3"/>
      <c r="N509" s="3"/>
      <c r="O509" s="3"/>
      <c r="P509" s="3"/>
      <c r="Q509" s="3"/>
      <c r="R509" s="3"/>
      <c r="S509" s="3"/>
      <c r="T509" s="3"/>
      <c r="U509" s="3"/>
      <c r="V509" s="3"/>
      <c r="W509" s="3"/>
      <c r="X509" s="3"/>
      <c r="Y509" s="3"/>
      <c r="Z509" s="3"/>
    </row>
    <row r="510">
      <c r="A510" s="3"/>
      <c r="B510" s="3"/>
      <c r="C510" s="3"/>
      <c r="D510" s="3"/>
      <c r="E510" s="3"/>
      <c r="F510" s="3"/>
      <c r="G510" s="3"/>
      <c r="H510" s="3"/>
      <c r="I510" s="3"/>
      <c r="J510" s="3"/>
      <c r="K510" s="3"/>
      <c r="L510" s="3"/>
      <c r="M510" s="3"/>
      <c r="N510" s="3"/>
      <c r="O510" s="3"/>
      <c r="P510" s="3"/>
      <c r="Q510" s="3"/>
      <c r="R510" s="3"/>
      <c r="S510" s="3"/>
      <c r="T510" s="3"/>
      <c r="U510" s="3"/>
      <c r="V510" s="3"/>
      <c r="W510" s="3"/>
      <c r="X510" s="3"/>
      <c r="Y510" s="3"/>
      <c r="Z510" s="3"/>
    </row>
    <row r="511">
      <c r="A511" s="3"/>
      <c r="B511" s="3"/>
      <c r="C511" s="3"/>
      <c r="D511" s="3"/>
      <c r="E511" s="3"/>
      <c r="F511" s="3"/>
      <c r="G511" s="3"/>
      <c r="H511" s="3"/>
      <c r="I511" s="3"/>
      <c r="J511" s="3"/>
      <c r="K511" s="3"/>
      <c r="L511" s="3"/>
      <c r="M511" s="3"/>
      <c r="N511" s="3"/>
      <c r="O511" s="3"/>
      <c r="P511" s="3"/>
      <c r="Q511" s="3"/>
      <c r="R511" s="3"/>
      <c r="S511" s="3"/>
      <c r="T511" s="3"/>
      <c r="U511" s="3"/>
      <c r="V511" s="3"/>
      <c r="W511" s="3"/>
      <c r="X511" s="3"/>
      <c r="Y511" s="3"/>
      <c r="Z511" s="3"/>
    </row>
    <row r="512">
      <c r="A512" s="3"/>
      <c r="B512" s="3"/>
      <c r="C512" s="3"/>
      <c r="D512" s="3"/>
      <c r="E512" s="3"/>
      <c r="F512" s="3"/>
      <c r="G512" s="3"/>
      <c r="H512" s="3"/>
      <c r="I512" s="3"/>
      <c r="J512" s="3"/>
      <c r="K512" s="3"/>
      <c r="L512" s="3"/>
      <c r="M512" s="3"/>
      <c r="N512" s="3"/>
      <c r="O512" s="3"/>
      <c r="P512" s="3"/>
      <c r="Q512" s="3"/>
      <c r="R512" s="3"/>
      <c r="S512" s="3"/>
      <c r="T512" s="3"/>
      <c r="U512" s="3"/>
      <c r="V512" s="3"/>
      <c r="W512" s="3"/>
      <c r="X512" s="3"/>
      <c r="Y512" s="3"/>
      <c r="Z512" s="3"/>
    </row>
    <row r="513">
      <c r="A513" s="3"/>
      <c r="B513" s="3"/>
      <c r="C513" s="3"/>
      <c r="D513" s="3"/>
      <c r="E513" s="3"/>
      <c r="F513" s="3"/>
      <c r="G513" s="3"/>
      <c r="H513" s="3"/>
      <c r="I513" s="3"/>
      <c r="J513" s="3"/>
      <c r="K513" s="3"/>
      <c r="L513" s="3"/>
      <c r="M513" s="3"/>
      <c r="N513" s="3"/>
      <c r="O513" s="3"/>
      <c r="P513" s="3"/>
      <c r="Q513" s="3"/>
      <c r="R513" s="3"/>
      <c r="S513" s="3"/>
      <c r="T513" s="3"/>
      <c r="U513" s="3"/>
      <c r="V513" s="3"/>
      <c r="W513" s="3"/>
      <c r="X513" s="3"/>
      <c r="Y513" s="3"/>
      <c r="Z513" s="3"/>
    </row>
    <row r="514">
      <c r="A514" s="3"/>
      <c r="B514" s="3"/>
      <c r="C514" s="3"/>
      <c r="D514" s="3"/>
      <c r="E514" s="3"/>
      <c r="F514" s="3"/>
      <c r="G514" s="3"/>
      <c r="H514" s="3"/>
      <c r="I514" s="3"/>
      <c r="J514" s="3"/>
      <c r="K514" s="3"/>
      <c r="L514" s="3"/>
      <c r="M514" s="3"/>
      <c r="N514" s="3"/>
      <c r="O514" s="3"/>
      <c r="P514" s="3"/>
      <c r="Q514" s="3"/>
      <c r="R514" s="3"/>
      <c r="S514" s="3"/>
      <c r="T514" s="3"/>
      <c r="U514" s="3"/>
      <c r="V514" s="3"/>
      <c r="W514" s="3"/>
      <c r="X514" s="3"/>
      <c r="Y514" s="3"/>
      <c r="Z514" s="3"/>
    </row>
    <row r="515">
      <c r="A515" s="3"/>
      <c r="B515" s="3"/>
      <c r="C515" s="3"/>
      <c r="D515" s="3"/>
      <c r="E515" s="3"/>
      <c r="F515" s="3"/>
      <c r="G515" s="3"/>
      <c r="H515" s="3"/>
      <c r="I515" s="3"/>
      <c r="J515" s="3"/>
      <c r="K515" s="3"/>
      <c r="L515" s="3"/>
      <c r="M515" s="3"/>
      <c r="N515" s="3"/>
      <c r="O515" s="3"/>
      <c r="P515" s="3"/>
      <c r="Q515" s="3"/>
      <c r="R515" s="3"/>
      <c r="S515" s="3"/>
      <c r="T515" s="3"/>
      <c r="U515" s="3"/>
      <c r="V515" s="3"/>
      <c r="W515" s="3"/>
      <c r="X515" s="3"/>
      <c r="Y515" s="3"/>
      <c r="Z515" s="3"/>
    </row>
    <row r="516">
      <c r="A516" s="3"/>
      <c r="B516" s="3"/>
      <c r="C516" s="3"/>
      <c r="D516" s="3"/>
      <c r="E516" s="3"/>
      <c r="F516" s="3"/>
      <c r="G516" s="3"/>
      <c r="H516" s="3"/>
      <c r="I516" s="3"/>
      <c r="J516" s="3"/>
      <c r="K516" s="3"/>
      <c r="L516" s="3"/>
      <c r="M516" s="3"/>
      <c r="N516" s="3"/>
      <c r="O516" s="3"/>
      <c r="P516" s="3"/>
      <c r="Q516" s="3"/>
      <c r="R516" s="3"/>
      <c r="S516" s="3"/>
      <c r="T516" s="3"/>
      <c r="U516" s="3"/>
      <c r="V516" s="3"/>
      <c r="W516" s="3"/>
      <c r="X516" s="3"/>
      <c r="Y516" s="3"/>
      <c r="Z516" s="3"/>
    </row>
    <row r="517">
      <c r="A517" s="3"/>
      <c r="B517" s="3"/>
      <c r="C517" s="3"/>
      <c r="D517" s="3"/>
      <c r="E517" s="3"/>
      <c r="F517" s="3"/>
      <c r="G517" s="3"/>
      <c r="H517" s="3"/>
      <c r="I517" s="3"/>
      <c r="J517" s="3"/>
      <c r="K517" s="3"/>
      <c r="L517" s="3"/>
      <c r="M517" s="3"/>
      <c r="N517" s="3"/>
      <c r="O517" s="3"/>
      <c r="P517" s="3"/>
      <c r="Q517" s="3"/>
      <c r="R517" s="3"/>
      <c r="S517" s="3"/>
      <c r="T517" s="3"/>
      <c r="U517" s="3"/>
      <c r="V517" s="3"/>
      <c r="W517" s="3"/>
      <c r="X517" s="3"/>
      <c r="Y517" s="3"/>
      <c r="Z517" s="3"/>
    </row>
    <row r="518">
      <c r="A518" s="3"/>
      <c r="B518" s="3"/>
      <c r="C518" s="3"/>
      <c r="D518" s="3"/>
      <c r="E518" s="3"/>
      <c r="F518" s="3"/>
      <c r="G518" s="3"/>
      <c r="H518" s="3"/>
      <c r="I518" s="3"/>
      <c r="J518" s="3"/>
      <c r="K518" s="3"/>
      <c r="L518" s="3"/>
      <c r="M518" s="3"/>
      <c r="N518" s="3"/>
      <c r="O518" s="3"/>
      <c r="P518" s="3"/>
      <c r="Q518" s="3"/>
      <c r="R518" s="3"/>
      <c r="S518" s="3"/>
      <c r="T518" s="3"/>
      <c r="U518" s="3"/>
      <c r="V518" s="3"/>
      <c r="W518" s="3"/>
      <c r="X518" s="3"/>
      <c r="Y518" s="3"/>
      <c r="Z518" s="3"/>
    </row>
    <row r="519">
      <c r="A519" s="3"/>
      <c r="B519" s="3"/>
      <c r="C519" s="3"/>
      <c r="D519" s="3"/>
      <c r="E519" s="3"/>
      <c r="F519" s="3"/>
      <c r="G519" s="3"/>
      <c r="H519" s="3"/>
      <c r="I519" s="3"/>
      <c r="J519" s="3"/>
      <c r="K519" s="3"/>
      <c r="L519" s="3"/>
      <c r="M519" s="3"/>
      <c r="N519" s="3"/>
      <c r="O519" s="3"/>
      <c r="P519" s="3"/>
      <c r="Q519" s="3"/>
      <c r="R519" s="3"/>
      <c r="S519" s="3"/>
      <c r="T519" s="3"/>
      <c r="U519" s="3"/>
      <c r="V519" s="3"/>
      <c r="W519" s="3"/>
      <c r="X519" s="3"/>
      <c r="Y519" s="3"/>
      <c r="Z519" s="3"/>
    </row>
    <row r="520">
      <c r="A520" s="3"/>
      <c r="B520" s="3"/>
      <c r="C520" s="3"/>
      <c r="D520" s="3"/>
      <c r="E520" s="3"/>
      <c r="F520" s="3"/>
      <c r="G520" s="3"/>
      <c r="H520" s="3"/>
      <c r="I520" s="3"/>
      <c r="J520" s="3"/>
      <c r="K520" s="3"/>
      <c r="L520" s="3"/>
      <c r="M520" s="3"/>
      <c r="N520" s="3"/>
      <c r="O520" s="3"/>
      <c r="P520" s="3"/>
      <c r="Q520" s="3"/>
      <c r="R520" s="3"/>
      <c r="S520" s="3"/>
      <c r="T520" s="3"/>
      <c r="U520" s="3"/>
      <c r="V520" s="3"/>
      <c r="W520" s="3"/>
      <c r="X520" s="3"/>
      <c r="Y520" s="3"/>
      <c r="Z520" s="3"/>
    </row>
    <row r="521">
      <c r="A521" s="3"/>
      <c r="B521" s="3"/>
      <c r="C521" s="3"/>
      <c r="D521" s="3"/>
      <c r="E521" s="3"/>
      <c r="F521" s="3"/>
      <c r="G521" s="3"/>
      <c r="H521" s="3"/>
      <c r="I521" s="3"/>
      <c r="J521" s="3"/>
      <c r="K521" s="3"/>
      <c r="L521" s="3"/>
      <c r="M521" s="3"/>
      <c r="N521" s="3"/>
      <c r="O521" s="3"/>
      <c r="P521" s="3"/>
      <c r="Q521" s="3"/>
      <c r="R521" s="3"/>
      <c r="S521" s="3"/>
      <c r="T521" s="3"/>
      <c r="U521" s="3"/>
      <c r="V521" s="3"/>
      <c r="W521" s="3"/>
      <c r="X521" s="3"/>
      <c r="Y521" s="3"/>
      <c r="Z521" s="3"/>
    </row>
    <row r="522">
      <c r="A522" s="3"/>
      <c r="B522" s="3"/>
      <c r="C522" s="3"/>
      <c r="D522" s="3"/>
      <c r="E522" s="3"/>
      <c r="F522" s="3"/>
      <c r="G522" s="3"/>
      <c r="H522" s="3"/>
      <c r="I522" s="3"/>
      <c r="J522" s="3"/>
      <c r="K522" s="3"/>
      <c r="L522" s="3"/>
      <c r="M522" s="3"/>
      <c r="N522" s="3"/>
      <c r="O522" s="3"/>
      <c r="P522" s="3"/>
      <c r="Q522" s="3"/>
      <c r="R522" s="3"/>
      <c r="S522" s="3"/>
      <c r="T522" s="3"/>
      <c r="U522" s="3"/>
      <c r="V522" s="3"/>
      <c r="W522" s="3"/>
      <c r="X522" s="3"/>
      <c r="Y522" s="3"/>
      <c r="Z522" s="3"/>
    </row>
    <row r="523">
      <c r="A523" s="3"/>
      <c r="B523" s="3"/>
      <c r="C523" s="3"/>
      <c r="D523" s="3"/>
      <c r="E523" s="3"/>
      <c r="F523" s="3"/>
      <c r="G523" s="3"/>
      <c r="H523" s="3"/>
      <c r="I523" s="3"/>
      <c r="J523" s="3"/>
      <c r="K523" s="3"/>
      <c r="L523" s="3"/>
      <c r="M523" s="3"/>
      <c r="N523" s="3"/>
      <c r="O523" s="3"/>
      <c r="P523" s="3"/>
      <c r="Q523" s="3"/>
      <c r="R523" s="3"/>
      <c r="S523" s="3"/>
      <c r="T523" s="3"/>
      <c r="U523" s="3"/>
      <c r="V523" s="3"/>
      <c r="W523" s="3"/>
      <c r="X523" s="3"/>
      <c r="Y523" s="3"/>
      <c r="Z523" s="3"/>
    </row>
    <row r="524">
      <c r="A524" s="3"/>
      <c r="B524" s="3"/>
      <c r="C524" s="3"/>
      <c r="D524" s="3"/>
      <c r="E524" s="3"/>
      <c r="F524" s="3"/>
      <c r="G524" s="3"/>
      <c r="H524" s="3"/>
      <c r="I524" s="3"/>
      <c r="J524" s="3"/>
      <c r="K524" s="3"/>
      <c r="L524" s="3"/>
      <c r="M524" s="3"/>
      <c r="N524" s="3"/>
      <c r="O524" s="3"/>
      <c r="P524" s="3"/>
      <c r="Q524" s="3"/>
      <c r="R524" s="3"/>
      <c r="S524" s="3"/>
      <c r="T524" s="3"/>
      <c r="U524" s="3"/>
      <c r="V524" s="3"/>
      <c r="W524" s="3"/>
      <c r="X524" s="3"/>
      <c r="Y524" s="3"/>
      <c r="Z524" s="3"/>
    </row>
    <row r="525">
      <c r="A525" s="3"/>
      <c r="B525" s="3"/>
      <c r="C525" s="3"/>
      <c r="D525" s="3"/>
      <c r="E525" s="3"/>
      <c r="F525" s="3"/>
      <c r="G525" s="3"/>
      <c r="H525" s="3"/>
      <c r="I525" s="3"/>
      <c r="J525" s="3"/>
      <c r="K525" s="3"/>
      <c r="L525" s="3"/>
      <c r="M525" s="3"/>
      <c r="N525" s="3"/>
      <c r="O525" s="3"/>
      <c r="P525" s="3"/>
      <c r="Q525" s="3"/>
      <c r="R525" s="3"/>
      <c r="S525" s="3"/>
      <c r="T525" s="3"/>
      <c r="U525" s="3"/>
      <c r="V525" s="3"/>
      <c r="W525" s="3"/>
      <c r="X525" s="3"/>
      <c r="Y525" s="3"/>
      <c r="Z525" s="3"/>
    </row>
    <row r="526">
      <c r="A526" s="3"/>
      <c r="B526" s="3"/>
      <c r="C526" s="3"/>
      <c r="D526" s="3"/>
      <c r="E526" s="3"/>
      <c r="F526" s="3"/>
      <c r="G526" s="3"/>
      <c r="H526" s="3"/>
      <c r="I526" s="3"/>
      <c r="J526" s="3"/>
      <c r="K526" s="3"/>
      <c r="L526" s="3"/>
      <c r="M526" s="3"/>
      <c r="N526" s="3"/>
      <c r="O526" s="3"/>
      <c r="P526" s="3"/>
      <c r="Q526" s="3"/>
      <c r="R526" s="3"/>
      <c r="S526" s="3"/>
      <c r="T526" s="3"/>
      <c r="U526" s="3"/>
      <c r="V526" s="3"/>
      <c r="W526" s="3"/>
      <c r="X526" s="3"/>
      <c r="Y526" s="3"/>
      <c r="Z526" s="3"/>
    </row>
    <row r="527">
      <c r="A527" s="3"/>
      <c r="B527" s="3"/>
      <c r="C527" s="3"/>
      <c r="D527" s="3"/>
      <c r="E527" s="3"/>
      <c r="F527" s="3"/>
      <c r="G527" s="3"/>
      <c r="H527" s="3"/>
      <c r="I527" s="3"/>
      <c r="J527" s="3"/>
      <c r="K527" s="3"/>
      <c r="L527" s="3"/>
      <c r="M527" s="3"/>
      <c r="N527" s="3"/>
      <c r="O527" s="3"/>
      <c r="P527" s="3"/>
      <c r="Q527" s="3"/>
      <c r="R527" s="3"/>
      <c r="S527" s="3"/>
      <c r="T527" s="3"/>
      <c r="U527" s="3"/>
      <c r="V527" s="3"/>
      <c r="W527" s="3"/>
      <c r="X527" s="3"/>
      <c r="Y527" s="3"/>
      <c r="Z527" s="3"/>
    </row>
    <row r="528">
      <c r="A528" s="3"/>
      <c r="B528" s="3"/>
      <c r="C528" s="3"/>
      <c r="D528" s="3"/>
      <c r="E528" s="3"/>
      <c r="F528" s="3"/>
      <c r="G528" s="3"/>
      <c r="H528" s="3"/>
      <c r="I528" s="3"/>
      <c r="J528" s="3"/>
      <c r="K528" s="3"/>
      <c r="L528" s="3"/>
      <c r="M528" s="3"/>
      <c r="N528" s="3"/>
      <c r="O528" s="3"/>
      <c r="P528" s="3"/>
      <c r="Q528" s="3"/>
      <c r="R528" s="3"/>
      <c r="S528" s="3"/>
      <c r="T528" s="3"/>
      <c r="U528" s="3"/>
      <c r="V528" s="3"/>
      <c r="W528" s="3"/>
      <c r="X528" s="3"/>
      <c r="Y528" s="3"/>
      <c r="Z528" s="3"/>
    </row>
    <row r="529">
      <c r="A529" s="3"/>
      <c r="B529" s="3"/>
      <c r="C529" s="3"/>
      <c r="D529" s="3"/>
      <c r="E529" s="3"/>
      <c r="F529" s="3"/>
      <c r="G529" s="3"/>
      <c r="H529" s="3"/>
      <c r="I529" s="3"/>
      <c r="J529" s="3"/>
      <c r="K529" s="3"/>
      <c r="L529" s="3"/>
      <c r="M529" s="3"/>
      <c r="N529" s="3"/>
      <c r="O529" s="3"/>
      <c r="P529" s="3"/>
      <c r="Q529" s="3"/>
      <c r="R529" s="3"/>
      <c r="S529" s="3"/>
      <c r="T529" s="3"/>
      <c r="U529" s="3"/>
      <c r="V529" s="3"/>
      <c r="W529" s="3"/>
      <c r="X529" s="3"/>
      <c r="Y529" s="3"/>
      <c r="Z529" s="3"/>
    </row>
    <row r="530">
      <c r="A530" s="3"/>
      <c r="B530" s="3"/>
      <c r="C530" s="3"/>
      <c r="D530" s="3"/>
      <c r="E530" s="3"/>
      <c r="F530" s="3"/>
      <c r="G530" s="3"/>
      <c r="H530" s="3"/>
      <c r="I530" s="3"/>
      <c r="J530" s="3"/>
      <c r="K530" s="3"/>
      <c r="L530" s="3"/>
      <c r="M530" s="3"/>
      <c r="N530" s="3"/>
      <c r="O530" s="3"/>
      <c r="P530" s="3"/>
      <c r="Q530" s="3"/>
      <c r="R530" s="3"/>
      <c r="S530" s="3"/>
      <c r="T530" s="3"/>
      <c r="U530" s="3"/>
      <c r="V530" s="3"/>
      <c r="W530" s="3"/>
      <c r="X530" s="3"/>
      <c r="Y530" s="3"/>
      <c r="Z530" s="3"/>
    </row>
    <row r="531">
      <c r="A531" s="3"/>
      <c r="B531" s="3"/>
      <c r="C531" s="3"/>
      <c r="D531" s="3"/>
      <c r="E531" s="3"/>
      <c r="F531" s="3"/>
      <c r="G531" s="3"/>
      <c r="H531" s="3"/>
      <c r="I531" s="3"/>
      <c r="J531" s="3"/>
      <c r="K531" s="3"/>
      <c r="L531" s="3"/>
      <c r="M531" s="3"/>
      <c r="N531" s="3"/>
      <c r="O531" s="3"/>
      <c r="P531" s="3"/>
      <c r="Q531" s="3"/>
      <c r="R531" s="3"/>
      <c r="S531" s="3"/>
      <c r="T531" s="3"/>
      <c r="U531" s="3"/>
      <c r="V531" s="3"/>
      <c r="W531" s="3"/>
      <c r="X531" s="3"/>
      <c r="Y531" s="3"/>
      <c r="Z531" s="3"/>
    </row>
    <row r="532">
      <c r="A532" s="3"/>
      <c r="B532" s="3"/>
      <c r="C532" s="3"/>
      <c r="D532" s="3"/>
      <c r="E532" s="3"/>
      <c r="F532" s="3"/>
      <c r="G532" s="3"/>
      <c r="H532" s="3"/>
      <c r="I532" s="3"/>
      <c r="J532" s="3"/>
      <c r="K532" s="3"/>
      <c r="L532" s="3"/>
      <c r="M532" s="3"/>
      <c r="N532" s="3"/>
      <c r="O532" s="3"/>
      <c r="P532" s="3"/>
      <c r="Q532" s="3"/>
      <c r="R532" s="3"/>
      <c r="S532" s="3"/>
      <c r="T532" s="3"/>
      <c r="U532" s="3"/>
      <c r="V532" s="3"/>
      <c r="W532" s="3"/>
      <c r="X532" s="3"/>
      <c r="Y532" s="3"/>
      <c r="Z532" s="3"/>
    </row>
    <row r="533">
      <c r="A533" s="3"/>
      <c r="B533" s="3"/>
      <c r="C533" s="3"/>
      <c r="D533" s="3"/>
      <c r="E533" s="3"/>
      <c r="F533" s="3"/>
      <c r="G533" s="3"/>
      <c r="H533" s="3"/>
      <c r="I533" s="3"/>
      <c r="J533" s="3"/>
      <c r="K533" s="3"/>
      <c r="L533" s="3"/>
      <c r="M533" s="3"/>
      <c r="N533" s="3"/>
      <c r="O533" s="3"/>
      <c r="P533" s="3"/>
      <c r="Q533" s="3"/>
      <c r="R533" s="3"/>
      <c r="S533" s="3"/>
      <c r="T533" s="3"/>
      <c r="U533" s="3"/>
      <c r="V533" s="3"/>
      <c r="W533" s="3"/>
      <c r="X533" s="3"/>
      <c r="Y533" s="3"/>
      <c r="Z533" s="3"/>
    </row>
    <row r="534">
      <c r="A534" s="3"/>
      <c r="B534" s="3"/>
      <c r="C534" s="3"/>
      <c r="D534" s="3"/>
      <c r="E534" s="3"/>
      <c r="F534" s="3"/>
      <c r="G534" s="3"/>
      <c r="H534" s="3"/>
      <c r="I534" s="3"/>
      <c r="J534" s="3"/>
      <c r="K534" s="3"/>
      <c r="L534" s="3"/>
      <c r="M534" s="3"/>
      <c r="N534" s="3"/>
      <c r="O534" s="3"/>
      <c r="P534" s="3"/>
      <c r="Q534" s="3"/>
      <c r="R534" s="3"/>
      <c r="S534" s="3"/>
      <c r="T534" s="3"/>
      <c r="U534" s="3"/>
      <c r="V534" s="3"/>
      <c r="W534" s="3"/>
      <c r="X534" s="3"/>
      <c r="Y534" s="3"/>
      <c r="Z534" s="3"/>
    </row>
    <row r="535">
      <c r="A535" s="3"/>
      <c r="B535" s="3"/>
      <c r="C535" s="3"/>
      <c r="D535" s="3"/>
      <c r="E535" s="3"/>
      <c r="F535" s="3"/>
      <c r="G535" s="3"/>
      <c r="H535" s="3"/>
      <c r="I535" s="3"/>
      <c r="J535" s="3"/>
      <c r="K535" s="3"/>
      <c r="L535" s="3"/>
      <c r="M535" s="3"/>
      <c r="N535" s="3"/>
      <c r="O535" s="3"/>
      <c r="P535" s="3"/>
      <c r="Q535" s="3"/>
      <c r="R535" s="3"/>
      <c r="S535" s="3"/>
      <c r="T535" s="3"/>
      <c r="U535" s="3"/>
      <c r="V535" s="3"/>
      <c r="W535" s="3"/>
      <c r="X535" s="3"/>
      <c r="Y535" s="3"/>
      <c r="Z535" s="3"/>
    </row>
    <row r="536">
      <c r="A536" s="3"/>
      <c r="B536" s="3"/>
      <c r="C536" s="3"/>
      <c r="D536" s="3"/>
      <c r="E536" s="3"/>
      <c r="F536" s="3"/>
      <c r="G536" s="3"/>
      <c r="H536" s="3"/>
      <c r="I536" s="3"/>
      <c r="J536" s="3"/>
      <c r="K536" s="3"/>
      <c r="L536" s="3"/>
      <c r="M536" s="3"/>
      <c r="N536" s="3"/>
      <c r="O536" s="3"/>
      <c r="P536" s="3"/>
      <c r="Q536" s="3"/>
      <c r="R536" s="3"/>
      <c r="S536" s="3"/>
      <c r="T536" s="3"/>
      <c r="U536" s="3"/>
      <c r="V536" s="3"/>
      <c r="W536" s="3"/>
      <c r="X536" s="3"/>
      <c r="Y536" s="3"/>
      <c r="Z536" s="3"/>
    </row>
    <row r="537">
      <c r="A537" s="3"/>
      <c r="B537" s="3"/>
      <c r="C537" s="3"/>
      <c r="D537" s="3"/>
      <c r="E537" s="3"/>
      <c r="F537" s="3"/>
      <c r="G537" s="3"/>
      <c r="H537" s="3"/>
      <c r="I537" s="3"/>
      <c r="J537" s="3"/>
      <c r="K537" s="3"/>
      <c r="L537" s="3"/>
      <c r="M537" s="3"/>
      <c r="N537" s="3"/>
      <c r="O537" s="3"/>
      <c r="P537" s="3"/>
      <c r="Q537" s="3"/>
      <c r="R537" s="3"/>
      <c r="S537" s="3"/>
      <c r="T537" s="3"/>
      <c r="U537" s="3"/>
      <c r="V537" s="3"/>
      <c r="W537" s="3"/>
      <c r="X537" s="3"/>
      <c r="Y537" s="3"/>
      <c r="Z537" s="3"/>
    </row>
    <row r="538">
      <c r="A538" s="3"/>
      <c r="B538" s="3"/>
      <c r="C538" s="3"/>
      <c r="D538" s="3"/>
      <c r="E538" s="3"/>
      <c r="F538" s="3"/>
      <c r="G538" s="3"/>
      <c r="H538" s="3"/>
      <c r="I538" s="3"/>
      <c r="J538" s="3"/>
      <c r="K538" s="3"/>
      <c r="L538" s="3"/>
      <c r="M538" s="3"/>
      <c r="N538" s="3"/>
      <c r="O538" s="3"/>
      <c r="P538" s="3"/>
      <c r="Q538" s="3"/>
      <c r="R538" s="3"/>
      <c r="S538" s="3"/>
      <c r="T538" s="3"/>
      <c r="U538" s="3"/>
      <c r="V538" s="3"/>
      <c r="W538" s="3"/>
      <c r="X538" s="3"/>
      <c r="Y538" s="3"/>
      <c r="Z538" s="3"/>
    </row>
    <row r="539">
      <c r="A539" s="3"/>
      <c r="B539" s="3"/>
      <c r="C539" s="3"/>
      <c r="D539" s="3"/>
      <c r="E539" s="3"/>
      <c r="F539" s="3"/>
      <c r="G539" s="3"/>
      <c r="H539" s="3"/>
      <c r="I539" s="3"/>
      <c r="J539" s="3"/>
      <c r="K539" s="3"/>
      <c r="L539" s="3"/>
      <c r="M539" s="3"/>
      <c r="N539" s="3"/>
      <c r="O539" s="3"/>
      <c r="P539" s="3"/>
      <c r="Q539" s="3"/>
      <c r="R539" s="3"/>
      <c r="S539" s="3"/>
      <c r="T539" s="3"/>
      <c r="U539" s="3"/>
      <c r="V539" s="3"/>
      <c r="W539" s="3"/>
      <c r="X539" s="3"/>
      <c r="Y539" s="3"/>
      <c r="Z539" s="3"/>
    </row>
    <row r="540">
      <c r="A540" s="3"/>
      <c r="B540" s="3"/>
      <c r="C540" s="3"/>
      <c r="D540" s="3"/>
      <c r="E540" s="3"/>
      <c r="F540" s="3"/>
      <c r="G540" s="3"/>
      <c r="H540" s="3"/>
      <c r="I540" s="3"/>
      <c r="J540" s="3"/>
      <c r="K540" s="3"/>
      <c r="L540" s="3"/>
      <c r="M540" s="3"/>
      <c r="N540" s="3"/>
      <c r="O540" s="3"/>
      <c r="P540" s="3"/>
      <c r="Q540" s="3"/>
      <c r="R540" s="3"/>
      <c r="S540" s="3"/>
      <c r="T540" s="3"/>
      <c r="U540" s="3"/>
      <c r="V540" s="3"/>
      <c r="W540" s="3"/>
      <c r="X540" s="3"/>
      <c r="Y540" s="3"/>
      <c r="Z540" s="3"/>
    </row>
    <row r="541">
      <c r="A541" s="3"/>
      <c r="B541" s="3"/>
      <c r="C541" s="3"/>
      <c r="D541" s="3"/>
      <c r="E541" s="3"/>
      <c r="F541" s="3"/>
      <c r="G541" s="3"/>
      <c r="H541" s="3"/>
      <c r="I541" s="3"/>
      <c r="J541" s="3"/>
      <c r="K541" s="3"/>
      <c r="L541" s="3"/>
      <c r="M541" s="3"/>
      <c r="N541" s="3"/>
      <c r="O541" s="3"/>
      <c r="P541" s="3"/>
      <c r="Q541" s="3"/>
      <c r="R541" s="3"/>
      <c r="S541" s="3"/>
      <c r="T541" s="3"/>
      <c r="U541" s="3"/>
      <c r="V541" s="3"/>
      <c r="W541" s="3"/>
      <c r="X541" s="3"/>
      <c r="Y541" s="3"/>
      <c r="Z541" s="3"/>
    </row>
    <row r="542">
      <c r="A542" s="3"/>
      <c r="B542" s="3"/>
      <c r="C542" s="3"/>
      <c r="D542" s="3"/>
      <c r="E542" s="3"/>
      <c r="F542" s="3"/>
      <c r="G542" s="3"/>
      <c r="H542" s="3"/>
      <c r="I542" s="3"/>
      <c r="J542" s="3"/>
      <c r="K542" s="3"/>
      <c r="L542" s="3"/>
      <c r="M542" s="3"/>
      <c r="N542" s="3"/>
      <c r="O542" s="3"/>
      <c r="P542" s="3"/>
      <c r="Q542" s="3"/>
      <c r="R542" s="3"/>
      <c r="S542" s="3"/>
      <c r="T542" s="3"/>
      <c r="U542" s="3"/>
      <c r="V542" s="3"/>
      <c r="W542" s="3"/>
      <c r="X542" s="3"/>
      <c r="Y542" s="3"/>
      <c r="Z542" s="3"/>
    </row>
    <row r="543">
      <c r="A543" s="3"/>
      <c r="B543" s="3"/>
      <c r="C543" s="3"/>
      <c r="D543" s="3"/>
      <c r="E543" s="3"/>
      <c r="F543" s="3"/>
      <c r="G543" s="3"/>
      <c r="H543" s="3"/>
      <c r="I543" s="3"/>
      <c r="J543" s="3"/>
      <c r="K543" s="3"/>
      <c r="L543" s="3"/>
      <c r="M543" s="3"/>
      <c r="N543" s="3"/>
      <c r="O543" s="3"/>
      <c r="P543" s="3"/>
      <c r="Q543" s="3"/>
      <c r="R543" s="3"/>
      <c r="S543" s="3"/>
      <c r="T543" s="3"/>
      <c r="U543" s="3"/>
      <c r="V543" s="3"/>
      <c r="W543" s="3"/>
      <c r="X543" s="3"/>
      <c r="Y543" s="3"/>
      <c r="Z543" s="3"/>
    </row>
    <row r="544">
      <c r="A544" s="3"/>
      <c r="B544" s="3"/>
      <c r="C544" s="3"/>
      <c r="D544" s="3"/>
      <c r="E544" s="3"/>
      <c r="F544" s="3"/>
      <c r="G544" s="3"/>
      <c r="H544" s="3"/>
      <c r="I544" s="3"/>
      <c r="J544" s="3"/>
      <c r="K544" s="3"/>
      <c r="L544" s="3"/>
      <c r="M544" s="3"/>
      <c r="N544" s="3"/>
      <c r="O544" s="3"/>
      <c r="P544" s="3"/>
      <c r="Q544" s="3"/>
      <c r="R544" s="3"/>
      <c r="S544" s="3"/>
      <c r="T544" s="3"/>
      <c r="U544" s="3"/>
      <c r="V544" s="3"/>
      <c r="W544" s="3"/>
      <c r="X544" s="3"/>
      <c r="Y544" s="3"/>
      <c r="Z544" s="3"/>
    </row>
    <row r="545">
      <c r="A545" s="3"/>
      <c r="B545" s="3"/>
      <c r="C545" s="3"/>
      <c r="D545" s="3"/>
      <c r="E545" s="3"/>
      <c r="F545" s="3"/>
      <c r="G545" s="3"/>
      <c r="H545" s="3"/>
      <c r="I545" s="3"/>
      <c r="J545" s="3"/>
      <c r="K545" s="3"/>
      <c r="L545" s="3"/>
      <c r="M545" s="3"/>
      <c r="N545" s="3"/>
      <c r="O545" s="3"/>
      <c r="P545" s="3"/>
      <c r="Q545" s="3"/>
      <c r="R545" s="3"/>
      <c r="S545" s="3"/>
      <c r="T545" s="3"/>
      <c r="U545" s="3"/>
      <c r="V545" s="3"/>
      <c r="W545" s="3"/>
      <c r="X545" s="3"/>
      <c r="Y545" s="3"/>
      <c r="Z545" s="3"/>
    </row>
    <row r="546">
      <c r="A546" s="3"/>
      <c r="B546" s="3"/>
      <c r="C546" s="3"/>
      <c r="D546" s="3"/>
      <c r="E546" s="3"/>
      <c r="F546" s="3"/>
      <c r="G546" s="3"/>
      <c r="H546" s="3"/>
      <c r="I546" s="3"/>
      <c r="J546" s="3"/>
      <c r="K546" s="3"/>
      <c r="L546" s="3"/>
      <c r="M546" s="3"/>
      <c r="N546" s="3"/>
      <c r="O546" s="3"/>
      <c r="P546" s="3"/>
      <c r="Q546" s="3"/>
      <c r="R546" s="3"/>
      <c r="S546" s="3"/>
      <c r="T546" s="3"/>
      <c r="U546" s="3"/>
      <c r="V546" s="3"/>
      <c r="W546" s="3"/>
      <c r="X546" s="3"/>
      <c r="Y546" s="3"/>
      <c r="Z546" s="3"/>
    </row>
    <row r="547">
      <c r="A547" s="3"/>
      <c r="B547" s="3"/>
      <c r="C547" s="3"/>
      <c r="D547" s="3"/>
      <c r="E547" s="3"/>
      <c r="F547" s="3"/>
      <c r="G547" s="3"/>
      <c r="H547" s="3"/>
      <c r="I547" s="3"/>
      <c r="J547" s="3"/>
      <c r="K547" s="3"/>
      <c r="L547" s="3"/>
      <c r="M547" s="3"/>
      <c r="N547" s="3"/>
      <c r="O547" s="3"/>
      <c r="P547" s="3"/>
      <c r="Q547" s="3"/>
      <c r="R547" s="3"/>
      <c r="S547" s="3"/>
      <c r="T547" s="3"/>
      <c r="U547" s="3"/>
      <c r="V547" s="3"/>
      <c r="W547" s="3"/>
      <c r="X547" s="3"/>
      <c r="Y547" s="3"/>
      <c r="Z547" s="3"/>
    </row>
    <row r="548">
      <c r="A548" s="3"/>
      <c r="B548" s="3"/>
      <c r="C548" s="3"/>
      <c r="D548" s="3"/>
      <c r="E548" s="3"/>
      <c r="F548" s="3"/>
      <c r="G548" s="3"/>
      <c r="H548" s="3"/>
      <c r="I548" s="3"/>
      <c r="J548" s="3"/>
      <c r="K548" s="3"/>
      <c r="L548" s="3"/>
      <c r="M548" s="3"/>
      <c r="N548" s="3"/>
      <c r="O548" s="3"/>
      <c r="P548" s="3"/>
      <c r="Q548" s="3"/>
      <c r="R548" s="3"/>
      <c r="S548" s="3"/>
      <c r="T548" s="3"/>
      <c r="U548" s="3"/>
      <c r="V548" s="3"/>
      <c r="W548" s="3"/>
      <c r="X548" s="3"/>
      <c r="Y548" s="3"/>
      <c r="Z548" s="3"/>
    </row>
    <row r="549">
      <c r="A549" s="3"/>
      <c r="B549" s="3"/>
      <c r="C549" s="3"/>
      <c r="D549" s="3"/>
      <c r="E549" s="3"/>
      <c r="F549" s="3"/>
      <c r="G549" s="3"/>
      <c r="H549" s="3"/>
      <c r="I549" s="3"/>
      <c r="J549" s="3"/>
      <c r="K549" s="3"/>
      <c r="L549" s="3"/>
      <c r="M549" s="3"/>
      <c r="N549" s="3"/>
      <c r="O549" s="3"/>
      <c r="P549" s="3"/>
      <c r="Q549" s="3"/>
      <c r="R549" s="3"/>
      <c r="S549" s="3"/>
      <c r="T549" s="3"/>
      <c r="U549" s="3"/>
      <c r="V549" s="3"/>
      <c r="W549" s="3"/>
      <c r="X549" s="3"/>
      <c r="Y549" s="3"/>
      <c r="Z549" s="3"/>
    </row>
    <row r="550">
      <c r="A550" s="3"/>
      <c r="B550" s="3"/>
      <c r="C550" s="3"/>
      <c r="D550" s="3"/>
      <c r="E550" s="3"/>
      <c r="F550" s="3"/>
      <c r="G550" s="3"/>
      <c r="H550" s="3"/>
      <c r="I550" s="3"/>
      <c r="J550" s="3"/>
      <c r="K550" s="3"/>
      <c r="L550" s="3"/>
      <c r="M550" s="3"/>
      <c r="N550" s="3"/>
      <c r="O550" s="3"/>
      <c r="P550" s="3"/>
      <c r="Q550" s="3"/>
      <c r="R550" s="3"/>
      <c r="S550" s="3"/>
      <c r="T550" s="3"/>
      <c r="U550" s="3"/>
      <c r="V550" s="3"/>
      <c r="W550" s="3"/>
      <c r="X550" s="3"/>
      <c r="Y550" s="3"/>
      <c r="Z550" s="3"/>
    </row>
    <row r="551">
      <c r="A551" s="3"/>
      <c r="B551" s="3"/>
      <c r="C551" s="3"/>
      <c r="D551" s="3"/>
      <c r="E551" s="3"/>
      <c r="F551" s="3"/>
      <c r="G551" s="3"/>
      <c r="H551" s="3"/>
      <c r="I551" s="3"/>
      <c r="J551" s="3"/>
      <c r="K551" s="3"/>
      <c r="L551" s="3"/>
      <c r="M551" s="3"/>
      <c r="N551" s="3"/>
      <c r="O551" s="3"/>
      <c r="P551" s="3"/>
      <c r="Q551" s="3"/>
      <c r="R551" s="3"/>
      <c r="S551" s="3"/>
      <c r="T551" s="3"/>
      <c r="U551" s="3"/>
      <c r="V551" s="3"/>
      <c r="W551" s="3"/>
      <c r="X551" s="3"/>
      <c r="Y551" s="3"/>
      <c r="Z551" s="3"/>
    </row>
    <row r="552">
      <c r="A552" s="3"/>
      <c r="B552" s="3"/>
      <c r="C552" s="3"/>
      <c r="D552" s="3"/>
      <c r="E552" s="3"/>
      <c r="F552" s="3"/>
      <c r="G552" s="3"/>
      <c r="H552" s="3"/>
      <c r="I552" s="3"/>
      <c r="J552" s="3"/>
      <c r="K552" s="3"/>
      <c r="L552" s="3"/>
      <c r="M552" s="3"/>
      <c r="N552" s="3"/>
      <c r="O552" s="3"/>
      <c r="P552" s="3"/>
      <c r="Q552" s="3"/>
      <c r="R552" s="3"/>
      <c r="S552" s="3"/>
      <c r="T552" s="3"/>
      <c r="U552" s="3"/>
      <c r="V552" s="3"/>
      <c r="W552" s="3"/>
      <c r="X552" s="3"/>
      <c r="Y552" s="3"/>
      <c r="Z552" s="3"/>
    </row>
    <row r="553">
      <c r="A553" s="3"/>
      <c r="B553" s="3"/>
      <c r="C553" s="3"/>
      <c r="D553" s="3"/>
      <c r="E553" s="3"/>
      <c r="F553" s="3"/>
      <c r="G553" s="3"/>
      <c r="H553" s="3"/>
      <c r="I553" s="3"/>
      <c r="J553" s="3"/>
      <c r="K553" s="3"/>
      <c r="L553" s="3"/>
      <c r="M553" s="3"/>
      <c r="N553" s="3"/>
      <c r="O553" s="3"/>
      <c r="P553" s="3"/>
      <c r="Q553" s="3"/>
      <c r="R553" s="3"/>
      <c r="S553" s="3"/>
      <c r="T553" s="3"/>
      <c r="U553" s="3"/>
      <c r="V553" s="3"/>
      <c r="W553" s="3"/>
      <c r="X553" s="3"/>
      <c r="Y553" s="3"/>
      <c r="Z553" s="3"/>
    </row>
    <row r="554">
      <c r="A554" s="3"/>
      <c r="B554" s="3"/>
      <c r="C554" s="3"/>
      <c r="D554" s="3"/>
      <c r="E554" s="3"/>
      <c r="F554" s="3"/>
      <c r="G554" s="3"/>
      <c r="H554" s="3"/>
      <c r="I554" s="3"/>
      <c r="J554" s="3"/>
      <c r="K554" s="3"/>
      <c r="L554" s="3"/>
      <c r="M554" s="3"/>
      <c r="N554" s="3"/>
      <c r="O554" s="3"/>
      <c r="P554" s="3"/>
      <c r="Q554" s="3"/>
      <c r="R554" s="3"/>
      <c r="S554" s="3"/>
      <c r="T554" s="3"/>
      <c r="U554" s="3"/>
      <c r="V554" s="3"/>
      <c r="W554" s="3"/>
      <c r="X554" s="3"/>
      <c r="Y554" s="3"/>
      <c r="Z554" s="3"/>
    </row>
    <row r="555">
      <c r="A555" s="3"/>
      <c r="B555" s="3"/>
      <c r="C555" s="3"/>
      <c r="D555" s="3"/>
      <c r="E555" s="3"/>
      <c r="F555" s="3"/>
      <c r="G555" s="3"/>
      <c r="H555" s="3"/>
      <c r="I555" s="3"/>
      <c r="J555" s="3"/>
      <c r="K555" s="3"/>
      <c r="L555" s="3"/>
      <c r="M555" s="3"/>
      <c r="N555" s="3"/>
      <c r="O555" s="3"/>
      <c r="P555" s="3"/>
      <c r="Q555" s="3"/>
      <c r="R555" s="3"/>
      <c r="S555" s="3"/>
      <c r="T555" s="3"/>
      <c r="U555" s="3"/>
      <c r="V555" s="3"/>
      <c r="W555" s="3"/>
      <c r="X555" s="3"/>
      <c r="Y555" s="3"/>
      <c r="Z555" s="3"/>
    </row>
    <row r="556">
      <c r="A556" s="3"/>
      <c r="B556" s="3"/>
      <c r="C556" s="3"/>
      <c r="D556" s="3"/>
      <c r="E556" s="3"/>
      <c r="F556" s="3"/>
      <c r="G556" s="3"/>
      <c r="H556" s="3"/>
      <c r="I556" s="3"/>
      <c r="J556" s="3"/>
      <c r="K556" s="3"/>
      <c r="L556" s="3"/>
      <c r="M556" s="3"/>
      <c r="N556" s="3"/>
      <c r="O556" s="3"/>
      <c r="P556" s="3"/>
      <c r="Q556" s="3"/>
      <c r="R556" s="3"/>
      <c r="S556" s="3"/>
      <c r="T556" s="3"/>
      <c r="U556" s="3"/>
      <c r="V556" s="3"/>
      <c r="W556" s="3"/>
      <c r="X556" s="3"/>
      <c r="Y556" s="3"/>
      <c r="Z556" s="3"/>
    </row>
    <row r="557">
      <c r="A557" s="3"/>
      <c r="B557" s="3"/>
      <c r="C557" s="3"/>
      <c r="D557" s="3"/>
      <c r="E557" s="3"/>
      <c r="F557" s="3"/>
      <c r="G557" s="3"/>
      <c r="H557" s="3"/>
      <c r="I557" s="3"/>
      <c r="J557" s="3"/>
      <c r="K557" s="3"/>
      <c r="L557" s="3"/>
      <c r="M557" s="3"/>
      <c r="N557" s="3"/>
      <c r="O557" s="3"/>
      <c r="P557" s="3"/>
      <c r="Q557" s="3"/>
      <c r="R557" s="3"/>
      <c r="S557" s="3"/>
      <c r="T557" s="3"/>
      <c r="U557" s="3"/>
      <c r="V557" s="3"/>
      <c r="W557" s="3"/>
      <c r="X557" s="3"/>
      <c r="Y557" s="3"/>
      <c r="Z557" s="3"/>
    </row>
    <row r="558">
      <c r="A558" s="3"/>
      <c r="B558" s="3"/>
      <c r="C558" s="3"/>
      <c r="D558" s="3"/>
      <c r="E558" s="3"/>
      <c r="F558" s="3"/>
      <c r="G558" s="3"/>
      <c r="H558" s="3"/>
      <c r="I558" s="3"/>
      <c r="J558" s="3"/>
      <c r="K558" s="3"/>
      <c r="L558" s="3"/>
      <c r="M558" s="3"/>
      <c r="N558" s="3"/>
      <c r="O558" s="3"/>
      <c r="P558" s="3"/>
      <c r="Q558" s="3"/>
      <c r="R558" s="3"/>
      <c r="S558" s="3"/>
      <c r="T558" s="3"/>
      <c r="U558" s="3"/>
      <c r="V558" s="3"/>
      <c r="W558" s="3"/>
      <c r="X558" s="3"/>
      <c r="Y558" s="3"/>
      <c r="Z558" s="3"/>
    </row>
    <row r="559">
      <c r="A559" s="3"/>
      <c r="B559" s="3"/>
      <c r="C559" s="3"/>
      <c r="D559" s="3"/>
      <c r="E559" s="3"/>
      <c r="F559" s="3"/>
      <c r="G559" s="3"/>
      <c r="H559" s="3"/>
      <c r="I559" s="3"/>
      <c r="J559" s="3"/>
      <c r="K559" s="3"/>
      <c r="L559" s="3"/>
      <c r="M559" s="3"/>
      <c r="N559" s="3"/>
      <c r="O559" s="3"/>
      <c r="P559" s="3"/>
      <c r="Q559" s="3"/>
      <c r="R559" s="3"/>
      <c r="S559" s="3"/>
      <c r="T559" s="3"/>
      <c r="U559" s="3"/>
      <c r="V559" s="3"/>
      <c r="W559" s="3"/>
      <c r="X559" s="3"/>
      <c r="Y559" s="3"/>
      <c r="Z559" s="3"/>
    </row>
    <row r="560">
      <c r="A560" s="3"/>
      <c r="B560" s="3"/>
      <c r="C560" s="3"/>
      <c r="D560" s="3"/>
      <c r="E560" s="3"/>
      <c r="F560" s="3"/>
      <c r="G560" s="3"/>
      <c r="H560" s="3"/>
      <c r="I560" s="3"/>
      <c r="J560" s="3"/>
      <c r="K560" s="3"/>
      <c r="L560" s="3"/>
      <c r="M560" s="3"/>
      <c r="N560" s="3"/>
      <c r="O560" s="3"/>
      <c r="P560" s="3"/>
      <c r="Q560" s="3"/>
      <c r="R560" s="3"/>
      <c r="S560" s="3"/>
      <c r="T560" s="3"/>
      <c r="U560" s="3"/>
      <c r="V560" s="3"/>
      <c r="W560" s="3"/>
      <c r="X560" s="3"/>
      <c r="Y560" s="3"/>
      <c r="Z560" s="3"/>
    </row>
    <row r="561">
      <c r="A561" s="3"/>
      <c r="B561" s="3"/>
      <c r="C561" s="3"/>
      <c r="D561" s="3"/>
      <c r="E561" s="3"/>
      <c r="F561" s="3"/>
      <c r="G561" s="3"/>
      <c r="H561" s="3"/>
      <c r="I561" s="3"/>
      <c r="J561" s="3"/>
      <c r="K561" s="3"/>
      <c r="L561" s="3"/>
      <c r="M561" s="3"/>
      <c r="N561" s="3"/>
      <c r="O561" s="3"/>
      <c r="P561" s="3"/>
      <c r="Q561" s="3"/>
      <c r="R561" s="3"/>
      <c r="S561" s="3"/>
      <c r="T561" s="3"/>
      <c r="U561" s="3"/>
      <c r="V561" s="3"/>
      <c r="W561" s="3"/>
      <c r="X561" s="3"/>
      <c r="Y561" s="3"/>
      <c r="Z561" s="3"/>
    </row>
    <row r="562">
      <c r="A562" s="3"/>
      <c r="B562" s="3"/>
      <c r="C562" s="3"/>
      <c r="D562" s="3"/>
      <c r="E562" s="3"/>
      <c r="F562" s="3"/>
      <c r="G562" s="3"/>
      <c r="H562" s="3"/>
      <c r="I562" s="3"/>
      <c r="J562" s="3"/>
      <c r="K562" s="3"/>
      <c r="L562" s="3"/>
      <c r="M562" s="3"/>
      <c r="N562" s="3"/>
      <c r="O562" s="3"/>
      <c r="P562" s="3"/>
      <c r="Q562" s="3"/>
      <c r="R562" s="3"/>
      <c r="S562" s="3"/>
      <c r="T562" s="3"/>
      <c r="U562" s="3"/>
      <c r="V562" s="3"/>
      <c r="W562" s="3"/>
      <c r="X562" s="3"/>
      <c r="Y562" s="3"/>
      <c r="Z562" s="3"/>
    </row>
    <row r="563">
      <c r="A563" s="3"/>
      <c r="B563" s="3"/>
      <c r="C563" s="3"/>
      <c r="D563" s="3"/>
      <c r="E563" s="3"/>
      <c r="F563" s="3"/>
      <c r="G563" s="3"/>
      <c r="H563" s="3"/>
      <c r="I563" s="3"/>
      <c r="J563" s="3"/>
      <c r="K563" s="3"/>
      <c r="L563" s="3"/>
      <c r="M563" s="3"/>
      <c r="N563" s="3"/>
      <c r="O563" s="3"/>
      <c r="P563" s="3"/>
      <c r="Q563" s="3"/>
      <c r="R563" s="3"/>
      <c r="S563" s="3"/>
      <c r="T563" s="3"/>
      <c r="U563" s="3"/>
      <c r="V563" s="3"/>
      <c r="W563" s="3"/>
      <c r="X563" s="3"/>
      <c r="Y563" s="3"/>
      <c r="Z563" s="3"/>
    </row>
    <row r="564">
      <c r="A564" s="3"/>
      <c r="B564" s="3"/>
      <c r="C564" s="3"/>
      <c r="D564" s="3"/>
      <c r="E564" s="3"/>
      <c r="F564" s="3"/>
      <c r="G564" s="3"/>
      <c r="H564" s="3"/>
      <c r="I564" s="3"/>
      <c r="J564" s="3"/>
      <c r="K564" s="3"/>
      <c r="L564" s="3"/>
      <c r="M564" s="3"/>
      <c r="N564" s="3"/>
      <c r="O564" s="3"/>
      <c r="P564" s="3"/>
      <c r="Q564" s="3"/>
      <c r="R564" s="3"/>
      <c r="S564" s="3"/>
      <c r="T564" s="3"/>
      <c r="U564" s="3"/>
      <c r="V564" s="3"/>
      <c r="W564" s="3"/>
      <c r="X564" s="3"/>
      <c r="Y564" s="3"/>
      <c r="Z564" s="3"/>
    </row>
    <row r="565">
      <c r="A565" s="3"/>
      <c r="B565" s="3"/>
      <c r="C565" s="3"/>
      <c r="D565" s="3"/>
      <c r="E565" s="3"/>
      <c r="F565" s="3"/>
      <c r="G565" s="3"/>
      <c r="H565" s="3"/>
      <c r="I565" s="3"/>
      <c r="J565" s="3"/>
      <c r="K565" s="3"/>
      <c r="L565" s="3"/>
      <c r="M565" s="3"/>
      <c r="N565" s="3"/>
      <c r="O565" s="3"/>
      <c r="P565" s="3"/>
      <c r="Q565" s="3"/>
      <c r="R565" s="3"/>
      <c r="S565" s="3"/>
      <c r="T565" s="3"/>
      <c r="U565" s="3"/>
      <c r="V565" s="3"/>
      <c r="W565" s="3"/>
      <c r="X565" s="3"/>
      <c r="Y565" s="3"/>
      <c r="Z565" s="3"/>
    </row>
    <row r="566">
      <c r="A566" s="3"/>
      <c r="B566" s="3"/>
      <c r="C566" s="3"/>
      <c r="D566" s="3"/>
      <c r="E566" s="3"/>
      <c r="F566" s="3"/>
      <c r="G566" s="3"/>
      <c r="H566" s="3"/>
      <c r="I566" s="3"/>
      <c r="J566" s="3"/>
      <c r="K566" s="3"/>
      <c r="L566" s="3"/>
      <c r="M566" s="3"/>
      <c r="N566" s="3"/>
      <c r="O566" s="3"/>
      <c r="P566" s="3"/>
      <c r="Q566" s="3"/>
      <c r="R566" s="3"/>
      <c r="S566" s="3"/>
      <c r="T566" s="3"/>
      <c r="U566" s="3"/>
      <c r="V566" s="3"/>
      <c r="W566" s="3"/>
      <c r="X566" s="3"/>
      <c r="Y566" s="3"/>
      <c r="Z566" s="3"/>
    </row>
    <row r="567">
      <c r="A567" s="3"/>
      <c r="B567" s="3"/>
      <c r="C567" s="3"/>
      <c r="D567" s="3"/>
      <c r="E567" s="3"/>
      <c r="F567" s="3"/>
      <c r="G567" s="3"/>
      <c r="H567" s="3"/>
      <c r="I567" s="3"/>
      <c r="J567" s="3"/>
      <c r="K567" s="3"/>
      <c r="L567" s="3"/>
      <c r="M567" s="3"/>
      <c r="N567" s="3"/>
      <c r="O567" s="3"/>
      <c r="P567" s="3"/>
      <c r="Q567" s="3"/>
      <c r="R567" s="3"/>
      <c r="S567" s="3"/>
      <c r="T567" s="3"/>
      <c r="U567" s="3"/>
      <c r="V567" s="3"/>
      <c r="W567" s="3"/>
      <c r="X567" s="3"/>
      <c r="Y567" s="3"/>
      <c r="Z567" s="3"/>
    </row>
    <row r="568">
      <c r="A568" s="3"/>
      <c r="B568" s="3"/>
      <c r="C568" s="3"/>
      <c r="D568" s="3"/>
      <c r="E568" s="3"/>
      <c r="F568" s="3"/>
      <c r="G568" s="3"/>
      <c r="H568" s="3"/>
      <c r="I568" s="3"/>
      <c r="J568" s="3"/>
      <c r="K568" s="3"/>
      <c r="L568" s="3"/>
      <c r="M568" s="3"/>
      <c r="N568" s="3"/>
      <c r="O568" s="3"/>
      <c r="P568" s="3"/>
      <c r="Q568" s="3"/>
      <c r="R568" s="3"/>
      <c r="S568" s="3"/>
      <c r="T568" s="3"/>
      <c r="U568" s="3"/>
      <c r="V568" s="3"/>
      <c r="W568" s="3"/>
      <c r="X568" s="3"/>
      <c r="Y568" s="3"/>
      <c r="Z568" s="3"/>
    </row>
    <row r="569">
      <c r="A569" s="3"/>
      <c r="B569" s="3"/>
      <c r="C569" s="3"/>
      <c r="D569" s="3"/>
      <c r="E569" s="3"/>
      <c r="F569" s="3"/>
      <c r="G569" s="3"/>
      <c r="H569" s="3"/>
      <c r="I569" s="3"/>
      <c r="J569" s="3"/>
      <c r="K569" s="3"/>
      <c r="L569" s="3"/>
      <c r="M569" s="3"/>
      <c r="N569" s="3"/>
      <c r="O569" s="3"/>
      <c r="P569" s="3"/>
      <c r="Q569" s="3"/>
      <c r="R569" s="3"/>
      <c r="S569" s="3"/>
      <c r="T569" s="3"/>
      <c r="U569" s="3"/>
      <c r="V569" s="3"/>
      <c r="W569" s="3"/>
      <c r="X569" s="3"/>
      <c r="Y569" s="3"/>
      <c r="Z569" s="3"/>
    </row>
    <row r="570">
      <c r="A570" s="3"/>
      <c r="B570" s="3"/>
      <c r="C570" s="3"/>
      <c r="D570" s="3"/>
      <c r="E570" s="3"/>
      <c r="F570" s="3"/>
      <c r="G570" s="3"/>
      <c r="H570" s="3"/>
      <c r="I570" s="3"/>
      <c r="J570" s="3"/>
      <c r="K570" s="3"/>
      <c r="L570" s="3"/>
      <c r="M570" s="3"/>
      <c r="N570" s="3"/>
      <c r="O570" s="3"/>
      <c r="P570" s="3"/>
      <c r="Q570" s="3"/>
      <c r="R570" s="3"/>
      <c r="S570" s="3"/>
      <c r="T570" s="3"/>
      <c r="U570" s="3"/>
      <c r="V570" s="3"/>
      <c r="W570" s="3"/>
      <c r="X570" s="3"/>
      <c r="Y570" s="3"/>
      <c r="Z570" s="3"/>
    </row>
    <row r="571">
      <c r="A571" s="3"/>
      <c r="B571" s="3"/>
      <c r="C571" s="3"/>
      <c r="D571" s="3"/>
      <c r="E571" s="3"/>
      <c r="F571" s="3"/>
      <c r="G571" s="3"/>
      <c r="H571" s="3"/>
      <c r="I571" s="3"/>
      <c r="J571" s="3"/>
      <c r="K571" s="3"/>
      <c r="L571" s="3"/>
      <c r="M571" s="3"/>
      <c r="N571" s="3"/>
      <c r="O571" s="3"/>
      <c r="P571" s="3"/>
      <c r="Q571" s="3"/>
      <c r="R571" s="3"/>
      <c r="S571" s="3"/>
      <c r="T571" s="3"/>
      <c r="U571" s="3"/>
      <c r="V571" s="3"/>
      <c r="W571" s="3"/>
      <c r="X571" s="3"/>
      <c r="Y571" s="3"/>
      <c r="Z571" s="3"/>
    </row>
    <row r="572">
      <c r="A572" s="3"/>
      <c r="B572" s="3"/>
      <c r="C572" s="3"/>
      <c r="D572" s="3"/>
      <c r="E572" s="3"/>
      <c r="F572" s="3"/>
      <c r="G572" s="3"/>
      <c r="H572" s="3"/>
      <c r="I572" s="3"/>
      <c r="J572" s="3"/>
      <c r="K572" s="3"/>
      <c r="L572" s="3"/>
      <c r="M572" s="3"/>
      <c r="N572" s="3"/>
      <c r="O572" s="3"/>
      <c r="P572" s="3"/>
      <c r="Q572" s="3"/>
      <c r="R572" s="3"/>
      <c r="S572" s="3"/>
      <c r="T572" s="3"/>
      <c r="U572" s="3"/>
      <c r="V572" s="3"/>
      <c r="W572" s="3"/>
      <c r="X572" s="3"/>
      <c r="Y572" s="3"/>
      <c r="Z572" s="3"/>
    </row>
    <row r="573">
      <c r="A573" s="3"/>
      <c r="B573" s="3"/>
      <c r="C573" s="3"/>
      <c r="D573" s="3"/>
      <c r="E573" s="3"/>
      <c r="F573" s="3"/>
      <c r="G573" s="3"/>
      <c r="H573" s="3"/>
      <c r="I573" s="3"/>
      <c r="J573" s="3"/>
      <c r="K573" s="3"/>
      <c r="L573" s="3"/>
      <c r="M573" s="3"/>
      <c r="N573" s="3"/>
      <c r="O573" s="3"/>
      <c r="P573" s="3"/>
      <c r="Q573" s="3"/>
      <c r="R573" s="3"/>
      <c r="S573" s="3"/>
      <c r="T573" s="3"/>
      <c r="U573" s="3"/>
      <c r="V573" s="3"/>
      <c r="W573" s="3"/>
      <c r="X573" s="3"/>
      <c r="Y573" s="3"/>
      <c r="Z573" s="3"/>
    </row>
    <row r="574">
      <c r="A574" s="3"/>
      <c r="B574" s="3"/>
      <c r="C574" s="3"/>
      <c r="D574" s="3"/>
      <c r="E574" s="3"/>
      <c r="F574" s="3"/>
      <c r="G574" s="3"/>
      <c r="H574" s="3"/>
      <c r="I574" s="3"/>
      <c r="J574" s="3"/>
      <c r="K574" s="3"/>
      <c r="L574" s="3"/>
      <c r="M574" s="3"/>
      <c r="N574" s="3"/>
      <c r="O574" s="3"/>
      <c r="P574" s="3"/>
      <c r="Q574" s="3"/>
      <c r="R574" s="3"/>
      <c r="S574" s="3"/>
      <c r="T574" s="3"/>
      <c r="U574" s="3"/>
      <c r="V574" s="3"/>
      <c r="W574" s="3"/>
      <c r="X574" s="3"/>
      <c r="Y574" s="3"/>
      <c r="Z574" s="3"/>
    </row>
    <row r="575">
      <c r="A575" s="3"/>
      <c r="B575" s="3"/>
      <c r="C575" s="3"/>
      <c r="D575" s="3"/>
      <c r="E575" s="3"/>
      <c r="F575" s="3"/>
      <c r="G575" s="3"/>
      <c r="H575" s="3"/>
      <c r="I575" s="3"/>
      <c r="J575" s="3"/>
      <c r="K575" s="3"/>
      <c r="L575" s="3"/>
      <c r="M575" s="3"/>
      <c r="N575" s="3"/>
      <c r="O575" s="3"/>
      <c r="P575" s="3"/>
      <c r="Q575" s="3"/>
      <c r="R575" s="3"/>
      <c r="S575" s="3"/>
      <c r="T575" s="3"/>
      <c r="U575" s="3"/>
      <c r="V575" s="3"/>
      <c r="W575" s="3"/>
      <c r="X575" s="3"/>
      <c r="Y575" s="3"/>
      <c r="Z575" s="3"/>
    </row>
    <row r="576">
      <c r="A576" s="3"/>
      <c r="B576" s="3"/>
      <c r="C576" s="3"/>
      <c r="D576" s="3"/>
      <c r="E576" s="3"/>
      <c r="F576" s="3"/>
      <c r="G576" s="3"/>
      <c r="H576" s="3"/>
      <c r="I576" s="3"/>
      <c r="J576" s="3"/>
      <c r="K576" s="3"/>
      <c r="L576" s="3"/>
      <c r="M576" s="3"/>
      <c r="N576" s="3"/>
      <c r="O576" s="3"/>
      <c r="P576" s="3"/>
      <c r="Q576" s="3"/>
      <c r="R576" s="3"/>
      <c r="S576" s="3"/>
      <c r="T576" s="3"/>
      <c r="U576" s="3"/>
      <c r="V576" s="3"/>
      <c r="W576" s="3"/>
      <c r="X576" s="3"/>
      <c r="Y576" s="3"/>
      <c r="Z576" s="3"/>
    </row>
    <row r="577">
      <c r="A577" s="3"/>
      <c r="B577" s="3"/>
      <c r="C577" s="3"/>
      <c r="D577" s="3"/>
      <c r="E577" s="3"/>
      <c r="F577" s="3"/>
      <c r="G577" s="3"/>
      <c r="H577" s="3"/>
      <c r="I577" s="3"/>
      <c r="J577" s="3"/>
      <c r="K577" s="3"/>
      <c r="L577" s="3"/>
      <c r="M577" s="3"/>
      <c r="N577" s="3"/>
      <c r="O577" s="3"/>
      <c r="P577" s="3"/>
      <c r="Q577" s="3"/>
      <c r="R577" s="3"/>
      <c r="S577" s="3"/>
      <c r="T577" s="3"/>
      <c r="U577" s="3"/>
      <c r="V577" s="3"/>
      <c r="W577" s="3"/>
      <c r="X577" s="3"/>
      <c r="Y577" s="3"/>
      <c r="Z577" s="3"/>
    </row>
    <row r="578">
      <c r="A578" s="3"/>
      <c r="B578" s="3"/>
      <c r="C578" s="3"/>
      <c r="D578" s="3"/>
      <c r="E578" s="3"/>
      <c r="F578" s="3"/>
      <c r="G578" s="3"/>
      <c r="H578" s="3"/>
      <c r="I578" s="3"/>
      <c r="J578" s="3"/>
      <c r="K578" s="3"/>
      <c r="L578" s="3"/>
      <c r="M578" s="3"/>
      <c r="N578" s="3"/>
      <c r="O578" s="3"/>
      <c r="P578" s="3"/>
      <c r="Q578" s="3"/>
      <c r="R578" s="3"/>
      <c r="S578" s="3"/>
      <c r="T578" s="3"/>
      <c r="U578" s="3"/>
      <c r="V578" s="3"/>
      <c r="W578" s="3"/>
      <c r="X578" s="3"/>
      <c r="Y578" s="3"/>
      <c r="Z578" s="3"/>
    </row>
    <row r="579">
      <c r="A579" s="3"/>
      <c r="B579" s="3"/>
      <c r="C579" s="3"/>
      <c r="D579" s="3"/>
      <c r="E579" s="3"/>
      <c r="F579" s="3"/>
      <c r="G579" s="3"/>
      <c r="H579" s="3"/>
      <c r="I579" s="3"/>
      <c r="J579" s="3"/>
      <c r="K579" s="3"/>
      <c r="L579" s="3"/>
      <c r="M579" s="3"/>
      <c r="N579" s="3"/>
      <c r="O579" s="3"/>
      <c r="P579" s="3"/>
      <c r="Q579" s="3"/>
      <c r="R579" s="3"/>
      <c r="S579" s="3"/>
      <c r="T579" s="3"/>
      <c r="U579" s="3"/>
      <c r="V579" s="3"/>
      <c r="W579" s="3"/>
      <c r="X579" s="3"/>
      <c r="Y579" s="3"/>
      <c r="Z579" s="3"/>
    </row>
    <row r="580">
      <c r="A580" s="3"/>
      <c r="B580" s="3"/>
      <c r="C580" s="3"/>
      <c r="D580" s="3"/>
      <c r="E580" s="3"/>
      <c r="F580" s="3"/>
      <c r="G580" s="3"/>
      <c r="H580" s="3"/>
      <c r="I580" s="3"/>
      <c r="J580" s="3"/>
      <c r="K580" s="3"/>
      <c r="L580" s="3"/>
      <c r="M580" s="3"/>
      <c r="N580" s="3"/>
      <c r="O580" s="3"/>
      <c r="P580" s="3"/>
      <c r="Q580" s="3"/>
      <c r="R580" s="3"/>
      <c r="S580" s="3"/>
      <c r="T580" s="3"/>
      <c r="U580" s="3"/>
      <c r="V580" s="3"/>
      <c r="W580" s="3"/>
      <c r="X580" s="3"/>
      <c r="Y580" s="3"/>
      <c r="Z580" s="3"/>
    </row>
    <row r="581">
      <c r="A581" s="3"/>
      <c r="B581" s="3"/>
      <c r="C581" s="3"/>
      <c r="D581" s="3"/>
      <c r="E581" s="3"/>
      <c r="F581" s="3"/>
      <c r="G581" s="3"/>
      <c r="H581" s="3"/>
      <c r="I581" s="3"/>
      <c r="J581" s="3"/>
      <c r="K581" s="3"/>
      <c r="L581" s="3"/>
      <c r="M581" s="3"/>
      <c r="N581" s="3"/>
      <c r="O581" s="3"/>
      <c r="P581" s="3"/>
      <c r="Q581" s="3"/>
      <c r="R581" s="3"/>
      <c r="S581" s="3"/>
      <c r="T581" s="3"/>
      <c r="U581" s="3"/>
      <c r="V581" s="3"/>
      <c r="W581" s="3"/>
      <c r="X581" s="3"/>
      <c r="Y581" s="3"/>
      <c r="Z581" s="3"/>
    </row>
    <row r="582">
      <c r="A582" s="3"/>
      <c r="B582" s="3"/>
      <c r="C582" s="3"/>
      <c r="D582" s="3"/>
      <c r="E582" s="3"/>
      <c r="F582" s="3"/>
      <c r="G582" s="3"/>
      <c r="H582" s="3"/>
      <c r="I582" s="3"/>
      <c r="J582" s="3"/>
      <c r="K582" s="3"/>
      <c r="L582" s="3"/>
      <c r="M582" s="3"/>
      <c r="N582" s="3"/>
      <c r="O582" s="3"/>
      <c r="P582" s="3"/>
      <c r="Q582" s="3"/>
      <c r="R582" s="3"/>
      <c r="S582" s="3"/>
      <c r="T582" s="3"/>
      <c r="U582" s="3"/>
      <c r="V582" s="3"/>
      <c r="W582" s="3"/>
      <c r="X582" s="3"/>
      <c r="Y582" s="3"/>
      <c r="Z582" s="3"/>
    </row>
    <row r="583">
      <c r="A583" s="3"/>
      <c r="B583" s="3"/>
      <c r="C583" s="3"/>
      <c r="D583" s="3"/>
      <c r="E583" s="3"/>
      <c r="F583" s="3"/>
      <c r="G583" s="3"/>
      <c r="H583" s="3"/>
      <c r="I583" s="3"/>
      <c r="J583" s="3"/>
      <c r="K583" s="3"/>
      <c r="L583" s="3"/>
      <c r="M583" s="3"/>
      <c r="N583" s="3"/>
      <c r="O583" s="3"/>
      <c r="P583" s="3"/>
      <c r="Q583" s="3"/>
      <c r="R583" s="3"/>
      <c r="S583" s="3"/>
      <c r="T583" s="3"/>
      <c r="U583" s="3"/>
      <c r="V583" s="3"/>
      <c r="W583" s="3"/>
      <c r="X583" s="3"/>
      <c r="Y583" s="3"/>
      <c r="Z583" s="3"/>
    </row>
    <row r="584">
      <c r="A584" s="3"/>
      <c r="B584" s="3"/>
      <c r="C584" s="3"/>
      <c r="D584" s="3"/>
      <c r="E584" s="3"/>
      <c r="F584" s="3"/>
      <c r="G584" s="3"/>
      <c r="H584" s="3"/>
      <c r="I584" s="3"/>
      <c r="J584" s="3"/>
      <c r="K584" s="3"/>
      <c r="L584" s="3"/>
      <c r="M584" s="3"/>
      <c r="N584" s="3"/>
      <c r="O584" s="3"/>
      <c r="P584" s="3"/>
      <c r="Q584" s="3"/>
      <c r="R584" s="3"/>
      <c r="S584" s="3"/>
      <c r="T584" s="3"/>
      <c r="U584" s="3"/>
      <c r="V584" s="3"/>
      <c r="W584" s="3"/>
      <c r="X584" s="3"/>
      <c r="Y584" s="3"/>
      <c r="Z584" s="3"/>
    </row>
    <row r="585">
      <c r="A585" s="3"/>
      <c r="B585" s="3"/>
      <c r="C585" s="3"/>
      <c r="D585" s="3"/>
      <c r="E585" s="3"/>
      <c r="F585" s="3"/>
      <c r="G585" s="3"/>
      <c r="H585" s="3"/>
      <c r="I585" s="3"/>
      <c r="J585" s="3"/>
      <c r="K585" s="3"/>
      <c r="L585" s="3"/>
      <c r="M585" s="3"/>
      <c r="N585" s="3"/>
      <c r="O585" s="3"/>
      <c r="P585" s="3"/>
      <c r="Q585" s="3"/>
      <c r="R585" s="3"/>
      <c r="S585" s="3"/>
      <c r="T585" s="3"/>
      <c r="U585" s="3"/>
      <c r="V585" s="3"/>
      <c r="W585" s="3"/>
      <c r="X585" s="3"/>
      <c r="Y585" s="3"/>
      <c r="Z585" s="3"/>
    </row>
    <row r="586">
      <c r="A586" s="3"/>
      <c r="B586" s="3"/>
      <c r="C586" s="3"/>
      <c r="D586" s="3"/>
      <c r="E586" s="3"/>
      <c r="F586" s="3"/>
      <c r="G586" s="3"/>
      <c r="H586" s="3"/>
      <c r="I586" s="3"/>
      <c r="J586" s="3"/>
      <c r="K586" s="3"/>
      <c r="L586" s="3"/>
      <c r="M586" s="3"/>
      <c r="N586" s="3"/>
      <c r="O586" s="3"/>
      <c r="P586" s="3"/>
      <c r="Q586" s="3"/>
      <c r="R586" s="3"/>
      <c r="S586" s="3"/>
      <c r="T586" s="3"/>
      <c r="U586" s="3"/>
      <c r="V586" s="3"/>
      <c r="W586" s="3"/>
      <c r="X586" s="3"/>
      <c r="Y586" s="3"/>
      <c r="Z586" s="3"/>
    </row>
    <row r="587">
      <c r="A587" s="3"/>
      <c r="B587" s="3"/>
      <c r="C587" s="3"/>
      <c r="D587" s="3"/>
      <c r="E587" s="3"/>
      <c r="F587" s="3"/>
      <c r="G587" s="3"/>
      <c r="H587" s="3"/>
      <c r="I587" s="3"/>
      <c r="J587" s="3"/>
      <c r="K587" s="3"/>
      <c r="L587" s="3"/>
      <c r="M587" s="3"/>
      <c r="N587" s="3"/>
      <c r="O587" s="3"/>
      <c r="P587" s="3"/>
      <c r="Q587" s="3"/>
      <c r="R587" s="3"/>
      <c r="S587" s="3"/>
      <c r="T587" s="3"/>
      <c r="U587" s="3"/>
      <c r="V587" s="3"/>
      <c r="W587" s="3"/>
      <c r="X587" s="3"/>
      <c r="Y587" s="3"/>
      <c r="Z587" s="3"/>
    </row>
    <row r="588">
      <c r="A588" s="3"/>
      <c r="B588" s="3"/>
      <c r="C588" s="3"/>
      <c r="D588" s="3"/>
      <c r="E588" s="3"/>
      <c r="F588" s="3"/>
      <c r="G588" s="3"/>
      <c r="H588" s="3"/>
      <c r="I588" s="3"/>
      <c r="J588" s="3"/>
      <c r="K588" s="3"/>
      <c r="L588" s="3"/>
      <c r="M588" s="3"/>
      <c r="N588" s="3"/>
      <c r="O588" s="3"/>
      <c r="P588" s="3"/>
      <c r="Q588" s="3"/>
      <c r="R588" s="3"/>
      <c r="S588" s="3"/>
      <c r="T588" s="3"/>
      <c r="U588" s="3"/>
      <c r="V588" s="3"/>
      <c r="W588" s="3"/>
      <c r="X588" s="3"/>
      <c r="Y588" s="3"/>
      <c r="Z588" s="3"/>
    </row>
    <row r="589">
      <c r="A589" s="3"/>
      <c r="B589" s="3"/>
      <c r="C589" s="3"/>
      <c r="D589" s="3"/>
      <c r="E589" s="3"/>
      <c r="F589" s="3"/>
      <c r="G589" s="3"/>
      <c r="H589" s="3"/>
      <c r="I589" s="3"/>
      <c r="J589" s="3"/>
      <c r="K589" s="3"/>
      <c r="L589" s="3"/>
      <c r="M589" s="3"/>
      <c r="N589" s="3"/>
      <c r="O589" s="3"/>
      <c r="P589" s="3"/>
      <c r="Q589" s="3"/>
      <c r="R589" s="3"/>
      <c r="S589" s="3"/>
      <c r="T589" s="3"/>
      <c r="U589" s="3"/>
      <c r="V589" s="3"/>
      <c r="W589" s="3"/>
      <c r="X589" s="3"/>
      <c r="Y589" s="3"/>
      <c r="Z589" s="3"/>
    </row>
    <row r="590">
      <c r="A590" s="3"/>
      <c r="B590" s="3"/>
      <c r="C590" s="3"/>
      <c r="D590" s="3"/>
      <c r="E590" s="3"/>
      <c r="F590" s="3"/>
      <c r="G590" s="3"/>
      <c r="H590" s="3"/>
      <c r="I590" s="3"/>
      <c r="J590" s="3"/>
      <c r="K590" s="3"/>
      <c r="L590" s="3"/>
      <c r="M590" s="3"/>
      <c r="N590" s="3"/>
      <c r="O590" s="3"/>
      <c r="P590" s="3"/>
      <c r="Q590" s="3"/>
      <c r="R590" s="3"/>
      <c r="S590" s="3"/>
      <c r="T590" s="3"/>
      <c r="U590" s="3"/>
      <c r="V590" s="3"/>
      <c r="W590" s="3"/>
      <c r="X590" s="3"/>
      <c r="Y590" s="3"/>
      <c r="Z590" s="3"/>
    </row>
    <row r="591">
      <c r="A591" s="3"/>
      <c r="B591" s="3"/>
      <c r="C591" s="3"/>
      <c r="D591" s="3"/>
      <c r="E591" s="3"/>
      <c r="F591" s="3"/>
      <c r="G591" s="3"/>
      <c r="H591" s="3"/>
      <c r="I591" s="3"/>
      <c r="J591" s="3"/>
      <c r="K591" s="3"/>
      <c r="L591" s="3"/>
      <c r="M591" s="3"/>
      <c r="N591" s="3"/>
      <c r="O591" s="3"/>
      <c r="P591" s="3"/>
      <c r="Q591" s="3"/>
      <c r="R591" s="3"/>
      <c r="S591" s="3"/>
      <c r="T591" s="3"/>
      <c r="U591" s="3"/>
      <c r="V591" s="3"/>
      <c r="W591" s="3"/>
      <c r="X591" s="3"/>
      <c r="Y591" s="3"/>
      <c r="Z591" s="3"/>
    </row>
    <row r="592">
      <c r="A592" s="3"/>
      <c r="B592" s="3"/>
      <c r="C592" s="3"/>
      <c r="D592" s="3"/>
      <c r="E592" s="3"/>
      <c r="F592" s="3"/>
      <c r="G592" s="3"/>
      <c r="H592" s="3"/>
      <c r="I592" s="3"/>
      <c r="J592" s="3"/>
      <c r="K592" s="3"/>
      <c r="L592" s="3"/>
      <c r="M592" s="3"/>
      <c r="N592" s="3"/>
      <c r="O592" s="3"/>
      <c r="P592" s="3"/>
      <c r="Q592" s="3"/>
      <c r="R592" s="3"/>
      <c r="S592" s="3"/>
      <c r="T592" s="3"/>
      <c r="U592" s="3"/>
      <c r="V592" s="3"/>
      <c r="W592" s="3"/>
      <c r="X592" s="3"/>
      <c r="Y592" s="3"/>
      <c r="Z592" s="3"/>
    </row>
    <row r="593">
      <c r="A593" s="3"/>
      <c r="B593" s="3"/>
      <c r="C593" s="3"/>
      <c r="D593" s="3"/>
      <c r="E593" s="3"/>
      <c r="F593" s="3"/>
      <c r="G593" s="3"/>
      <c r="H593" s="3"/>
      <c r="I593" s="3"/>
      <c r="J593" s="3"/>
      <c r="K593" s="3"/>
      <c r="L593" s="3"/>
      <c r="M593" s="3"/>
      <c r="N593" s="3"/>
      <c r="O593" s="3"/>
      <c r="P593" s="3"/>
      <c r="Q593" s="3"/>
      <c r="R593" s="3"/>
      <c r="S593" s="3"/>
      <c r="T593" s="3"/>
      <c r="U593" s="3"/>
      <c r="V593" s="3"/>
      <c r="W593" s="3"/>
      <c r="X593" s="3"/>
      <c r="Y593" s="3"/>
      <c r="Z593" s="3"/>
    </row>
    <row r="594">
      <c r="A594" s="3"/>
      <c r="B594" s="3"/>
      <c r="C594" s="3"/>
      <c r="D594" s="3"/>
      <c r="E594" s="3"/>
      <c r="F594" s="3"/>
      <c r="G594" s="3"/>
      <c r="H594" s="3"/>
      <c r="I594" s="3"/>
      <c r="J594" s="3"/>
      <c r="K594" s="3"/>
      <c r="L594" s="3"/>
      <c r="M594" s="3"/>
      <c r="N594" s="3"/>
      <c r="O594" s="3"/>
      <c r="P594" s="3"/>
      <c r="Q594" s="3"/>
      <c r="R594" s="3"/>
      <c r="S594" s="3"/>
      <c r="T594" s="3"/>
      <c r="U594" s="3"/>
      <c r="V594" s="3"/>
      <c r="W594" s="3"/>
      <c r="X594" s="3"/>
      <c r="Y594" s="3"/>
      <c r="Z594" s="3"/>
    </row>
    <row r="595">
      <c r="A595" s="3"/>
      <c r="B595" s="3"/>
      <c r="C595" s="3"/>
      <c r="D595" s="3"/>
      <c r="E595" s="3"/>
      <c r="F595" s="3"/>
      <c r="G595" s="3"/>
      <c r="H595" s="3"/>
      <c r="I595" s="3"/>
      <c r="J595" s="3"/>
      <c r="K595" s="3"/>
      <c r="L595" s="3"/>
      <c r="M595" s="3"/>
      <c r="N595" s="3"/>
      <c r="O595" s="3"/>
      <c r="P595" s="3"/>
      <c r="Q595" s="3"/>
      <c r="R595" s="3"/>
      <c r="S595" s="3"/>
      <c r="T595" s="3"/>
      <c r="U595" s="3"/>
      <c r="V595" s="3"/>
      <c r="W595" s="3"/>
      <c r="X595" s="3"/>
      <c r="Y595" s="3"/>
      <c r="Z595" s="3"/>
    </row>
    <row r="596">
      <c r="A596" s="3"/>
      <c r="B596" s="3"/>
      <c r="C596" s="3"/>
      <c r="D596" s="3"/>
      <c r="E596" s="3"/>
      <c r="F596" s="3"/>
      <c r="G596" s="3"/>
      <c r="H596" s="3"/>
      <c r="I596" s="3"/>
      <c r="J596" s="3"/>
      <c r="K596" s="3"/>
      <c r="L596" s="3"/>
      <c r="M596" s="3"/>
      <c r="N596" s="3"/>
      <c r="O596" s="3"/>
      <c r="P596" s="3"/>
      <c r="Q596" s="3"/>
      <c r="R596" s="3"/>
      <c r="S596" s="3"/>
      <c r="T596" s="3"/>
      <c r="U596" s="3"/>
      <c r="V596" s="3"/>
      <c r="W596" s="3"/>
      <c r="X596" s="3"/>
      <c r="Y596" s="3"/>
      <c r="Z596" s="3"/>
    </row>
    <row r="597">
      <c r="A597" s="3"/>
      <c r="B597" s="3"/>
      <c r="C597" s="3"/>
      <c r="D597" s="3"/>
      <c r="E597" s="3"/>
      <c r="F597" s="3"/>
      <c r="G597" s="3"/>
      <c r="H597" s="3"/>
      <c r="I597" s="3"/>
      <c r="J597" s="3"/>
      <c r="K597" s="3"/>
      <c r="L597" s="3"/>
      <c r="M597" s="3"/>
      <c r="N597" s="3"/>
      <c r="O597" s="3"/>
      <c r="P597" s="3"/>
      <c r="Q597" s="3"/>
      <c r="R597" s="3"/>
      <c r="S597" s="3"/>
      <c r="T597" s="3"/>
      <c r="U597" s="3"/>
      <c r="V597" s="3"/>
      <c r="W597" s="3"/>
      <c r="X597" s="3"/>
      <c r="Y597" s="3"/>
      <c r="Z597" s="3"/>
    </row>
    <row r="598">
      <c r="A598" s="3"/>
      <c r="B598" s="3"/>
      <c r="C598" s="3"/>
      <c r="D598" s="3"/>
      <c r="E598" s="3"/>
      <c r="F598" s="3"/>
      <c r="G598" s="3"/>
      <c r="H598" s="3"/>
      <c r="I598" s="3"/>
      <c r="J598" s="3"/>
      <c r="K598" s="3"/>
      <c r="L598" s="3"/>
      <c r="M598" s="3"/>
      <c r="N598" s="3"/>
      <c r="O598" s="3"/>
      <c r="P598" s="3"/>
      <c r="Q598" s="3"/>
      <c r="R598" s="3"/>
      <c r="S598" s="3"/>
      <c r="T598" s="3"/>
      <c r="U598" s="3"/>
      <c r="V598" s="3"/>
      <c r="W598" s="3"/>
      <c r="X598" s="3"/>
      <c r="Y598" s="3"/>
      <c r="Z598" s="3"/>
    </row>
    <row r="599">
      <c r="A599" s="3"/>
      <c r="B599" s="3"/>
      <c r="C599" s="3"/>
      <c r="D599" s="3"/>
      <c r="E599" s="3"/>
      <c r="F599" s="3"/>
      <c r="G599" s="3"/>
      <c r="H599" s="3"/>
      <c r="I599" s="3"/>
      <c r="J599" s="3"/>
      <c r="K599" s="3"/>
      <c r="L599" s="3"/>
      <c r="M599" s="3"/>
      <c r="N599" s="3"/>
      <c r="O599" s="3"/>
      <c r="P599" s="3"/>
      <c r="Q599" s="3"/>
      <c r="R599" s="3"/>
      <c r="S599" s="3"/>
      <c r="T599" s="3"/>
      <c r="U599" s="3"/>
      <c r="V599" s="3"/>
      <c r="W599" s="3"/>
      <c r="X599" s="3"/>
      <c r="Y599" s="3"/>
      <c r="Z599" s="3"/>
    </row>
    <row r="600">
      <c r="A600" s="3"/>
      <c r="B600" s="3"/>
      <c r="C600" s="3"/>
      <c r="D600" s="3"/>
      <c r="E600" s="3"/>
      <c r="F600" s="3"/>
      <c r="G600" s="3"/>
      <c r="H600" s="3"/>
      <c r="I600" s="3"/>
      <c r="J600" s="3"/>
      <c r="K600" s="3"/>
      <c r="L600" s="3"/>
      <c r="M600" s="3"/>
      <c r="N600" s="3"/>
      <c r="O600" s="3"/>
      <c r="P600" s="3"/>
      <c r="Q600" s="3"/>
      <c r="R600" s="3"/>
      <c r="S600" s="3"/>
      <c r="T600" s="3"/>
      <c r="U600" s="3"/>
      <c r="V600" s="3"/>
      <c r="W600" s="3"/>
      <c r="X600" s="3"/>
      <c r="Y600" s="3"/>
      <c r="Z600" s="3"/>
    </row>
    <row r="601">
      <c r="A601" s="3"/>
      <c r="B601" s="3"/>
      <c r="C601" s="3"/>
      <c r="D601" s="3"/>
      <c r="E601" s="3"/>
      <c r="F601" s="3"/>
      <c r="G601" s="3"/>
      <c r="H601" s="3"/>
      <c r="I601" s="3"/>
      <c r="J601" s="3"/>
      <c r="K601" s="3"/>
      <c r="L601" s="3"/>
      <c r="M601" s="3"/>
      <c r="N601" s="3"/>
      <c r="O601" s="3"/>
      <c r="P601" s="3"/>
      <c r="Q601" s="3"/>
      <c r="R601" s="3"/>
      <c r="S601" s="3"/>
      <c r="T601" s="3"/>
      <c r="U601" s="3"/>
      <c r="V601" s="3"/>
      <c r="W601" s="3"/>
      <c r="X601" s="3"/>
      <c r="Y601" s="3"/>
      <c r="Z601" s="3"/>
    </row>
    <row r="602">
      <c r="A602" s="3"/>
      <c r="B602" s="3"/>
      <c r="C602" s="3"/>
      <c r="D602" s="3"/>
      <c r="E602" s="3"/>
      <c r="F602" s="3"/>
      <c r="G602" s="3"/>
      <c r="H602" s="3"/>
      <c r="I602" s="3"/>
      <c r="J602" s="3"/>
      <c r="K602" s="3"/>
      <c r="L602" s="3"/>
      <c r="M602" s="3"/>
      <c r="N602" s="3"/>
      <c r="O602" s="3"/>
      <c r="P602" s="3"/>
      <c r="Q602" s="3"/>
      <c r="R602" s="3"/>
      <c r="S602" s="3"/>
      <c r="T602" s="3"/>
      <c r="U602" s="3"/>
      <c r="V602" s="3"/>
      <c r="W602" s="3"/>
      <c r="X602" s="3"/>
      <c r="Y602" s="3"/>
      <c r="Z602" s="3"/>
    </row>
    <row r="603">
      <c r="A603" s="3"/>
      <c r="B603" s="3"/>
      <c r="C603" s="3"/>
      <c r="D603" s="3"/>
      <c r="E603" s="3"/>
      <c r="F603" s="3"/>
      <c r="G603" s="3"/>
      <c r="H603" s="3"/>
      <c r="I603" s="3"/>
      <c r="J603" s="3"/>
      <c r="K603" s="3"/>
      <c r="L603" s="3"/>
      <c r="M603" s="3"/>
      <c r="N603" s="3"/>
      <c r="O603" s="3"/>
      <c r="P603" s="3"/>
      <c r="Q603" s="3"/>
      <c r="R603" s="3"/>
      <c r="S603" s="3"/>
      <c r="T603" s="3"/>
      <c r="U603" s="3"/>
      <c r="V603" s="3"/>
      <c r="W603" s="3"/>
      <c r="X603" s="3"/>
      <c r="Y603" s="3"/>
      <c r="Z603" s="3"/>
    </row>
    <row r="604">
      <c r="A604" s="3"/>
      <c r="B604" s="3"/>
      <c r="C604" s="3"/>
      <c r="D604" s="3"/>
      <c r="E604" s="3"/>
      <c r="F604" s="3"/>
      <c r="G604" s="3"/>
      <c r="H604" s="3"/>
      <c r="I604" s="3"/>
      <c r="J604" s="3"/>
      <c r="K604" s="3"/>
      <c r="L604" s="3"/>
      <c r="M604" s="3"/>
      <c r="N604" s="3"/>
      <c r="O604" s="3"/>
      <c r="P604" s="3"/>
      <c r="Q604" s="3"/>
      <c r="R604" s="3"/>
      <c r="S604" s="3"/>
      <c r="T604" s="3"/>
      <c r="U604" s="3"/>
      <c r="V604" s="3"/>
      <c r="W604" s="3"/>
      <c r="X604" s="3"/>
      <c r="Y604" s="3"/>
      <c r="Z604" s="3"/>
    </row>
    <row r="605">
      <c r="A605" s="3"/>
      <c r="B605" s="3"/>
      <c r="C605" s="3"/>
      <c r="D605" s="3"/>
      <c r="E605" s="3"/>
      <c r="F605" s="3"/>
      <c r="G605" s="3"/>
      <c r="H605" s="3"/>
      <c r="I605" s="3"/>
      <c r="J605" s="3"/>
      <c r="K605" s="3"/>
      <c r="L605" s="3"/>
      <c r="M605" s="3"/>
      <c r="N605" s="3"/>
      <c r="O605" s="3"/>
      <c r="P605" s="3"/>
      <c r="Q605" s="3"/>
      <c r="R605" s="3"/>
      <c r="S605" s="3"/>
      <c r="T605" s="3"/>
      <c r="U605" s="3"/>
      <c r="V605" s="3"/>
      <c r="W605" s="3"/>
      <c r="X605" s="3"/>
      <c r="Y605" s="3"/>
      <c r="Z605" s="3"/>
    </row>
    <row r="606">
      <c r="A606" s="3"/>
      <c r="B606" s="3"/>
      <c r="C606" s="3"/>
      <c r="D606" s="3"/>
      <c r="E606" s="3"/>
      <c r="F606" s="3"/>
      <c r="G606" s="3"/>
      <c r="H606" s="3"/>
      <c r="I606" s="3"/>
      <c r="J606" s="3"/>
      <c r="K606" s="3"/>
      <c r="L606" s="3"/>
      <c r="M606" s="3"/>
      <c r="N606" s="3"/>
      <c r="O606" s="3"/>
      <c r="P606" s="3"/>
      <c r="Q606" s="3"/>
      <c r="R606" s="3"/>
      <c r="S606" s="3"/>
      <c r="T606" s="3"/>
      <c r="U606" s="3"/>
      <c r="V606" s="3"/>
      <c r="W606" s="3"/>
      <c r="X606" s="3"/>
      <c r="Y606" s="3"/>
      <c r="Z606" s="3"/>
    </row>
    <row r="607">
      <c r="A607" s="3"/>
      <c r="B607" s="3"/>
      <c r="C607" s="3"/>
      <c r="D607" s="3"/>
      <c r="E607" s="3"/>
      <c r="F607" s="3"/>
      <c r="G607" s="3"/>
      <c r="H607" s="3"/>
      <c r="I607" s="3"/>
      <c r="J607" s="3"/>
      <c r="K607" s="3"/>
      <c r="L607" s="3"/>
      <c r="M607" s="3"/>
      <c r="N607" s="3"/>
      <c r="O607" s="3"/>
      <c r="P607" s="3"/>
      <c r="Q607" s="3"/>
      <c r="R607" s="3"/>
      <c r="S607" s="3"/>
      <c r="T607" s="3"/>
      <c r="U607" s="3"/>
      <c r="V607" s="3"/>
      <c r="W607" s="3"/>
      <c r="X607" s="3"/>
      <c r="Y607" s="3"/>
      <c r="Z607" s="3"/>
    </row>
    <row r="608">
      <c r="A608" s="3"/>
      <c r="B608" s="3"/>
      <c r="C608" s="3"/>
      <c r="D608" s="3"/>
      <c r="E608" s="3"/>
      <c r="F608" s="3"/>
      <c r="G608" s="3"/>
      <c r="H608" s="3"/>
      <c r="I608" s="3"/>
      <c r="J608" s="3"/>
      <c r="K608" s="3"/>
      <c r="L608" s="3"/>
      <c r="M608" s="3"/>
      <c r="N608" s="3"/>
      <c r="O608" s="3"/>
      <c r="P608" s="3"/>
      <c r="Q608" s="3"/>
      <c r="R608" s="3"/>
      <c r="S608" s="3"/>
      <c r="T608" s="3"/>
      <c r="U608" s="3"/>
      <c r="V608" s="3"/>
      <c r="W608" s="3"/>
      <c r="X608" s="3"/>
      <c r="Y608" s="3"/>
      <c r="Z608" s="3"/>
    </row>
    <row r="609">
      <c r="A609" s="3"/>
      <c r="B609" s="3"/>
      <c r="C609" s="3"/>
      <c r="D609" s="3"/>
      <c r="E609" s="3"/>
      <c r="F609" s="3"/>
      <c r="G609" s="3"/>
      <c r="H609" s="3"/>
      <c r="I609" s="3"/>
      <c r="J609" s="3"/>
      <c r="K609" s="3"/>
      <c r="L609" s="3"/>
      <c r="M609" s="3"/>
      <c r="N609" s="3"/>
      <c r="O609" s="3"/>
      <c r="P609" s="3"/>
      <c r="Q609" s="3"/>
      <c r="R609" s="3"/>
      <c r="S609" s="3"/>
      <c r="T609" s="3"/>
      <c r="U609" s="3"/>
      <c r="V609" s="3"/>
      <c r="W609" s="3"/>
      <c r="X609" s="3"/>
      <c r="Y609" s="3"/>
      <c r="Z609" s="3"/>
    </row>
    <row r="610">
      <c r="A610" s="3"/>
      <c r="B610" s="3"/>
      <c r="C610" s="3"/>
      <c r="D610" s="3"/>
      <c r="E610" s="3"/>
      <c r="F610" s="3"/>
      <c r="G610" s="3"/>
      <c r="H610" s="3"/>
      <c r="I610" s="3"/>
      <c r="J610" s="3"/>
      <c r="K610" s="3"/>
      <c r="L610" s="3"/>
      <c r="M610" s="3"/>
      <c r="N610" s="3"/>
      <c r="O610" s="3"/>
      <c r="P610" s="3"/>
      <c r="Q610" s="3"/>
      <c r="R610" s="3"/>
      <c r="S610" s="3"/>
      <c r="T610" s="3"/>
      <c r="U610" s="3"/>
      <c r="V610" s="3"/>
      <c r="W610" s="3"/>
      <c r="X610" s="3"/>
      <c r="Y610" s="3"/>
      <c r="Z610" s="3"/>
    </row>
    <row r="611">
      <c r="A611" s="3"/>
      <c r="B611" s="3"/>
      <c r="C611" s="3"/>
      <c r="D611" s="3"/>
      <c r="E611" s="3"/>
      <c r="F611" s="3"/>
      <c r="G611" s="3"/>
      <c r="H611" s="3"/>
      <c r="I611" s="3"/>
      <c r="J611" s="3"/>
      <c r="K611" s="3"/>
      <c r="L611" s="3"/>
      <c r="M611" s="3"/>
      <c r="N611" s="3"/>
      <c r="O611" s="3"/>
      <c r="P611" s="3"/>
      <c r="Q611" s="3"/>
      <c r="R611" s="3"/>
      <c r="S611" s="3"/>
      <c r="T611" s="3"/>
      <c r="U611" s="3"/>
      <c r="V611" s="3"/>
      <c r="W611" s="3"/>
      <c r="X611" s="3"/>
      <c r="Y611" s="3"/>
      <c r="Z611" s="3"/>
    </row>
    <row r="612">
      <c r="A612" s="3"/>
      <c r="B612" s="3"/>
      <c r="C612" s="3"/>
      <c r="D612" s="3"/>
      <c r="E612" s="3"/>
      <c r="F612" s="3"/>
      <c r="G612" s="3"/>
      <c r="H612" s="3"/>
      <c r="I612" s="3"/>
      <c r="J612" s="3"/>
      <c r="K612" s="3"/>
      <c r="L612" s="3"/>
      <c r="M612" s="3"/>
      <c r="N612" s="3"/>
      <c r="O612" s="3"/>
      <c r="P612" s="3"/>
      <c r="Q612" s="3"/>
      <c r="R612" s="3"/>
      <c r="S612" s="3"/>
      <c r="T612" s="3"/>
      <c r="U612" s="3"/>
      <c r="V612" s="3"/>
      <c r="W612" s="3"/>
      <c r="X612" s="3"/>
      <c r="Y612" s="3"/>
      <c r="Z612" s="3"/>
    </row>
    <row r="613">
      <c r="A613" s="3"/>
      <c r="B613" s="3"/>
      <c r="C613" s="3"/>
      <c r="D613" s="3"/>
      <c r="E613" s="3"/>
      <c r="F613" s="3"/>
      <c r="G613" s="3"/>
      <c r="H613" s="3"/>
      <c r="I613" s="3"/>
      <c r="J613" s="3"/>
      <c r="K613" s="3"/>
      <c r="L613" s="3"/>
      <c r="M613" s="3"/>
      <c r="N613" s="3"/>
      <c r="O613" s="3"/>
      <c r="P613" s="3"/>
      <c r="Q613" s="3"/>
      <c r="R613" s="3"/>
      <c r="S613" s="3"/>
      <c r="T613" s="3"/>
      <c r="U613" s="3"/>
      <c r="V613" s="3"/>
      <c r="W613" s="3"/>
      <c r="X613" s="3"/>
      <c r="Y613" s="3"/>
      <c r="Z613" s="3"/>
    </row>
    <row r="614">
      <c r="A614" s="3"/>
      <c r="B614" s="3"/>
      <c r="C614" s="3"/>
      <c r="D614" s="3"/>
      <c r="E614" s="3"/>
      <c r="F614" s="3"/>
      <c r="G614" s="3"/>
      <c r="H614" s="3"/>
      <c r="I614" s="3"/>
      <c r="J614" s="3"/>
      <c r="K614" s="3"/>
      <c r="L614" s="3"/>
      <c r="M614" s="3"/>
      <c r="N614" s="3"/>
      <c r="O614" s="3"/>
      <c r="P614" s="3"/>
      <c r="Q614" s="3"/>
      <c r="R614" s="3"/>
      <c r="S614" s="3"/>
      <c r="T614" s="3"/>
      <c r="U614" s="3"/>
      <c r="V614" s="3"/>
      <c r="W614" s="3"/>
      <c r="X614" s="3"/>
      <c r="Y614" s="3"/>
      <c r="Z614" s="3"/>
    </row>
    <row r="615">
      <c r="A615" s="3"/>
      <c r="B615" s="3"/>
      <c r="C615" s="3"/>
      <c r="D615" s="3"/>
      <c r="E615" s="3"/>
      <c r="F615" s="3"/>
      <c r="G615" s="3"/>
      <c r="H615" s="3"/>
      <c r="I615" s="3"/>
      <c r="J615" s="3"/>
      <c r="K615" s="3"/>
      <c r="L615" s="3"/>
      <c r="M615" s="3"/>
      <c r="N615" s="3"/>
      <c r="O615" s="3"/>
      <c r="P615" s="3"/>
      <c r="Q615" s="3"/>
      <c r="R615" s="3"/>
      <c r="S615" s="3"/>
      <c r="T615" s="3"/>
      <c r="U615" s="3"/>
      <c r="V615" s="3"/>
      <c r="W615" s="3"/>
      <c r="X615" s="3"/>
      <c r="Y615" s="3"/>
      <c r="Z615" s="3"/>
    </row>
    <row r="616">
      <c r="A616" s="3"/>
      <c r="B616" s="3"/>
      <c r="C616" s="3"/>
      <c r="D616" s="3"/>
      <c r="E616" s="3"/>
      <c r="F616" s="3"/>
      <c r="G616" s="3"/>
      <c r="H616" s="3"/>
      <c r="I616" s="3"/>
      <c r="J616" s="3"/>
      <c r="K616" s="3"/>
      <c r="L616" s="3"/>
      <c r="M616" s="3"/>
      <c r="N616" s="3"/>
      <c r="O616" s="3"/>
      <c r="P616" s="3"/>
      <c r="Q616" s="3"/>
      <c r="R616" s="3"/>
      <c r="S616" s="3"/>
      <c r="T616" s="3"/>
      <c r="U616" s="3"/>
      <c r="V616" s="3"/>
      <c r="W616" s="3"/>
      <c r="X616" s="3"/>
      <c r="Y616" s="3"/>
      <c r="Z616" s="3"/>
    </row>
    <row r="617">
      <c r="A617" s="3"/>
      <c r="B617" s="3"/>
      <c r="C617" s="3"/>
      <c r="D617" s="3"/>
      <c r="E617" s="3"/>
      <c r="F617" s="3"/>
      <c r="G617" s="3"/>
      <c r="H617" s="3"/>
      <c r="I617" s="3"/>
      <c r="J617" s="3"/>
      <c r="K617" s="3"/>
      <c r="L617" s="3"/>
      <c r="M617" s="3"/>
      <c r="N617" s="3"/>
      <c r="O617" s="3"/>
      <c r="P617" s="3"/>
      <c r="Q617" s="3"/>
      <c r="R617" s="3"/>
      <c r="S617" s="3"/>
      <c r="T617" s="3"/>
      <c r="U617" s="3"/>
      <c r="V617" s="3"/>
      <c r="W617" s="3"/>
      <c r="X617" s="3"/>
      <c r="Y617" s="3"/>
      <c r="Z617" s="3"/>
    </row>
    <row r="618">
      <c r="A618" s="3"/>
      <c r="B618" s="3"/>
      <c r="C618" s="3"/>
      <c r="D618" s="3"/>
      <c r="E618" s="3"/>
      <c r="F618" s="3"/>
      <c r="G618" s="3"/>
      <c r="H618" s="3"/>
      <c r="I618" s="3"/>
      <c r="J618" s="3"/>
      <c r="K618" s="3"/>
      <c r="L618" s="3"/>
      <c r="M618" s="3"/>
      <c r="N618" s="3"/>
      <c r="O618" s="3"/>
      <c r="P618" s="3"/>
      <c r="Q618" s="3"/>
      <c r="R618" s="3"/>
      <c r="S618" s="3"/>
      <c r="T618" s="3"/>
      <c r="U618" s="3"/>
      <c r="V618" s="3"/>
      <c r="W618" s="3"/>
      <c r="X618" s="3"/>
      <c r="Y618" s="3"/>
      <c r="Z618" s="3"/>
    </row>
    <row r="619">
      <c r="A619" s="3"/>
      <c r="B619" s="3"/>
      <c r="C619" s="3"/>
      <c r="D619" s="3"/>
      <c r="E619" s="3"/>
      <c r="F619" s="3"/>
      <c r="G619" s="3"/>
      <c r="H619" s="3"/>
      <c r="I619" s="3"/>
      <c r="J619" s="3"/>
      <c r="K619" s="3"/>
      <c r="L619" s="3"/>
      <c r="M619" s="3"/>
      <c r="N619" s="3"/>
      <c r="O619" s="3"/>
      <c r="P619" s="3"/>
      <c r="Q619" s="3"/>
      <c r="R619" s="3"/>
      <c r="S619" s="3"/>
      <c r="T619" s="3"/>
      <c r="U619" s="3"/>
      <c r="V619" s="3"/>
      <c r="W619" s="3"/>
      <c r="X619" s="3"/>
      <c r="Y619" s="3"/>
      <c r="Z619" s="3"/>
    </row>
    <row r="620">
      <c r="A620" s="3"/>
      <c r="B620" s="3"/>
      <c r="C620" s="3"/>
      <c r="D620" s="3"/>
      <c r="E620" s="3"/>
      <c r="F620" s="3"/>
      <c r="G620" s="3"/>
      <c r="H620" s="3"/>
      <c r="I620" s="3"/>
      <c r="J620" s="3"/>
      <c r="K620" s="3"/>
      <c r="L620" s="3"/>
      <c r="M620" s="3"/>
      <c r="N620" s="3"/>
      <c r="O620" s="3"/>
      <c r="P620" s="3"/>
      <c r="Q620" s="3"/>
      <c r="R620" s="3"/>
      <c r="S620" s="3"/>
      <c r="T620" s="3"/>
      <c r="U620" s="3"/>
      <c r="V620" s="3"/>
      <c r="W620" s="3"/>
      <c r="X620" s="3"/>
      <c r="Y620" s="3"/>
      <c r="Z620" s="3"/>
    </row>
    <row r="621">
      <c r="A621" s="3"/>
      <c r="B621" s="3"/>
      <c r="C621" s="3"/>
      <c r="D621" s="3"/>
      <c r="E621" s="3"/>
      <c r="F621" s="3"/>
      <c r="G621" s="3"/>
      <c r="H621" s="3"/>
      <c r="I621" s="3"/>
      <c r="J621" s="3"/>
      <c r="K621" s="3"/>
      <c r="L621" s="3"/>
      <c r="M621" s="3"/>
      <c r="N621" s="3"/>
      <c r="O621" s="3"/>
      <c r="P621" s="3"/>
      <c r="Q621" s="3"/>
      <c r="R621" s="3"/>
      <c r="S621" s="3"/>
      <c r="T621" s="3"/>
      <c r="U621" s="3"/>
      <c r="V621" s="3"/>
      <c r="W621" s="3"/>
      <c r="X621" s="3"/>
      <c r="Y621" s="3"/>
      <c r="Z621" s="3"/>
    </row>
    <row r="622">
      <c r="A622" s="3"/>
      <c r="B622" s="3"/>
      <c r="C622" s="3"/>
      <c r="D622" s="3"/>
      <c r="E622" s="3"/>
      <c r="F622" s="3"/>
      <c r="G622" s="3"/>
      <c r="H622" s="3"/>
      <c r="I622" s="3"/>
      <c r="J622" s="3"/>
      <c r="K622" s="3"/>
      <c r="L622" s="3"/>
      <c r="M622" s="3"/>
      <c r="N622" s="3"/>
      <c r="O622" s="3"/>
      <c r="P622" s="3"/>
      <c r="Q622" s="3"/>
      <c r="R622" s="3"/>
      <c r="S622" s="3"/>
      <c r="T622" s="3"/>
      <c r="U622" s="3"/>
      <c r="V622" s="3"/>
      <c r="W622" s="3"/>
      <c r="X622" s="3"/>
      <c r="Y622" s="3"/>
      <c r="Z622" s="3"/>
    </row>
    <row r="623">
      <c r="A623" s="3"/>
      <c r="B623" s="3"/>
      <c r="C623" s="3"/>
      <c r="D623" s="3"/>
      <c r="E623" s="3"/>
      <c r="F623" s="3"/>
      <c r="G623" s="3"/>
      <c r="H623" s="3"/>
      <c r="I623" s="3"/>
      <c r="J623" s="3"/>
      <c r="K623" s="3"/>
      <c r="L623" s="3"/>
      <c r="M623" s="3"/>
      <c r="N623" s="3"/>
      <c r="O623" s="3"/>
      <c r="P623" s="3"/>
      <c r="Q623" s="3"/>
      <c r="R623" s="3"/>
      <c r="S623" s="3"/>
      <c r="T623" s="3"/>
      <c r="U623" s="3"/>
      <c r="V623" s="3"/>
      <c r="W623" s="3"/>
      <c r="X623" s="3"/>
      <c r="Y623" s="3"/>
      <c r="Z623" s="3"/>
    </row>
    <row r="624">
      <c r="A624" s="3"/>
      <c r="B624" s="3"/>
      <c r="C624" s="3"/>
      <c r="D624" s="3"/>
      <c r="E624" s="3"/>
      <c r="F624" s="3"/>
      <c r="G624" s="3"/>
      <c r="H624" s="3"/>
      <c r="I624" s="3"/>
      <c r="J624" s="3"/>
      <c r="K624" s="3"/>
      <c r="L624" s="3"/>
      <c r="M624" s="3"/>
      <c r="N624" s="3"/>
      <c r="O624" s="3"/>
      <c r="P624" s="3"/>
      <c r="Q624" s="3"/>
      <c r="R624" s="3"/>
      <c r="S624" s="3"/>
      <c r="T624" s="3"/>
      <c r="U624" s="3"/>
      <c r="V624" s="3"/>
      <c r="W624" s="3"/>
      <c r="X624" s="3"/>
      <c r="Y624" s="3"/>
      <c r="Z624" s="3"/>
    </row>
    <row r="625">
      <c r="A625" s="3"/>
      <c r="B625" s="3"/>
      <c r="C625" s="3"/>
      <c r="D625" s="3"/>
      <c r="E625" s="3"/>
      <c r="F625" s="3"/>
      <c r="G625" s="3"/>
      <c r="H625" s="3"/>
      <c r="I625" s="3"/>
      <c r="J625" s="3"/>
      <c r="K625" s="3"/>
      <c r="L625" s="3"/>
      <c r="M625" s="3"/>
      <c r="N625" s="3"/>
      <c r="O625" s="3"/>
      <c r="P625" s="3"/>
      <c r="Q625" s="3"/>
      <c r="R625" s="3"/>
      <c r="S625" s="3"/>
      <c r="T625" s="3"/>
      <c r="U625" s="3"/>
      <c r="V625" s="3"/>
      <c r="W625" s="3"/>
      <c r="X625" s="3"/>
      <c r="Y625" s="3"/>
      <c r="Z625" s="3"/>
    </row>
    <row r="626">
      <c r="A626" s="3"/>
      <c r="B626" s="3"/>
      <c r="C626" s="3"/>
      <c r="D626" s="3"/>
      <c r="E626" s="3"/>
      <c r="F626" s="3"/>
      <c r="G626" s="3"/>
      <c r="H626" s="3"/>
      <c r="I626" s="3"/>
      <c r="J626" s="3"/>
      <c r="K626" s="3"/>
      <c r="L626" s="3"/>
      <c r="M626" s="3"/>
      <c r="N626" s="3"/>
      <c r="O626" s="3"/>
      <c r="P626" s="3"/>
      <c r="Q626" s="3"/>
      <c r="R626" s="3"/>
      <c r="S626" s="3"/>
      <c r="T626" s="3"/>
      <c r="U626" s="3"/>
      <c r="V626" s="3"/>
      <c r="W626" s="3"/>
      <c r="X626" s="3"/>
      <c r="Y626" s="3"/>
      <c r="Z626" s="3"/>
    </row>
    <row r="627">
      <c r="A627" s="3"/>
      <c r="B627" s="3"/>
      <c r="C627" s="3"/>
      <c r="D627" s="3"/>
      <c r="E627" s="3"/>
      <c r="F627" s="3"/>
      <c r="G627" s="3"/>
      <c r="H627" s="3"/>
      <c r="I627" s="3"/>
      <c r="J627" s="3"/>
      <c r="K627" s="3"/>
      <c r="L627" s="3"/>
      <c r="M627" s="3"/>
      <c r="N627" s="3"/>
      <c r="O627" s="3"/>
      <c r="P627" s="3"/>
      <c r="Q627" s="3"/>
      <c r="R627" s="3"/>
      <c r="S627" s="3"/>
      <c r="T627" s="3"/>
      <c r="U627" s="3"/>
      <c r="V627" s="3"/>
      <c r="W627" s="3"/>
      <c r="X627" s="3"/>
      <c r="Y627" s="3"/>
      <c r="Z627" s="3"/>
    </row>
    <row r="628">
      <c r="A628" s="3"/>
      <c r="B628" s="3"/>
      <c r="C628" s="3"/>
      <c r="D628" s="3"/>
      <c r="E628" s="3"/>
      <c r="F628" s="3"/>
      <c r="G628" s="3"/>
      <c r="H628" s="3"/>
      <c r="I628" s="3"/>
      <c r="J628" s="3"/>
      <c r="K628" s="3"/>
      <c r="L628" s="3"/>
      <c r="M628" s="3"/>
      <c r="N628" s="3"/>
      <c r="O628" s="3"/>
      <c r="P628" s="3"/>
      <c r="Q628" s="3"/>
      <c r="R628" s="3"/>
      <c r="S628" s="3"/>
      <c r="T628" s="3"/>
      <c r="U628" s="3"/>
      <c r="V628" s="3"/>
      <c r="W628" s="3"/>
      <c r="X628" s="3"/>
      <c r="Y628" s="3"/>
      <c r="Z628" s="3"/>
    </row>
    <row r="629">
      <c r="A629" s="3"/>
      <c r="B629" s="3"/>
      <c r="C629" s="3"/>
      <c r="D629" s="3"/>
      <c r="E629" s="3"/>
      <c r="F629" s="3"/>
      <c r="G629" s="3"/>
      <c r="H629" s="3"/>
      <c r="I629" s="3"/>
      <c r="J629" s="3"/>
      <c r="K629" s="3"/>
      <c r="L629" s="3"/>
      <c r="M629" s="3"/>
      <c r="N629" s="3"/>
      <c r="O629" s="3"/>
      <c r="P629" s="3"/>
      <c r="Q629" s="3"/>
      <c r="R629" s="3"/>
      <c r="S629" s="3"/>
      <c r="T629" s="3"/>
      <c r="U629" s="3"/>
      <c r="V629" s="3"/>
      <c r="W629" s="3"/>
      <c r="X629" s="3"/>
      <c r="Y629" s="3"/>
      <c r="Z629" s="3"/>
    </row>
    <row r="630">
      <c r="A630" s="3"/>
      <c r="B630" s="3"/>
      <c r="C630" s="3"/>
      <c r="D630" s="3"/>
      <c r="E630" s="3"/>
      <c r="F630" s="3"/>
      <c r="G630" s="3"/>
      <c r="H630" s="3"/>
      <c r="I630" s="3"/>
      <c r="J630" s="3"/>
      <c r="K630" s="3"/>
      <c r="L630" s="3"/>
      <c r="M630" s="3"/>
      <c r="N630" s="3"/>
      <c r="O630" s="3"/>
      <c r="P630" s="3"/>
      <c r="Q630" s="3"/>
      <c r="R630" s="3"/>
      <c r="S630" s="3"/>
      <c r="T630" s="3"/>
      <c r="U630" s="3"/>
      <c r="V630" s="3"/>
      <c r="W630" s="3"/>
      <c r="X630" s="3"/>
      <c r="Y630" s="3"/>
      <c r="Z630" s="3"/>
    </row>
    <row r="631">
      <c r="A631" s="3"/>
      <c r="B631" s="3"/>
      <c r="C631" s="3"/>
      <c r="D631" s="3"/>
      <c r="E631" s="3"/>
      <c r="F631" s="3"/>
      <c r="G631" s="3"/>
      <c r="H631" s="3"/>
      <c r="I631" s="3"/>
      <c r="J631" s="3"/>
      <c r="K631" s="3"/>
      <c r="L631" s="3"/>
      <c r="M631" s="3"/>
      <c r="N631" s="3"/>
      <c r="O631" s="3"/>
      <c r="P631" s="3"/>
      <c r="Q631" s="3"/>
      <c r="R631" s="3"/>
      <c r="S631" s="3"/>
      <c r="T631" s="3"/>
      <c r="U631" s="3"/>
      <c r="V631" s="3"/>
      <c r="W631" s="3"/>
      <c r="X631" s="3"/>
      <c r="Y631" s="3"/>
      <c r="Z631" s="3"/>
    </row>
    <row r="632">
      <c r="A632" s="3"/>
      <c r="B632" s="3"/>
      <c r="C632" s="3"/>
      <c r="D632" s="3"/>
      <c r="E632" s="3"/>
      <c r="F632" s="3"/>
      <c r="G632" s="3"/>
      <c r="H632" s="3"/>
      <c r="I632" s="3"/>
      <c r="J632" s="3"/>
      <c r="K632" s="3"/>
      <c r="L632" s="3"/>
      <c r="M632" s="3"/>
      <c r="N632" s="3"/>
      <c r="O632" s="3"/>
      <c r="P632" s="3"/>
      <c r="Q632" s="3"/>
      <c r="R632" s="3"/>
      <c r="S632" s="3"/>
      <c r="T632" s="3"/>
      <c r="U632" s="3"/>
      <c r="V632" s="3"/>
      <c r="W632" s="3"/>
      <c r="X632" s="3"/>
      <c r="Y632" s="3"/>
      <c r="Z632" s="3"/>
    </row>
    <row r="633">
      <c r="A633" s="3"/>
      <c r="B633" s="3"/>
      <c r="C633" s="3"/>
      <c r="D633" s="3"/>
      <c r="E633" s="3"/>
      <c r="F633" s="3"/>
      <c r="G633" s="3"/>
      <c r="H633" s="3"/>
      <c r="I633" s="3"/>
      <c r="J633" s="3"/>
      <c r="K633" s="3"/>
      <c r="L633" s="3"/>
      <c r="M633" s="3"/>
      <c r="N633" s="3"/>
      <c r="O633" s="3"/>
      <c r="P633" s="3"/>
      <c r="Q633" s="3"/>
      <c r="R633" s="3"/>
      <c r="S633" s="3"/>
      <c r="T633" s="3"/>
      <c r="U633" s="3"/>
      <c r="V633" s="3"/>
      <c r="W633" s="3"/>
      <c r="X633" s="3"/>
      <c r="Y633" s="3"/>
      <c r="Z633" s="3"/>
    </row>
    <row r="634">
      <c r="A634" s="3"/>
      <c r="B634" s="3"/>
      <c r="C634" s="3"/>
      <c r="D634" s="3"/>
      <c r="E634" s="3"/>
      <c r="F634" s="3"/>
      <c r="G634" s="3"/>
      <c r="H634" s="3"/>
      <c r="I634" s="3"/>
      <c r="J634" s="3"/>
      <c r="K634" s="3"/>
      <c r="L634" s="3"/>
      <c r="M634" s="3"/>
      <c r="N634" s="3"/>
      <c r="O634" s="3"/>
      <c r="P634" s="3"/>
      <c r="Q634" s="3"/>
      <c r="R634" s="3"/>
      <c r="S634" s="3"/>
      <c r="T634" s="3"/>
      <c r="U634" s="3"/>
      <c r="V634" s="3"/>
      <c r="W634" s="3"/>
      <c r="X634" s="3"/>
      <c r="Y634" s="3"/>
      <c r="Z634" s="3"/>
    </row>
    <row r="635">
      <c r="A635" s="3"/>
      <c r="B635" s="3"/>
      <c r="C635" s="3"/>
      <c r="D635" s="3"/>
      <c r="E635" s="3"/>
      <c r="F635" s="3"/>
      <c r="G635" s="3"/>
      <c r="H635" s="3"/>
      <c r="I635" s="3"/>
      <c r="J635" s="3"/>
      <c r="K635" s="3"/>
      <c r="L635" s="3"/>
      <c r="M635" s="3"/>
      <c r="N635" s="3"/>
      <c r="O635" s="3"/>
      <c r="P635" s="3"/>
      <c r="Q635" s="3"/>
      <c r="R635" s="3"/>
      <c r="S635" s="3"/>
      <c r="T635" s="3"/>
      <c r="U635" s="3"/>
      <c r="V635" s="3"/>
      <c r="W635" s="3"/>
      <c r="X635" s="3"/>
      <c r="Y635" s="3"/>
      <c r="Z635" s="3"/>
    </row>
    <row r="636">
      <c r="A636" s="3"/>
      <c r="B636" s="3"/>
      <c r="C636" s="3"/>
      <c r="D636" s="3"/>
      <c r="E636" s="3"/>
      <c r="F636" s="3"/>
      <c r="G636" s="3"/>
      <c r="H636" s="3"/>
      <c r="I636" s="3"/>
      <c r="J636" s="3"/>
      <c r="K636" s="3"/>
      <c r="L636" s="3"/>
      <c r="M636" s="3"/>
      <c r="N636" s="3"/>
      <c r="O636" s="3"/>
      <c r="P636" s="3"/>
      <c r="Q636" s="3"/>
      <c r="R636" s="3"/>
      <c r="S636" s="3"/>
      <c r="T636" s="3"/>
      <c r="U636" s="3"/>
      <c r="V636" s="3"/>
      <c r="W636" s="3"/>
      <c r="X636" s="3"/>
      <c r="Y636" s="3"/>
      <c r="Z636" s="3"/>
    </row>
    <row r="637">
      <c r="A637" s="3"/>
      <c r="B637" s="3"/>
      <c r="C637" s="3"/>
      <c r="D637" s="3"/>
      <c r="E637" s="3"/>
      <c r="F637" s="3"/>
      <c r="G637" s="3"/>
      <c r="H637" s="3"/>
      <c r="I637" s="3"/>
      <c r="J637" s="3"/>
      <c r="K637" s="3"/>
      <c r="L637" s="3"/>
      <c r="M637" s="3"/>
      <c r="N637" s="3"/>
      <c r="O637" s="3"/>
      <c r="P637" s="3"/>
      <c r="Q637" s="3"/>
      <c r="R637" s="3"/>
      <c r="S637" s="3"/>
      <c r="T637" s="3"/>
      <c r="U637" s="3"/>
      <c r="V637" s="3"/>
      <c r="W637" s="3"/>
      <c r="X637" s="3"/>
      <c r="Y637" s="3"/>
      <c r="Z637" s="3"/>
    </row>
    <row r="638">
      <c r="A638" s="3"/>
      <c r="B638" s="3"/>
      <c r="C638" s="3"/>
      <c r="D638" s="3"/>
      <c r="E638" s="3"/>
      <c r="F638" s="3"/>
      <c r="G638" s="3"/>
      <c r="H638" s="3"/>
      <c r="I638" s="3"/>
      <c r="J638" s="3"/>
      <c r="K638" s="3"/>
      <c r="L638" s="3"/>
      <c r="M638" s="3"/>
      <c r="N638" s="3"/>
      <c r="O638" s="3"/>
      <c r="P638" s="3"/>
      <c r="Q638" s="3"/>
      <c r="R638" s="3"/>
      <c r="S638" s="3"/>
      <c r="T638" s="3"/>
      <c r="U638" s="3"/>
      <c r="V638" s="3"/>
      <c r="W638" s="3"/>
      <c r="X638" s="3"/>
      <c r="Y638" s="3"/>
      <c r="Z638" s="3"/>
    </row>
    <row r="639">
      <c r="A639" s="3"/>
      <c r="B639" s="3"/>
      <c r="C639" s="3"/>
      <c r="D639" s="3"/>
      <c r="E639" s="3"/>
      <c r="F639" s="3"/>
      <c r="G639" s="3"/>
      <c r="H639" s="3"/>
      <c r="I639" s="3"/>
      <c r="J639" s="3"/>
      <c r="K639" s="3"/>
      <c r="L639" s="3"/>
      <c r="M639" s="3"/>
      <c r="N639" s="3"/>
      <c r="O639" s="3"/>
      <c r="P639" s="3"/>
      <c r="Q639" s="3"/>
      <c r="R639" s="3"/>
      <c r="S639" s="3"/>
      <c r="T639" s="3"/>
      <c r="U639" s="3"/>
      <c r="V639" s="3"/>
      <c r="W639" s="3"/>
      <c r="X639" s="3"/>
      <c r="Y639" s="3"/>
      <c r="Z639" s="3"/>
    </row>
    <row r="640">
      <c r="A640" s="3"/>
      <c r="B640" s="3"/>
      <c r="C640" s="3"/>
      <c r="D640" s="3"/>
      <c r="E640" s="3"/>
      <c r="F640" s="3"/>
      <c r="G640" s="3"/>
      <c r="H640" s="3"/>
      <c r="I640" s="3"/>
      <c r="J640" s="3"/>
      <c r="K640" s="3"/>
      <c r="L640" s="3"/>
      <c r="M640" s="3"/>
      <c r="N640" s="3"/>
      <c r="O640" s="3"/>
      <c r="P640" s="3"/>
      <c r="Q640" s="3"/>
      <c r="R640" s="3"/>
      <c r="S640" s="3"/>
      <c r="T640" s="3"/>
      <c r="U640" s="3"/>
      <c r="V640" s="3"/>
      <c r="W640" s="3"/>
      <c r="X640" s="3"/>
      <c r="Y640" s="3"/>
      <c r="Z640" s="3"/>
    </row>
    <row r="641">
      <c r="A641" s="3"/>
      <c r="B641" s="3"/>
      <c r="C641" s="3"/>
      <c r="D641" s="3"/>
      <c r="E641" s="3"/>
      <c r="F641" s="3"/>
      <c r="G641" s="3"/>
      <c r="H641" s="3"/>
      <c r="I641" s="3"/>
      <c r="J641" s="3"/>
      <c r="K641" s="3"/>
      <c r="L641" s="3"/>
      <c r="M641" s="3"/>
      <c r="N641" s="3"/>
      <c r="O641" s="3"/>
      <c r="P641" s="3"/>
      <c r="Q641" s="3"/>
      <c r="R641" s="3"/>
      <c r="S641" s="3"/>
      <c r="T641" s="3"/>
      <c r="U641" s="3"/>
      <c r="V641" s="3"/>
      <c r="W641" s="3"/>
      <c r="X641" s="3"/>
      <c r="Y641" s="3"/>
      <c r="Z641" s="3"/>
    </row>
    <row r="642">
      <c r="A642" s="3"/>
      <c r="B642" s="3"/>
      <c r="C642" s="3"/>
      <c r="D642" s="3"/>
      <c r="E642" s="3"/>
      <c r="F642" s="3"/>
      <c r="G642" s="3"/>
      <c r="H642" s="3"/>
      <c r="I642" s="3"/>
      <c r="J642" s="3"/>
      <c r="K642" s="3"/>
      <c r="L642" s="3"/>
      <c r="M642" s="3"/>
      <c r="N642" s="3"/>
      <c r="O642" s="3"/>
      <c r="P642" s="3"/>
      <c r="Q642" s="3"/>
      <c r="R642" s="3"/>
      <c r="S642" s="3"/>
      <c r="T642" s="3"/>
      <c r="U642" s="3"/>
      <c r="V642" s="3"/>
      <c r="W642" s="3"/>
      <c r="X642" s="3"/>
      <c r="Y642" s="3"/>
      <c r="Z642" s="3"/>
    </row>
    <row r="643">
      <c r="A643" s="3"/>
      <c r="B643" s="3"/>
      <c r="C643" s="3"/>
      <c r="D643" s="3"/>
      <c r="E643" s="3"/>
      <c r="F643" s="3"/>
      <c r="G643" s="3"/>
      <c r="H643" s="3"/>
      <c r="I643" s="3"/>
      <c r="J643" s="3"/>
      <c r="K643" s="3"/>
      <c r="L643" s="3"/>
      <c r="M643" s="3"/>
      <c r="N643" s="3"/>
      <c r="O643" s="3"/>
      <c r="P643" s="3"/>
      <c r="Q643" s="3"/>
      <c r="R643" s="3"/>
      <c r="S643" s="3"/>
      <c r="T643" s="3"/>
      <c r="U643" s="3"/>
      <c r="V643" s="3"/>
      <c r="W643" s="3"/>
      <c r="X643" s="3"/>
      <c r="Y643" s="3"/>
      <c r="Z643" s="3"/>
    </row>
    <row r="644">
      <c r="A644" s="3"/>
      <c r="B644" s="3"/>
      <c r="C644" s="3"/>
      <c r="D644" s="3"/>
      <c r="E644" s="3"/>
      <c r="F644" s="3"/>
      <c r="G644" s="3"/>
      <c r="H644" s="3"/>
      <c r="I644" s="3"/>
      <c r="J644" s="3"/>
      <c r="K644" s="3"/>
      <c r="L644" s="3"/>
      <c r="M644" s="3"/>
      <c r="N644" s="3"/>
      <c r="O644" s="3"/>
      <c r="P644" s="3"/>
      <c r="Q644" s="3"/>
      <c r="R644" s="3"/>
      <c r="S644" s="3"/>
      <c r="T644" s="3"/>
      <c r="U644" s="3"/>
      <c r="V644" s="3"/>
      <c r="W644" s="3"/>
      <c r="X644" s="3"/>
      <c r="Y644" s="3"/>
      <c r="Z644" s="3"/>
    </row>
    <row r="645">
      <c r="A645" s="3"/>
      <c r="B645" s="3"/>
      <c r="C645" s="3"/>
      <c r="D645" s="3"/>
      <c r="E645" s="3"/>
      <c r="F645" s="3"/>
      <c r="G645" s="3"/>
      <c r="H645" s="3"/>
      <c r="I645" s="3"/>
      <c r="J645" s="3"/>
      <c r="K645" s="3"/>
      <c r="L645" s="3"/>
      <c r="M645" s="3"/>
      <c r="N645" s="3"/>
      <c r="O645" s="3"/>
      <c r="P645" s="3"/>
      <c r="Q645" s="3"/>
      <c r="R645" s="3"/>
      <c r="S645" s="3"/>
      <c r="T645" s="3"/>
      <c r="U645" s="3"/>
      <c r="V645" s="3"/>
      <c r="W645" s="3"/>
      <c r="X645" s="3"/>
      <c r="Y645" s="3"/>
      <c r="Z645" s="3"/>
    </row>
    <row r="646">
      <c r="A646" s="3"/>
      <c r="B646" s="3"/>
      <c r="C646" s="3"/>
      <c r="D646" s="3"/>
      <c r="E646" s="3"/>
      <c r="F646" s="3"/>
      <c r="G646" s="3"/>
      <c r="H646" s="3"/>
      <c r="I646" s="3"/>
      <c r="J646" s="3"/>
      <c r="K646" s="3"/>
      <c r="L646" s="3"/>
      <c r="M646" s="3"/>
      <c r="N646" s="3"/>
      <c r="O646" s="3"/>
      <c r="P646" s="3"/>
      <c r="Q646" s="3"/>
      <c r="R646" s="3"/>
      <c r="S646" s="3"/>
      <c r="T646" s="3"/>
      <c r="U646" s="3"/>
      <c r="V646" s="3"/>
      <c r="W646" s="3"/>
      <c r="X646" s="3"/>
      <c r="Y646" s="3"/>
      <c r="Z646" s="3"/>
    </row>
    <row r="647">
      <c r="A647" s="3"/>
      <c r="B647" s="3"/>
      <c r="C647" s="3"/>
      <c r="D647" s="3"/>
      <c r="E647" s="3"/>
      <c r="F647" s="3"/>
      <c r="G647" s="3"/>
      <c r="H647" s="3"/>
      <c r="I647" s="3"/>
      <c r="J647" s="3"/>
      <c r="K647" s="3"/>
      <c r="L647" s="3"/>
      <c r="M647" s="3"/>
      <c r="N647" s="3"/>
      <c r="O647" s="3"/>
      <c r="P647" s="3"/>
      <c r="Q647" s="3"/>
      <c r="R647" s="3"/>
      <c r="S647" s="3"/>
      <c r="T647" s="3"/>
      <c r="U647" s="3"/>
      <c r="V647" s="3"/>
      <c r="W647" s="3"/>
      <c r="X647" s="3"/>
      <c r="Y647" s="3"/>
      <c r="Z647" s="3"/>
    </row>
    <row r="648">
      <c r="A648" s="3"/>
      <c r="B648" s="3"/>
      <c r="C648" s="3"/>
      <c r="D648" s="3"/>
      <c r="E648" s="3"/>
      <c r="F648" s="3"/>
      <c r="G648" s="3"/>
      <c r="H648" s="3"/>
      <c r="I648" s="3"/>
      <c r="J648" s="3"/>
      <c r="K648" s="3"/>
      <c r="L648" s="3"/>
      <c r="M648" s="3"/>
      <c r="N648" s="3"/>
      <c r="O648" s="3"/>
      <c r="P648" s="3"/>
      <c r="Q648" s="3"/>
      <c r="R648" s="3"/>
      <c r="S648" s="3"/>
      <c r="T648" s="3"/>
      <c r="U648" s="3"/>
      <c r="V648" s="3"/>
      <c r="W648" s="3"/>
      <c r="X648" s="3"/>
      <c r="Y648" s="3"/>
      <c r="Z648" s="3"/>
    </row>
    <row r="649">
      <c r="A649" s="3"/>
      <c r="B649" s="3"/>
      <c r="C649" s="3"/>
      <c r="D649" s="3"/>
      <c r="E649" s="3"/>
      <c r="F649" s="3"/>
      <c r="G649" s="3"/>
      <c r="H649" s="3"/>
      <c r="I649" s="3"/>
      <c r="J649" s="3"/>
      <c r="K649" s="3"/>
      <c r="L649" s="3"/>
      <c r="M649" s="3"/>
      <c r="N649" s="3"/>
      <c r="O649" s="3"/>
      <c r="P649" s="3"/>
      <c r="Q649" s="3"/>
      <c r="R649" s="3"/>
      <c r="S649" s="3"/>
      <c r="T649" s="3"/>
      <c r="U649" s="3"/>
      <c r="V649" s="3"/>
      <c r="W649" s="3"/>
      <c r="X649" s="3"/>
      <c r="Y649" s="3"/>
      <c r="Z649" s="3"/>
    </row>
    <row r="650">
      <c r="A650" s="3"/>
      <c r="B650" s="3"/>
      <c r="C650" s="3"/>
      <c r="D650" s="3"/>
      <c r="E650" s="3"/>
      <c r="F650" s="3"/>
      <c r="G650" s="3"/>
      <c r="H650" s="3"/>
      <c r="I650" s="3"/>
      <c r="J650" s="3"/>
      <c r="K650" s="3"/>
      <c r="L650" s="3"/>
      <c r="M650" s="3"/>
      <c r="N650" s="3"/>
      <c r="O650" s="3"/>
      <c r="P650" s="3"/>
      <c r="Q650" s="3"/>
      <c r="R650" s="3"/>
      <c r="S650" s="3"/>
      <c r="T650" s="3"/>
      <c r="U650" s="3"/>
      <c r="V650" s="3"/>
      <c r="W650" s="3"/>
      <c r="X650" s="3"/>
      <c r="Y650" s="3"/>
      <c r="Z650" s="3"/>
    </row>
    <row r="651">
      <c r="A651" s="3"/>
      <c r="B651" s="3"/>
      <c r="C651" s="3"/>
      <c r="D651" s="3"/>
      <c r="E651" s="3"/>
      <c r="F651" s="3"/>
      <c r="G651" s="3"/>
      <c r="H651" s="3"/>
      <c r="I651" s="3"/>
      <c r="J651" s="3"/>
      <c r="K651" s="3"/>
      <c r="L651" s="3"/>
      <c r="M651" s="3"/>
      <c r="N651" s="3"/>
      <c r="O651" s="3"/>
      <c r="P651" s="3"/>
      <c r="Q651" s="3"/>
      <c r="R651" s="3"/>
      <c r="S651" s="3"/>
      <c r="T651" s="3"/>
      <c r="U651" s="3"/>
      <c r="V651" s="3"/>
      <c r="W651" s="3"/>
      <c r="X651" s="3"/>
      <c r="Y651" s="3"/>
      <c r="Z651" s="3"/>
    </row>
    <row r="652">
      <c r="A652" s="3"/>
      <c r="B652" s="3"/>
      <c r="C652" s="3"/>
      <c r="D652" s="3"/>
      <c r="E652" s="3"/>
      <c r="F652" s="3"/>
      <c r="G652" s="3"/>
      <c r="H652" s="3"/>
      <c r="I652" s="3"/>
      <c r="J652" s="3"/>
      <c r="K652" s="3"/>
      <c r="L652" s="3"/>
      <c r="M652" s="3"/>
      <c r="N652" s="3"/>
      <c r="O652" s="3"/>
      <c r="P652" s="3"/>
      <c r="Q652" s="3"/>
      <c r="R652" s="3"/>
      <c r="S652" s="3"/>
      <c r="T652" s="3"/>
      <c r="U652" s="3"/>
      <c r="V652" s="3"/>
      <c r="W652" s="3"/>
      <c r="X652" s="3"/>
      <c r="Y652" s="3"/>
      <c r="Z652" s="3"/>
    </row>
    <row r="653">
      <c r="A653" s="3"/>
      <c r="B653" s="3"/>
      <c r="C653" s="3"/>
      <c r="D653" s="3"/>
      <c r="E653" s="3"/>
      <c r="F653" s="3"/>
      <c r="G653" s="3"/>
      <c r="H653" s="3"/>
      <c r="I653" s="3"/>
      <c r="J653" s="3"/>
      <c r="K653" s="3"/>
      <c r="L653" s="3"/>
      <c r="M653" s="3"/>
      <c r="N653" s="3"/>
      <c r="O653" s="3"/>
      <c r="P653" s="3"/>
      <c r="Q653" s="3"/>
      <c r="R653" s="3"/>
      <c r="S653" s="3"/>
      <c r="T653" s="3"/>
      <c r="U653" s="3"/>
      <c r="V653" s="3"/>
      <c r="W653" s="3"/>
      <c r="X653" s="3"/>
      <c r="Y653" s="3"/>
      <c r="Z653" s="3"/>
    </row>
    <row r="654">
      <c r="A654" s="3"/>
      <c r="B654" s="3"/>
      <c r="C654" s="3"/>
      <c r="D654" s="3"/>
      <c r="E654" s="3"/>
      <c r="F654" s="3"/>
      <c r="G654" s="3"/>
      <c r="H654" s="3"/>
      <c r="I654" s="3"/>
      <c r="J654" s="3"/>
      <c r="K654" s="3"/>
      <c r="L654" s="3"/>
      <c r="M654" s="3"/>
      <c r="N654" s="3"/>
      <c r="O654" s="3"/>
      <c r="P654" s="3"/>
      <c r="Q654" s="3"/>
      <c r="R654" s="3"/>
      <c r="S654" s="3"/>
      <c r="T654" s="3"/>
      <c r="U654" s="3"/>
      <c r="V654" s="3"/>
      <c r="W654" s="3"/>
      <c r="X654" s="3"/>
      <c r="Y654" s="3"/>
      <c r="Z654" s="3"/>
    </row>
    <row r="655">
      <c r="A655" s="3"/>
      <c r="B655" s="3"/>
      <c r="C655" s="3"/>
      <c r="D655" s="3"/>
      <c r="E655" s="3"/>
      <c r="F655" s="3"/>
      <c r="G655" s="3"/>
      <c r="H655" s="3"/>
      <c r="I655" s="3"/>
      <c r="J655" s="3"/>
      <c r="K655" s="3"/>
      <c r="L655" s="3"/>
      <c r="M655" s="3"/>
      <c r="N655" s="3"/>
      <c r="O655" s="3"/>
      <c r="P655" s="3"/>
      <c r="Q655" s="3"/>
      <c r="R655" s="3"/>
      <c r="S655" s="3"/>
      <c r="T655" s="3"/>
      <c r="U655" s="3"/>
      <c r="V655" s="3"/>
      <c r="W655" s="3"/>
      <c r="X655" s="3"/>
      <c r="Y655" s="3"/>
      <c r="Z655" s="3"/>
    </row>
    <row r="656">
      <c r="A656" s="3"/>
      <c r="B656" s="3"/>
      <c r="C656" s="3"/>
      <c r="D656" s="3"/>
      <c r="E656" s="3"/>
      <c r="F656" s="3"/>
      <c r="G656" s="3"/>
      <c r="H656" s="3"/>
      <c r="I656" s="3"/>
      <c r="J656" s="3"/>
      <c r="K656" s="3"/>
      <c r="L656" s="3"/>
      <c r="M656" s="3"/>
      <c r="N656" s="3"/>
      <c r="O656" s="3"/>
      <c r="P656" s="3"/>
      <c r="Q656" s="3"/>
      <c r="R656" s="3"/>
      <c r="S656" s="3"/>
      <c r="T656" s="3"/>
      <c r="U656" s="3"/>
      <c r="V656" s="3"/>
      <c r="W656" s="3"/>
      <c r="X656" s="3"/>
      <c r="Y656" s="3"/>
      <c r="Z656" s="3"/>
    </row>
    <row r="657">
      <c r="A657" s="3"/>
      <c r="B657" s="3"/>
      <c r="C657" s="3"/>
      <c r="D657" s="3"/>
      <c r="E657" s="3"/>
      <c r="F657" s="3"/>
      <c r="G657" s="3"/>
      <c r="H657" s="3"/>
      <c r="I657" s="3"/>
      <c r="J657" s="3"/>
      <c r="K657" s="3"/>
      <c r="L657" s="3"/>
      <c r="M657" s="3"/>
      <c r="N657" s="3"/>
      <c r="O657" s="3"/>
      <c r="P657" s="3"/>
      <c r="Q657" s="3"/>
      <c r="R657" s="3"/>
      <c r="S657" s="3"/>
      <c r="T657" s="3"/>
      <c r="U657" s="3"/>
      <c r="V657" s="3"/>
      <c r="W657" s="3"/>
      <c r="X657" s="3"/>
      <c r="Y657" s="3"/>
      <c r="Z657" s="3"/>
    </row>
    <row r="658">
      <c r="A658" s="3"/>
      <c r="B658" s="3"/>
      <c r="C658" s="3"/>
      <c r="D658" s="3"/>
      <c r="E658" s="3"/>
      <c r="F658" s="3"/>
      <c r="G658" s="3"/>
      <c r="H658" s="3"/>
      <c r="I658" s="3"/>
      <c r="J658" s="3"/>
      <c r="K658" s="3"/>
      <c r="L658" s="3"/>
      <c r="M658" s="3"/>
      <c r="N658" s="3"/>
      <c r="O658" s="3"/>
      <c r="P658" s="3"/>
      <c r="Q658" s="3"/>
      <c r="R658" s="3"/>
      <c r="S658" s="3"/>
      <c r="T658" s="3"/>
      <c r="U658" s="3"/>
      <c r="V658" s="3"/>
      <c r="W658" s="3"/>
      <c r="X658" s="3"/>
      <c r="Y658" s="3"/>
      <c r="Z658" s="3"/>
    </row>
    <row r="659">
      <c r="A659" s="3"/>
      <c r="B659" s="3"/>
      <c r="C659" s="3"/>
      <c r="D659" s="3"/>
      <c r="E659" s="3"/>
      <c r="F659" s="3"/>
      <c r="G659" s="3"/>
      <c r="H659" s="3"/>
      <c r="I659" s="3"/>
      <c r="J659" s="3"/>
      <c r="K659" s="3"/>
      <c r="L659" s="3"/>
      <c r="M659" s="3"/>
      <c r="N659" s="3"/>
      <c r="O659" s="3"/>
      <c r="P659" s="3"/>
      <c r="Q659" s="3"/>
      <c r="R659" s="3"/>
      <c r="S659" s="3"/>
      <c r="T659" s="3"/>
      <c r="U659" s="3"/>
      <c r="V659" s="3"/>
      <c r="W659" s="3"/>
      <c r="X659" s="3"/>
      <c r="Y659" s="3"/>
      <c r="Z659" s="3"/>
    </row>
    <row r="660">
      <c r="A660" s="3"/>
      <c r="B660" s="3"/>
      <c r="C660" s="3"/>
      <c r="D660" s="3"/>
      <c r="E660" s="3"/>
      <c r="F660" s="3"/>
      <c r="G660" s="3"/>
      <c r="H660" s="3"/>
      <c r="I660" s="3"/>
      <c r="J660" s="3"/>
      <c r="K660" s="3"/>
      <c r="L660" s="3"/>
      <c r="M660" s="3"/>
      <c r="N660" s="3"/>
      <c r="O660" s="3"/>
      <c r="P660" s="3"/>
      <c r="Q660" s="3"/>
      <c r="R660" s="3"/>
      <c r="S660" s="3"/>
      <c r="T660" s="3"/>
      <c r="U660" s="3"/>
      <c r="V660" s="3"/>
      <c r="W660" s="3"/>
      <c r="X660" s="3"/>
      <c r="Y660" s="3"/>
      <c r="Z660" s="3"/>
    </row>
    <row r="661">
      <c r="A661" s="3"/>
      <c r="B661" s="3"/>
      <c r="C661" s="3"/>
      <c r="D661" s="3"/>
      <c r="E661" s="3"/>
      <c r="F661" s="3"/>
      <c r="G661" s="3"/>
      <c r="H661" s="3"/>
      <c r="I661" s="3"/>
      <c r="J661" s="3"/>
      <c r="K661" s="3"/>
      <c r="L661" s="3"/>
      <c r="M661" s="3"/>
      <c r="N661" s="3"/>
      <c r="O661" s="3"/>
      <c r="P661" s="3"/>
      <c r="Q661" s="3"/>
      <c r="R661" s="3"/>
      <c r="S661" s="3"/>
      <c r="T661" s="3"/>
      <c r="U661" s="3"/>
      <c r="V661" s="3"/>
      <c r="W661" s="3"/>
      <c r="X661" s="3"/>
      <c r="Y661" s="3"/>
      <c r="Z661" s="3"/>
    </row>
    <row r="662">
      <c r="A662" s="3"/>
      <c r="B662" s="3"/>
      <c r="C662" s="3"/>
      <c r="D662" s="3"/>
      <c r="E662" s="3"/>
      <c r="F662" s="3"/>
      <c r="G662" s="3"/>
      <c r="H662" s="3"/>
      <c r="I662" s="3"/>
      <c r="J662" s="3"/>
      <c r="K662" s="3"/>
      <c r="L662" s="3"/>
      <c r="M662" s="3"/>
      <c r="N662" s="3"/>
      <c r="O662" s="3"/>
      <c r="P662" s="3"/>
      <c r="Q662" s="3"/>
      <c r="R662" s="3"/>
      <c r="S662" s="3"/>
      <c r="T662" s="3"/>
      <c r="U662" s="3"/>
      <c r="V662" s="3"/>
      <c r="W662" s="3"/>
      <c r="X662" s="3"/>
      <c r="Y662" s="3"/>
      <c r="Z662" s="3"/>
    </row>
    <row r="663">
      <c r="A663" s="3"/>
      <c r="B663" s="3"/>
      <c r="C663" s="3"/>
      <c r="D663" s="3"/>
      <c r="E663" s="3"/>
      <c r="F663" s="3"/>
      <c r="G663" s="3"/>
      <c r="H663" s="3"/>
      <c r="I663" s="3"/>
      <c r="J663" s="3"/>
      <c r="K663" s="3"/>
      <c r="L663" s="3"/>
      <c r="M663" s="3"/>
      <c r="N663" s="3"/>
      <c r="O663" s="3"/>
      <c r="P663" s="3"/>
      <c r="Q663" s="3"/>
      <c r="R663" s="3"/>
      <c r="S663" s="3"/>
      <c r="T663" s="3"/>
      <c r="U663" s="3"/>
      <c r="V663" s="3"/>
      <c r="W663" s="3"/>
      <c r="X663" s="3"/>
      <c r="Y663" s="3"/>
      <c r="Z663" s="3"/>
    </row>
    <row r="664">
      <c r="A664" s="3"/>
      <c r="B664" s="3"/>
      <c r="C664" s="3"/>
      <c r="D664" s="3"/>
      <c r="E664" s="3"/>
      <c r="F664" s="3"/>
      <c r="G664" s="3"/>
      <c r="H664" s="3"/>
      <c r="I664" s="3"/>
      <c r="J664" s="3"/>
      <c r="K664" s="3"/>
      <c r="L664" s="3"/>
      <c r="M664" s="3"/>
      <c r="N664" s="3"/>
      <c r="O664" s="3"/>
      <c r="P664" s="3"/>
      <c r="Q664" s="3"/>
      <c r="R664" s="3"/>
      <c r="S664" s="3"/>
      <c r="T664" s="3"/>
      <c r="U664" s="3"/>
      <c r="V664" s="3"/>
      <c r="W664" s="3"/>
      <c r="X664" s="3"/>
      <c r="Y664" s="3"/>
      <c r="Z664" s="3"/>
    </row>
    <row r="665">
      <c r="A665" s="3"/>
      <c r="B665" s="3"/>
      <c r="C665" s="3"/>
      <c r="D665" s="3"/>
      <c r="E665" s="3"/>
      <c r="F665" s="3"/>
      <c r="G665" s="3"/>
      <c r="H665" s="3"/>
      <c r="I665" s="3"/>
      <c r="J665" s="3"/>
      <c r="K665" s="3"/>
      <c r="L665" s="3"/>
      <c r="M665" s="3"/>
      <c r="N665" s="3"/>
      <c r="O665" s="3"/>
      <c r="P665" s="3"/>
      <c r="Q665" s="3"/>
      <c r="R665" s="3"/>
      <c r="S665" s="3"/>
      <c r="T665" s="3"/>
      <c r="U665" s="3"/>
      <c r="V665" s="3"/>
      <c r="W665" s="3"/>
      <c r="X665" s="3"/>
      <c r="Y665" s="3"/>
      <c r="Z665" s="3"/>
    </row>
    <row r="666">
      <c r="A666" s="3"/>
      <c r="B666" s="3"/>
      <c r="C666" s="3"/>
      <c r="D666" s="3"/>
      <c r="E666" s="3"/>
      <c r="F666" s="3"/>
      <c r="G666" s="3"/>
      <c r="H666" s="3"/>
      <c r="I666" s="3"/>
      <c r="J666" s="3"/>
      <c r="K666" s="3"/>
      <c r="L666" s="3"/>
      <c r="M666" s="3"/>
      <c r="N666" s="3"/>
      <c r="O666" s="3"/>
      <c r="P666" s="3"/>
      <c r="Q666" s="3"/>
      <c r="R666" s="3"/>
      <c r="S666" s="3"/>
      <c r="T666" s="3"/>
      <c r="U666" s="3"/>
      <c r="V666" s="3"/>
      <c r="W666" s="3"/>
      <c r="X666" s="3"/>
      <c r="Y666" s="3"/>
      <c r="Z666" s="3"/>
    </row>
    <row r="667">
      <c r="A667" s="3"/>
      <c r="B667" s="3"/>
      <c r="C667" s="3"/>
      <c r="D667" s="3"/>
      <c r="E667" s="3"/>
      <c r="F667" s="3"/>
      <c r="G667" s="3"/>
      <c r="H667" s="3"/>
      <c r="I667" s="3"/>
      <c r="J667" s="3"/>
      <c r="K667" s="3"/>
      <c r="L667" s="3"/>
      <c r="M667" s="3"/>
      <c r="N667" s="3"/>
      <c r="O667" s="3"/>
      <c r="P667" s="3"/>
      <c r="Q667" s="3"/>
      <c r="R667" s="3"/>
      <c r="S667" s="3"/>
      <c r="T667" s="3"/>
      <c r="U667" s="3"/>
      <c r="V667" s="3"/>
      <c r="W667" s="3"/>
      <c r="X667" s="3"/>
      <c r="Y667" s="3"/>
      <c r="Z667" s="3"/>
    </row>
    <row r="668">
      <c r="A668" s="3"/>
      <c r="B668" s="3"/>
      <c r="C668" s="3"/>
      <c r="D668" s="3"/>
      <c r="E668" s="3"/>
      <c r="F668" s="3"/>
      <c r="G668" s="3"/>
      <c r="H668" s="3"/>
      <c r="I668" s="3"/>
      <c r="J668" s="3"/>
      <c r="K668" s="3"/>
      <c r="L668" s="3"/>
      <c r="M668" s="3"/>
      <c r="N668" s="3"/>
      <c r="O668" s="3"/>
      <c r="P668" s="3"/>
      <c r="Q668" s="3"/>
      <c r="R668" s="3"/>
      <c r="S668" s="3"/>
      <c r="T668" s="3"/>
      <c r="U668" s="3"/>
      <c r="V668" s="3"/>
      <c r="W668" s="3"/>
      <c r="X668" s="3"/>
      <c r="Y668" s="3"/>
      <c r="Z668" s="3"/>
    </row>
    <row r="669">
      <c r="A669" s="3"/>
      <c r="B669" s="3"/>
      <c r="C669" s="3"/>
      <c r="D669" s="3"/>
      <c r="E669" s="3"/>
      <c r="F669" s="3"/>
      <c r="G669" s="3"/>
      <c r="H669" s="3"/>
      <c r="I669" s="3"/>
      <c r="J669" s="3"/>
      <c r="K669" s="3"/>
      <c r="L669" s="3"/>
      <c r="M669" s="3"/>
      <c r="N669" s="3"/>
      <c r="O669" s="3"/>
      <c r="P669" s="3"/>
      <c r="Q669" s="3"/>
      <c r="R669" s="3"/>
      <c r="S669" s="3"/>
      <c r="T669" s="3"/>
      <c r="U669" s="3"/>
      <c r="V669" s="3"/>
      <c r="W669" s="3"/>
      <c r="X669" s="3"/>
      <c r="Y669" s="3"/>
      <c r="Z669" s="3"/>
    </row>
    <row r="670">
      <c r="A670" s="3"/>
      <c r="B670" s="3"/>
      <c r="C670" s="3"/>
      <c r="D670" s="3"/>
      <c r="E670" s="3"/>
      <c r="F670" s="3"/>
      <c r="G670" s="3"/>
      <c r="H670" s="3"/>
      <c r="I670" s="3"/>
      <c r="J670" s="3"/>
      <c r="K670" s="3"/>
      <c r="L670" s="3"/>
      <c r="M670" s="3"/>
      <c r="N670" s="3"/>
      <c r="O670" s="3"/>
      <c r="P670" s="3"/>
      <c r="Q670" s="3"/>
      <c r="R670" s="3"/>
      <c r="S670" s="3"/>
      <c r="T670" s="3"/>
      <c r="U670" s="3"/>
      <c r="V670" s="3"/>
      <c r="W670" s="3"/>
      <c r="X670" s="3"/>
      <c r="Y670" s="3"/>
      <c r="Z670" s="3"/>
    </row>
    <row r="671">
      <c r="A671" s="3"/>
      <c r="B671" s="3"/>
      <c r="C671" s="3"/>
      <c r="D671" s="3"/>
      <c r="E671" s="3"/>
      <c r="F671" s="3"/>
      <c r="G671" s="3"/>
      <c r="H671" s="3"/>
      <c r="I671" s="3"/>
      <c r="J671" s="3"/>
      <c r="K671" s="3"/>
      <c r="L671" s="3"/>
      <c r="M671" s="3"/>
      <c r="N671" s="3"/>
      <c r="O671" s="3"/>
      <c r="P671" s="3"/>
      <c r="Q671" s="3"/>
      <c r="R671" s="3"/>
      <c r="S671" s="3"/>
      <c r="T671" s="3"/>
      <c r="U671" s="3"/>
      <c r="V671" s="3"/>
      <c r="W671" s="3"/>
      <c r="X671" s="3"/>
      <c r="Y671" s="3"/>
      <c r="Z671" s="3"/>
    </row>
    <row r="672">
      <c r="A672" s="3"/>
      <c r="B672" s="3"/>
      <c r="C672" s="3"/>
      <c r="D672" s="3"/>
      <c r="E672" s="3"/>
      <c r="F672" s="3"/>
      <c r="G672" s="3"/>
      <c r="H672" s="3"/>
      <c r="I672" s="3"/>
      <c r="J672" s="3"/>
      <c r="K672" s="3"/>
      <c r="L672" s="3"/>
      <c r="M672" s="3"/>
      <c r="N672" s="3"/>
      <c r="O672" s="3"/>
      <c r="P672" s="3"/>
      <c r="Q672" s="3"/>
      <c r="R672" s="3"/>
      <c r="S672" s="3"/>
      <c r="T672" s="3"/>
      <c r="U672" s="3"/>
      <c r="V672" s="3"/>
      <c r="W672" s="3"/>
      <c r="X672" s="3"/>
      <c r="Y672" s="3"/>
      <c r="Z672" s="3"/>
    </row>
    <row r="673">
      <c r="A673" s="3"/>
      <c r="B673" s="3"/>
      <c r="C673" s="3"/>
      <c r="D673" s="3"/>
      <c r="E673" s="3"/>
      <c r="F673" s="3"/>
      <c r="G673" s="3"/>
      <c r="H673" s="3"/>
      <c r="I673" s="3"/>
      <c r="J673" s="3"/>
      <c r="K673" s="3"/>
      <c r="L673" s="3"/>
      <c r="M673" s="3"/>
      <c r="N673" s="3"/>
      <c r="O673" s="3"/>
      <c r="P673" s="3"/>
      <c r="Q673" s="3"/>
      <c r="R673" s="3"/>
      <c r="S673" s="3"/>
      <c r="T673" s="3"/>
      <c r="U673" s="3"/>
      <c r="V673" s="3"/>
      <c r="W673" s="3"/>
      <c r="X673" s="3"/>
      <c r="Y673" s="3"/>
      <c r="Z673" s="3"/>
    </row>
    <row r="674">
      <c r="A674" s="3"/>
      <c r="B674" s="3"/>
      <c r="C674" s="3"/>
      <c r="D674" s="3"/>
      <c r="E674" s="3"/>
      <c r="F674" s="3"/>
      <c r="G674" s="3"/>
      <c r="H674" s="3"/>
      <c r="I674" s="3"/>
      <c r="J674" s="3"/>
      <c r="K674" s="3"/>
      <c r="L674" s="3"/>
      <c r="M674" s="3"/>
      <c r="N674" s="3"/>
      <c r="O674" s="3"/>
      <c r="P674" s="3"/>
      <c r="Q674" s="3"/>
      <c r="R674" s="3"/>
      <c r="S674" s="3"/>
      <c r="T674" s="3"/>
      <c r="U674" s="3"/>
      <c r="V674" s="3"/>
      <c r="W674" s="3"/>
      <c r="X674" s="3"/>
      <c r="Y674" s="3"/>
      <c r="Z674" s="3"/>
    </row>
    <row r="675">
      <c r="A675" s="3"/>
      <c r="B675" s="3"/>
      <c r="C675" s="3"/>
      <c r="D675" s="3"/>
      <c r="E675" s="3"/>
      <c r="F675" s="3"/>
      <c r="G675" s="3"/>
      <c r="H675" s="3"/>
      <c r="I675" s="3"/>
      <c r="J675" s="3"/>
      <c r="K675" s="3"/>
      <c r="L675" s="3"/>
      <c r="M675" s="3"/>
      <c r="N675" s="3"/>
      <c r="O675" s="3"/>
      <c r="P675" s="3"/>
      <c r="Q675" s="3"/>
      <c r="R675" s="3"/>
      <c r="S675" s="3"/>
      <c r="T675" s="3"/>
      <c r="U675" s="3"/>
      <c r="V675" s="3"/>
      <c r="W675" s="3"/>
      <c r="X675" s="3"/>
      <c r="Y675" s="3"/>
      <c r="Z675" s="3"/>
    </row>
    <row r="676">
      <c r="A676" s="3"/>
      <c r="B676" s="3"/>
      <c r="C676" s="3"/>
      <c r="D676" s="3"/>
      <c r="E676" s="3"/>
      <c r="F676" s="3"/>
      <c r="G676" s="3"/>
      <c r="H676" s="3"/>
      <c r="I676" s="3"/>
      <c r="J676" s="3"/>
      <c r="K676" s="3"/>
      <c r="L676" s="3"/>
      <c r="M676" s="3"/>
      <c r="N676" s="3"/>
      <c r="O676" s="3"/>
      <c r="P676" s="3"/>
      <c r="Q676" s="3"/>
      <c r="R676" s="3"/>
      <c r="S676" s="3"/>
      <c r="T676" s="3"/>
      <c r="U676" s="3"/>
      <c r="V676" s="3"/>
      <c r="W676" s="3"/>
      <c r="X676" s="3"/>
      <c r="Y676" s="3"/>
      <c r="Z676" s="3"/>
    </row>
    <row r="677">
      <c r="A677" s="3"/>
      <c r="B677" s="3"/>
      <c r="C677" s="3"/>
      <c r="D677" s="3"/>
      <c r="E677" s="3"/>
      <c r="F677" s="3"/>
      <c r="G677" s="3"/>
      <c r="H677" s="3"/>
      <c r="I677" s="3"/>
      <c r="J677" s="3"/>
      <c r="K677" s="3"/>
      <c r="L677" s="3"/>
      <c r="M677" s="3"/>
      <c r="N677" s="3"/>
      <c r="O677" s="3"/>
      <c r="P677" s="3"/>
      <c r="Q677" s="3"/>
      <c r="R677" s="3"/>
      <c r="S677" s="3"/>
      <c r="T677" s="3"/>
      <c r="U677" s="3"/>
      <c r="V677" s="3"/>
      <c r="W677" s="3"/>
      <c r="X677" s="3"/>
      <c r="Y677" s="3"/>
      <c r="Z677" s="3"/>
    </row>
    <row r="678">
      <c r="A678" s="3"/>
      <c r="B678" s="3"/>
      <c r="C678" s="3"/>
      <c r="D678" s="3"/>
      <c r="E678" s="3"/>
      <c r="F678" s="3"/>
      <c r="G678" s="3"/>
      <c r="H678" s="3"/>
      <c r="I678" s="3"/>
      <c r="J678" s="3"/>
      <c r="K678" s="3"/>
      <c r="L678" s="3"/>
      <c r="M678" s="3"/>
      <c r="N678" s="3"/>
      <c r="O678" s="3"/>
      <c r="P678" s="3"/>
      <c r="Q678" s="3"/>
      <c r="R678" s="3"/>
      <c r="S678" s="3"/>
      <c r="T678" s="3"/>
      <c r="U678" s="3"/>
      <c r="V678" s="3"/>
      <c r="W678" s="3"/>
      <c r="X678" s="3"/>
      <c r="Y678" s="3"/>
      <c r="Z678" s="3"/>
    </row>
    <row r="679">
      <c r="A679" s="3"/>
      <c r="B679" s="3"/>
      <c r="C679" s="3"/>
      <c r="D679" s="3"/>
      <c r="E679" s="3"/>
      <c r="F679" s="3"/>
      <c r="G679" s="3"/>
      <c r="H679" s="3"/>
      <c r="I679" s="3"/>
      <c r="J679" s="3"/>
      <c r="K679" s="3"/>
      <c r="L679" s="3"/>
      <c r="M679" s="3"/>
      <c r="N679" s="3"/>
      <c r="O679" s="3"/>
      <c r="P679" s="3"/>
      <c r="Q679" s="3"/>
      <c r="R679" s="3"/>
      <c r="S679" s="3"/>
      <c r="T679" s="3"/>
      <c r="U679" s="3"/>
      <c r="V679" s="3"/>
      <c r="W679" s="3"/>
      <c r="X679" s="3"/>
      <c r="Y679" s="3"/>
      <c r="Z679" s="3"/>
    </row>
    <row r="680">
      <c r="A680" s="3"/>
      <c r="B680" s="3"/>
      <c r="C680" s="3"/>
      <c r="D680" s="3"/>
      <c r="E680" s="3"/>
      <c r="F680" s="3"/>
      <c r="G680" s="3"/>
      <c r="H680" s="3"/>
      <c r="I680" s="3"/>
      <c r="J680" s="3"/>
      <c r="K680" s="3"/>
      <c r="L680" s="3"/>
      <c r="M680" s="3"/>
      <c r="N680" s="3"/>
      <c r="O680" s="3"/>
      <c r="P680" s="3"/>
      <c r="Q680" s="3"/>
      <c r="R680" s="3"/>
      <c r="S680" s="3"/>
      <c r="T680" s="3"/>
      <c r="U680" s="3"/>
      <c r="V680" s="3"/>
      <c r="W680" s="3"/>
      <c r="X680" s="3"/>
      <c r="Y680" s="3"/>
      <c r="Z680" s="3"/>
    </row>
    <row r="681">
      <c r="A681" s="3"/>
      <c r="B681" s="3"/>
      <c r="C681" s="3"/>
      <c r="D681" s="3"/>
      <c r="E681" s="3"/>
      <c r="F681" s="3"/>
      <c r="G681" s="3"/>
      <c r="H681" s="3"/>
      <c r="I681" s="3"/>
      <c r="J681" s="3"/>
      <c r="K681" s="3"/>
      <c r="L681" s="3"/>
      <c r="M681" s="3"/>
      <c r="N681" s="3"/>
      <c r="O681" s="3"/>
      <c r="P681" s="3"/>
      <c r="Q681" s="3"/>
      <c r="R681" s="3"/>
      <c r="S681" s="3"/>
      <c r="T681" s="3"/>
      <c r="U681" s="3"/>
      <c r="V681" s="3"/>
      <c r="W681" s="3"/>
      <c r="X681" s="3"/>
      <c r="Y681" s="3"/>
      <c r="Z681" s="3"/>
    </row>
    <row r="682">
      <c r="A682" s="3"/>
      <c r="B682" s="3"/>
      <c r="C682" s="3"/>
      <c r="D682" s="3"/>
      <c r="E682" s="3"/>
      <c r="F682" s="3"/>
      <c r="G682" s="3"/>
      <c r="H682" s="3"/>
      <c r="I682" s="3"/>
      <c r="J682" s="3"/>
      <c r="K682" s="3"/>
      <c r="L682" s="3"/>
      <c r="M682" s="3"/>
      <c r="N682" s="3"/>
      <c r="O682" s="3"/>
      <c r="P682" s="3"/>
      <c r="Q682" s="3"/>
      <c r="R682" s="3"/>
      <c r="S682" s="3"/>
      <c r="T682" s="3"/>
      <c r="U682" s="3"/>
      <c r="V682" s="3"/>
      <c r="W682" s="3"/>
      <c r="X682" s="3"/>
      <c r="Y682" s="3"/>
      <c r="Z682" s="3"/>
    </row>
    <row r="683">
      <c r="A683" s="3"/>
      <c r="B683" s="3"/>
      <c r="C683" s="3"/>
      <c r="D683" s="3"/>
      <c r="E683" s="3"/>
      <c r="F683" s="3"/>
      <c r="G683" s="3"/>
      <c r="H683" s="3"/>
      <c r="I683" s="3"/>
      <c r="J683" s="3"/>
      <c r="K683" s="3"/>
      <c r="L683" s="3"/>
      <c r="M683" s="3"/>
      <c r="N683" s="3"/>
      <c r="O683" s="3"/>
      <c r="P683" s="3"/>
      <c r="Q683" s="3"/>
      <c r="R683" s="3"/>
      <c r="S683" s="3"/>
      <c r="T683" s="3"/>
      <c r="U683" s="3"/>
      <c r="V683" s="3"/>
      <c r="W683" s="3"/>
      <c r="X683" s="3"/>
      <c r="Y683" s="3"/>
      <c r="Z683" s="3"/>
    </row>
    <row r="684">
      <c r="A684" s="3"/>
      <c r="B684" s="3"/>
      <c r="C684" s="3"/>
      <c r="D684" s="3"/>
      <c r="E684" s="3"/>
      <c r="F684" s="3"/>
      <c r="G684" s="3"/>
      <c r="H684" s="3"/>
      <c r="I684" s="3"/>
      <c r="J684" s="3"/>
      <c r="K684" s="3"/>
      <c r="L684" s="3"/>
      <c r="M684" s="3"/>
      <c r="N684" s="3"/>
      <c r="O684" s="3"/>
      <c r="P684" s="3"/>
      <c r="Q684" s="3"/>
      <c r="R684" s="3"/>
      <c r="S684" s="3"/>
      <c r="T684" s="3"/>
      <c r="U684" s="3"/>
      <c r="V684" s="3"/>
      <c r="W684" s="3"/>
      <c r="X684" s="3"/>
      <c r="Y684" s="3"/>
      <c r="Z684" s="3"/>
    </row>
    <row r="685">
      <c r="A685" s="3"/>
      <c r="B685" s="3"/>
      <c r="C685" s="3"/>
      <c r="D685" s="3"/>
      <c r="E685" s="3"/>
      <c r="F685" s="3"/>
      <c r="G685" s="3"/>
      <c r="H685" s="3"/>
      <c r="I685" s="3"/>
      <c r="J685" s="3"/>
      <c r="K685" s="3"/>
      <c r="L685" s="3"/>
      <c r="M685" s="3"/>
      <c r="N685" s="3"/>
      <c r="O685" s="3"/>
      <c r="P685" s="3"/>
      <c r="Q685" s="3"/>
      <c r="R685" s="3"/>
      <c r="S685" s="3"/>
      <c r="T685" s="3"/>
      <c r="U685" s="3"/>
      <c r="V685" s="3"/>
      <c r="W685" s="3"/>
      <c r="X685" s="3"/>
      <c r="Y685" s="3"/>
      <c r="Z685" s="3"/>
    </row>
    <row r="686">
      <c r="A686" s="3"/>
      <c r="B686" s="3"/>
      <c r="C686" s="3"/>
      <c r="D686" s="3"/>
      <c r="E686" s="3"/>
      <c r="F686" s="3"/>
      <c r="G686" s="3"/>
      <c r="H686" s="3"/>
      <c r="I686" s="3"/>
      <c r="J686" s="3"/>
      <c r="K686" s="3"/>
      <c r="L686" s="3"/>
      <c r="M686" s="3"/>
      <c r="N686" s="3"/>
      <c r="O686" s="3"/>
      <c r="P686" s="3"/>
      <c r="Q686" s="3"/>
      <c r="R686" s="3"/>
      <c r="S686" s="3"/>
      <c r="T686" s="3"/>
      <c r="U686" s="3"/>
      <c r="V686" s="3"/>
      <c r="W686" s="3"/>
      <c r="X686" s="3"/>
      <c r="Y686" s="3"/>
      <c r="Z686" s="3"/>
    </row>
    <row r="687">
      <c r="A687" s="3"/>
      <c r="B687" s="3"/>
      <c r="C687" s="3"/>
      <c r="D687" s="3"/>
      <c r="E687" s="3"/>
      <c r="F687" s="3"/>
      <c r="G687" s="3"/>
      <c r="H687" s="3"/>
      <c r="I687" s="3"/>
      <c r="J687" s="3"/>
      <c r="K687" s="3"/>
      <c r="L687" s="3"/>
      <c r="M687" s="3"/>
      <c r="N687" s="3"/>
      <c r="O687" s="3"/>
      <c r="P687" s="3"/>
      <c r="Q687" s="3"/>
      <c r="R687" s="3"/>
      <c r="S687" s="3"/>
      <c r="T687" s="3"/>
      <c r="U687" s="3"/>
      <c r="V687" s="3"/>
      <c r="W687" s="3"/>
      <c r="X687" s="3"/>
      <c r="Y687" s="3"/>
      <c r="Z687" s="3"/>
    </row>
    <row r="688">
      <c r="A688" s="3"/>
      <c r="B688" s="3"/>
      <c r="C688" s="3"/>
      <c r="D688" s="3"/>
      <c r="E688" s="3"/>
      <c r="F688" s="3"/>
      <c r="G688" s="3"/>
      <c r="H688" s="3"/>
      <c r="I688" s="3"/>
      <c r="J688" s="3"/>
      <c r="K688" s="3"/>
      <c r="L688" s="3"/>
      <c r="M688" s="3"/>
      <c r="N688" s="3"/>
      <c r="O688" s="3"/>
      <c r="P688" s="3"/>
      <c r="Q688" s="3"/>
      <c r="R688" s="3"/>
      <c r="S688" s="3"/>
      <c r="T688" s="3"/>
      <c r="U688" s="3"/>
      <c r="V688" s="3"/>
      <c r="W688" s="3"/>
      <c r="X688" s="3"/>
      <c r="Y688" s="3"/>
      <c r="Z688" s="3"/>
    </row>
    <row r="689">
      <c r="A689" s="3"/>
      <c r="B689" s="3"/>
      <c r="C689" s="3"/>
      <c r="D689" s="3"/>
      <c r="E689" s="3"/>
      <c r="F689" s="3"/>
      <c r="G689" s="3"/>
      <c r="H689" s="3"/>
      <c r="I689" s="3"/>
      <c r="J689" s="3"/>
      <c r="K689" s="3"/>
      <c r="L689" s="3"/>
      <c r="M689" s="3"/>
      <c r="N689" s="3"/>
      <c r="O689" s="3"/>
      <c r="P689" s="3"/>
      <c r="Q689" s="3"/>
      <c r="R689" s="3"/>
      <c r="S689" s="3"/>
      <c r="T689" s="3"/>
      <c r="U689" s="3"/>
      <c r="V689" s="3"/>
      <c r="W689" s="3"/>
      <c r="X689" s="3"/>
      <c r="Y689" s="3"/>
      <c r="Z689" s="3"/>
    </row>
    <row r="690">
      <c r="A690" s="3"/>
      <c r="B690" s="3"/>
      <c r="C690" s="3"/>
      <c r="D690" s="3"/>
      <c r="E690" s="3"/>
      <c r="F690" s="3"/>
      <c r="G690" s="3"/>
      <c r="H690" s="3"/>
      <c r="I690" s="3"/>
      <c r="J690" s="3"/>
      <c r="K690" s="3"/>
      <c r="L690" s="3"/>
      <c r="M690" s="3"/>
      <c r="N690" s="3"/>
      <c r="O690" s="3"/>
      <c r="P690" s="3"/>
      <c r="Q690" s="3"/>
      <c r="R690" s="3"/>
      <c r="S690" s="3"/>
      <c r="T690" s="3"/>
      <c r="U690" s="3"/>
      <c r="V690" s="3"/>
      <c r="W690" s="3"/>
      <c r="X690" s="3"/>
      <c r="Y690" s="3"/>
      <c r="Z690" s="3"/>
    </row>
    <row r="691">
      <c r="A691" s="3"/>
      <c r="B691" s="3"/>
      <c r="C691" s="3"/>
      <c r="D691" s="3"/>
      <c r="E691" s="3"/>
      <c r="F691" s="3"/>
      <c r="G691" s="3"/>
      <c r="H691" s="3"/>
      <c r="I691" s="3"/>
      <c r="J691" s="3"/>
      <c r="K691" s="3"/>
      <c r="L691" s="3"/>
      <c r="M691" s="3"/>
      <c r="N691" s="3"/>
      <c r="O691" s="3"/>
      <c r="P691" s="3"/>
      <c r="Q691" s="3"/>
      <c r="R691" s="3"/>
      <c r="S691" s="3"/>
      <c r="T691" s="3"/>
      <c r="U691" s="3"/>
      <c r="V691" s="3"/>
      <c r="W691" s="3"/>
      <c r="X691" s="3"/>
      <c r="Y691" s="3"/>
      <c r="Z691" s="3"/>
    </row>
    <row r="692">
      <c r="A692" s="3"/>
      <c r="B692" s="3"/>
      <c r="C692" s="3"/>
      <c r="D692" s="3"/>
      <c r="E692" s="3"/>
      <c r="F692" s="3"/>
      <c r="G692" s="3"/>
      <c r="H692" s="3"/>
      <c r="I692" s="3"/>
      <c r="J692" s="3"/>
      <c r="K692" s="3"/>
      <c r="L692" s="3"/>
      <c r="M692" s="3"/>
      <c r="N692" s="3"/>
      <c r="O692" s="3"/>
      <c r="P692" s="3"/>
      <c r="Q692" s="3"/>
      <c r="R692" s="3"/>
      <c r="S692" s="3"/>
      <c r="T692" s="3"/>
      <c r="U692" s="3"/>
      <c r="V692" s="3"/>
      <c r="W692" s="3"/>
      <c r="X692" s="3"/>
      <c r="Y692" s="3"/>
      <c r="Z692" s="3"/>
    </row>
    <row r="693">
      <c r="A693" s="3"/>
      <c r="B693" s="3"/>
      <c r="C693" s="3"/>
      <c r="D693" s="3"/>
      <c r="E693" s="3"/>
      <c r="F693" s="3"/>
      <c r="G693" s="3"/>
      <c r="H693" s="3"/>
      <c r="I693" s="3"/>
      <c r="J693" s="3"/>
      <c r="K693" s="3"/>
      <c r="L693" s="3"/>
      <c r="M693" s="3"/>
      <c r="N693" s="3"/>
      <c r="O693" s="3"/>
      <c r="P693" s="3"/>
      <c r="Q693" s="3"/>
      <c r="R693" s="3"/>
      <c r="S693" s="3"/>
      <c r="T693" s="3"/>
      <c r="U693" s="3"/>
      <c r="V693" s="3"/>
      <c r="W693" s="3"/>
      <c r="X693" s="3"/>
      <c r="Y693" s="3"/>
      <c r="Z693" s="3"/>
    </row>
    <row r="694">
      <c r="A694" s="3"/>
      <c r="B694" s="3"/>
      <c r="C694" s="3"/>
      <c r="D694" s="3"/>
      <c r="E694" s="3"/>
      <c r="F694" s="3"/>
      <c r="G694" s="3"/>
      <c r="H694" s="3"/>
      <c r="I694" s="3"/>
      <c r="J694" s="3"/>
      <c r="K694" s="3"/>
      <c r="L694" s="3"/>
      <c r="M694" s="3"/>
      <c r="N694" s="3"/>
      <c r="O694" s="3"/>
      <c r="P694" s="3"/>
      <c r="Q694" s="3"/>
      <c r="R694" s="3"/>
      <c r="S694" s="3"/>
      <c r="T694" s="3"/>
      <c r="U694" s="3"/>
      <c r="V694" s="3"/>
      <c r="W694" s="3"/>
      <c r="X694" s="3"/>
      <c r="Y694" s="3"/>
      <c r="Z694" s="3"/>
    </row>
    <row r="695">
      <c r="A695" s="3"/>
      <c r="B695" s="3"/>
      <c r="C695" s="3"/>
      <c r="D695" s="3"/>
      <c r="E695" s="3"/>
      <c r="F695" s="3"/>
      <c r="G695" s="3"/>
      <c r="H695" s="3"/>
      <c r="I695" s="3"/>
      <c r="J695" s="3"/>
      <c r="K695" s="3"/>
      <c r="L695" s="3"/>
      <c r="M695" s="3"/>
      <c r="N695" s="3"/>
      <c r="O695" s="3"/>
      <c r="P695" s="3"/>
      <c r="Q695" s="3"/>
      <c r="R695" s="3"/>
      <c r="S695" s="3"/>
      <c r="T695" s="3"/>
      <c r="U695" s="3"/>
      <c r="V695" s="3"/>
      <c r="W695" s="3"/>
      <c r="X695" s="3"/>
      <c r="Y695" s="3"/>
      <c r="Z695" s="3"/>
    </row>
    <row r="696">
      <c r="A696" s="3"/>
      <c r="B696" s="3"/>
      <c r="C696" s="3"/>
      <c r="D696" s="3"/>
      <c r="E696" s="3"/>
      <c r="F696" s="3"/>
      <c r="G696" s="3"/>
      <c r="H696" s="3"/>
      <c r="I696" s="3"/>
      <c r="J696" s="3"/>
      <c r="K696" s="3"/>
      <c r="L696" s="3"/>
      <c r="M696" s="3"/>
      <c r="N696" s="3"/>
      <c r="O696" s="3"/>
      <c r="P696" s="3"/>
      <c r="Q696" s="3"/>
      <c r="R696" s="3"/>
      <c r="S696" s="3"/>
      <c r="T696" s="3"/>
      <c r="U696" s="3"/>
      <c r="V696" s="3"/>
      <c r="W696" s="3"/>
      <c r="X696" s="3"/>
      <c r="Y696" s="3"/>
      <c r="Z696" s="3"/>
    </row>
    <row r="697">
      <c r="A697" s="3"/>
      <c r="B697" s="3"/>
      <c r="C697" s="3"/>
      <c r="D697" s="3"/>
      <c r="E697" s="3"/>
      <c r="F697" s="3"/>
      <c r="G697" s="3"/>
      <c r="H697" s="3"/>
      <c r="I697" s="3"/>
      <c r="J697" s="3"/>
      <c r="K697" s="3"/>
      <c r="L697" s="3"/>
      <c r="M697" s="3"/>
      <c r="N697" s="3"/>
      <c r="O697" s="3"/>
      <c r="P697" s="3"/>
      <c r="Q697" s="3"/>
      <c r="R697" s="3"/>
      <c r="S697" s="3"/>
      <c r="T697" s="3"/>
      <c r="U697" s="3"/>
      <c r="V697" s="3"/>
      <c r="W697" s="3"/>
      <c r="X697" s="3"/>
      <c r="Y697" s="3"/>
      <c r="Z697" s="3"/>
    </row>
    <row r="698">
      <c r="A698" s="3"/>
      <c r="B698" s="3"/>
      <c r="C698" s="3"/>
      <c r="D698" s="3"/>
      <c r="E698" s="3"/>
      <c r="F698" s="3"/>
      <c r="G698" s="3"/>
      <c r="H698" s="3"/>
      <c r="I698" s="3"/>
      <c r="J698" s="3"/>
      <c r="K698" s="3"/>
      <c r="L698" s="3"/>
      <c r="M698" s="3"/>
      <c r="N698" s="3"/>
      <c r="O698" s="3"/>
      <c r="P698" s="3"/>
      <c r="Q698" s="3"/>
      <c r="R698" s="3"/>
      <c r="S698" s="3"/>
      <c r="T698" s="3"/>
      <c r="U698" s="3"/>
      <c r="V698" s="3"/>
      <c r="W698" s="3"/>
      <c r="X698" s="3"/>
      <c r="Y698" s="3"/>
      <c r="Z698" s="3"/>
    </row>
    <row r="699">
      <c r="A699" s="3"/>
      <c r="B699" s="3"/>
      <c r="C699" s="3"/>
      <c r="D699" s="3"/>
      <c r="E699" s="3"/>
      <c r="F699" s="3"/>
      <c r="G699" s="3"/>
      <c r="H699" s="3"/>
      <c r="I699" s="3"/>
      <c r="J699" s="3"/>
      <c r="K699" s="3"/>
      <c r="L699" s="3"/>
      <c r="M699" s="3"/>
      <c r="N699" s="3"/>
      <c r="O699" s="3"/>
      <c r="P699" s="3"/>
      <c r="Q699" s="3"/>
      <c r="R699" s="3"/>
      <c r="S699" s="3"/>
      <c r="T699" s="3"/>
      <c r="U699" s="3"/>
      <c r="V699" s="3"/>
      <c r="W699" s="3"/>
      <c r="X699" s="3"/>
      <c r="Y699" s="3"/>
      <c r="Z699" s="3"/>
    </row>
    <row r="700">
      <c r="A700" s="3"/>
      <c r="B700" s="3"/>
      <c r="C700" s="3"/>
      <c r="D700" s="3"/>
      <c r="E700" s="3"/>
      <c r="F700" s="3"/>
      <c r="G700" s="3"/>
      <c r="H700" s="3"/>
      <c r="I700" s="3"/>
      <c r="J700" s="3"/>
      <c r="K700" s="3"/>
      <c r="L700" s="3"/>
      <c r="M700" s="3"/>
      <c r="N700" s="3"/>
      <c r="O700" s="3"/>
      <c r="P700" s="3"/>
      <c r="Q700" s="3"/>
      <c r="R700" s="3"/>
      <c r="S700" s="3"/>
      <c r="T700" s="3"/>
      <c r="U700" s="3"/>
      <c r="V700" s="3"/>
      <c r="W700" s="3"/>
      <c r="X700" s="3"/>
      <c r="Y700" s="3"/>
      <c r="Z700" s="3"/>
    </row>
    <row r="701">
      <c r="A701" s="3"/>
      <c r="B701" s="3"/>
      <c r="C701" s="3"/>
      <c r="D701" s="3"/>
      <c r="E701" s="3"/>
      <c r="F701" s="3"/>
      <c r="G701" s="3"/>
      <c r="H701" s="3"/>
      <c r="I701" s="3"/>
      <c r="J701" s="3"/>
      <c r="K701" s="3"/>
      <c r="L701" s="3"/>
      <c r="M701" s="3"/>
      <c r="N701" s="3"/>
      <c r="O701" s="3"/>
      <c r="P701" s="3"/>
      <c r="Q701" s="3"/>
      <c r="R701" s="3"/>
      <c r="S701" s="3"/>
      <c r="T701" s="3"/>
      <c r="U701" s="3"/>
      <c r="V701" s="3"/>
      <c r="W701" s="3"/>
      <c r="X701" s="3"/>
      <c r="Y701" s="3"/>
      <c r="Z701" s="3"/>
    </row>
    <row r="702">
      <c r="A702" s="3"/>
      <c r="B702" s="3"/>
      <c r="C702" s="3"/>
      <c r="D702" s="3"/>
      <c r="E702" s="3"/>
      <c r="F702" s="3"/>
      <c r="G702" s="3"/>
      <c r="H702" s="3"/>
      <c r="I702" s="3"/>
      <c r="J702" s="3"/>
      <c r="K702" s="3"/>
      <c r="L702" s="3"/>
      <c r="M702" s="3"/>
      <c r="N702" s="3"/>
      <c r="O702" s="3"/>
      <c r="P702" s="3"/>
      <c r="Q702" s="3"/>
      <c r="R702" s="3"/>
      <c r="S702" s="3"/>
      <c r="T702" s="3"/>
      <c r="U702" s="3"/>
      <c r="V702" s="3"/>
      <c r="W702" s="3"/>
      <c r="X702" s="3"/>
      <c r="Y702" s="3"/>
      <c r="Z702" s="3"/>
    </row>
    <row r="703">
      <c r="A703" s="3"/>
      <c r="B703" s="3"/>
      <c r="C703" s="3"/>
      <c r="D703" s="3"/>
      <c r="E703" s="3"/>
      <c r="F703" s="3"/>
      <c r="G703" s="3"/>
      <c r="H703" s="3"/>
      <c r="I703" s="3"/>
      <c r="J703" s="3"/>
      <c r="K703" s="3"/>
      <c r="L703" s="3"/>
      <c r="M703" s="3"/>
      <c r="N703" s="3"/>
      <c r="O703" s="3"/>
      <c r="P703" s="3"/>
      <c r="Q703" s="3"/>
      <c r="R703" s="3"/>
      <c r="S703" s="3"/>
      <c r="T703" s="3"/>
      <c r="U703" s="3"/>
      <c r="V703" s="3"/>
      <c r="W703" s="3"/>
      <c r="X703" s="3"/>
      <c r="Y703" s="3"/>
      <c r="Z703" s="3"/>
    </row>
    <row r="704">
      <c r="A704" s="3"/>
      <c r="B704" s="3"/>
      <c r="C704" s="3"/>
      <c r="D704" s="3"/>
      <c r="E704" s="3"/>
      <c r="F704" s="3"/>
      <c r="G704" s="3"/>
      <c r="H704" s="3"/>
      <c r="I704" s="3"/>
      <c r="J704" s="3"/>
      <c r="K704" s="3"/>
      <c r="L704" s="3"/>
      <c r="M704" s="3"/>
      <c r="N704" s="3"/>
      <c r="O704" s="3"/>
      <c r="P704" s="3"/>
      <c r="Q704" s="3"/>
      <c r="R704" s="3"/>
      <c r="S704" s="3"/>
      <c r="T704" s="3"/>
      <c r="U704" s="3"/>
      <c r="V704" s="3"/>
      <c r="W704" s="3"/>
      <c r="X704" s="3"/>
      <c r="Y704" s="3"/>
      <c r="Z704" s="3"/>
    </row>
    <row r="705">
      <c r="A705" s="3"/>
      <c r="B705" s="3"/>
      <c r="C705" s="3"/>
      <c r="D705" s="3"/>
      <c r="E705" s="3"/>
      <c r="F705" s="3"/>
      <c r="G705" s="3"/>
      <c r="H705" s="3"/>
      <c r="I705" s="3"/>
      <c r="J705" s="3"/>
      <c r="K705" s="3"/>
      <c r="L705" s="3"/>
      <c r="M705" s="3"/>
      <c r="N705" s="3"/>
      <c r="O705" s="3"/>
      <c r="P705" s="3"/>
      <c r="Q705" s="3"/>
      <c r="R705" s="3"/>
      <c r="S705" s="3"/>
      <c r="T705" s="3"/>
      <c r="U705" s="3"/>
      <c r="V705" s="3"/>
      <c r="W705" s="3"/>
      <c r="X705" s="3"/>
      <c r="Y705" s="3"/>
      <c r="Z705" s="3"/>
    </row>
    <row r="706">
      <c r="A706" s="3"/>
      <c r="B706" s="3"/>
      <c r="C706" s="3"/>
      <c r="D706" s="3"/>
      <c r="E706" s="3"/>
      <c r="F706" s="3"/>
      <c r="G706" s="3"/>
      <c r="H706" s="3"/>
      <c r="I706" s="3"/>
      <c r="J706" s="3"/>
      <c r="K706" s="3"/>
      <c r="L706" s="3"/>
      <c r="M706" s="3"/>
      <c r="N706" s="3"/>
      <c r="O706" s="3"/>
      <c r="P706" s="3"/>
      <c r="Q706" s="3"/>
      <c r="R706" s="3"/>
      <c r="S706" s="3"/>
      <c r="T706" s="3"/>
      <c r="U706" s="3"/>
      <c r="V706" s="3"/>
      <c r="W706" s="3"/>
      <c r="X706" s="3"/>
      <c r="Y706" s="3"/>
      <c r="Z706" s="3"/>
    </row>
    <row r="707">
      <c r="A707" s="3"/>
      <c r="B707" s="3"/>
      <c r="C707" s="3"/>
      <c r="D707" s="3"/>
      <c r="E707" s="3"/>
      <c r="F707" s="3"/>
      <c r="G707" s="3"/>
      <c r="H707" s="3"/>
      <c r="I707" s="3"/>
      <c r="J707" s="3"/>
      <c r="K707" s="3"/>
      <c r="L707" s="3"/>
      <c r="M707" s="3"/>
      <c r="N707" s="3"/>
      <c r="O707" s="3"/>
      <c r="P707" s="3"/>
      <c r="Q707" s="3"/>
      <c r="R707" s="3"/>
      <c r="S707" s="3"/>
      <c r="T707" s="3"/>
      <c r="U707" s="3"/>
      <c r="V707" s="3"/>
      <c r="W707" s="3"/>
      <c r="X707" s="3"/>
      <c r="Y707" s="3"/>
      <c r="Z707" s="3"/>
    </row>
    <row r="708">
      <c r="A708" s="3"/>
      <c r="B708" s="3"/>
      <c r="C708" s="3"/>
      <c r="D708" s="3"/>
      <c r="E708" s="3"/>
      <c r="F708" s="3"/>
      <c r="G708" s="3"/>
      <c r="H708" s="3"/>
      <c r="I708" s="3"/>
      <c r="J708" s="3"/>
      <c r="K708" s="3"/>
      <c r="L708" s="3"/>
      <c r="M708" s="3"/>
      <c r="N708" s="3"/>
      <c r="O708" s="3"/>
      <c r="P708" s="3"/>
      <c r="Q708" s="3"/>
      <c r="R708" s="3"/>
      <c r="S708" s="3"/>
      <c r="T708" s="3"/>
      <c r="U708" s="3"/>
      <c r="V708" s="3"/>
      <c r="W708" s="3"/>
      <c r="X708" s="3"/>
      <c r="Y708" s="3"/>
      <c r="Z708" s="3"/>
    </row>
    <row r="709">
      <c r="A709" s="3"/>
      <c r="B709" s="3"/>
      <c r="C709" s="3"/>
      <c r="D709" s="3"/>
      <c r="E709" s="3"/>
      <c r="F709" s="3"/>
      <c r="G709" s="3"/>
      <c r="H709" s="3"/>
      <c r="I709" s="3"/>
      <c r="J709" s="3"/>
      <c r="K709" s="3"/>
      <c r="L709" s="3"/>
      <c r="M709" s="3"/>
      <c r="N709" s="3"/>
      <c r="O709" s="3"/>
      <c r="P709" s="3"/>
      <c r="Q709" s="3"/>
      <c r="R709" s="3"/>
      <c r="S709" s="3"/>
      <c r="T709" s="3"/>
      <c r="U709" s="3"/>
      <c r="V709" s="3"/>
      <c r="W709" s="3"/>
      <c r="X709" s="3"/>
      <c r="Y709" s="3"/>
      <c r="Z709" s="3"/>
    </row>
    <row r="710">
      <c r="A710" s="3"/>
      <c r="B710" s="3"/>
      <c r="C710" s="3"/>
      <c r="D710" s="3"/>
      <c r="E710" s="3"/>
      <c r="F710" s="3"/>
      <c r="G710" s="3"/>
      <c r="H710" s="3"/>
      <c r="I710" s="3"/>
      <c r="J710" s="3"/>
      <c r="K710" s="3"/>
      <c r="L710" s="3"/>
      <c r="M710" s="3"/>
      <c r="N710" s="3"/>
      <c r="O710" s="3"/>
      <c r="P710" s="3"/>
      <c r="Q710" s="3"/>
      <c r="R710" s="3"/>
      <c r="S710" s="3"/>
      <c r="T710" s="3"/>
      <c r="U710" s="3"/>
      <c r="V710" s="3"/>
      <c r="W710" s="3"/>
      <c r="X710" s="3"/>
      <c r="Y710" s="3"/>
      <c r="Z710" s="3"/>
    </row>
    <row r="711">
      <c r="A711" s="3"/>
      <c r="B711" s="3"/>
      <c r="C711" s="3"/>
      <c r="D711" s="3"/>
      <c r="E711" s="3"/>
      <c r="F711" s="3"/>
      <c r="G711" s="3"/>
      <c r="H711" s="3"/>
      <c r="I711" s="3"/>
      <c r="J711" s="3"/>
      <c r="K711" s="3"/>
      <c r="L711" s="3"/>
      <c r="M711" s="3"/>
      <c r="N711" s="3"/>
      <c r="O711" s="3"/>
      <c r="P711" s="3"/>
      <c r="Q711" s="3"/>
      <c r="R711" s="3"/>
      <c r="S711" s="3"/>
      <c r="T711" s="3"/>
      <c r="U711" s="3"/>
      <c r="V711" s="3"/>
      <c r="W711" s="3"/>
      <c r="X711" s="3"/>
      <c r="Y711" s="3"/>
      <c r="Z711" s="3"/>
    </row>
    <row r="712">
      <c r="A712" s="3"/>
      <c r="B712" s="3"/>
      <c r="C712" s="3"/>
      <c r="D712" s="3"/>
      <c r="E712" s="3"/>
      <c r="F712" s="3"/>
      <c r="G712" s="3"/>
      <c r="H712" s="3"/>
      <c r="I712" s="3"/>
      <c r="J712" s="3"/>
      <c r="K712" s="3"/>
      <c r="L712" s="3"/>
      <c r="M712" s="3"/>
      <c r="N712" s="3"/>
      <c r="O712" s="3"/>
      <c r="P712" s="3"/>
      <c r="Q712" s="3"/>
      <c r="R712" s="3"/>
      <c r="S712" s="3"/>
      <c r="T712" s="3"/>
      <c r="U712" s="3"/>
      <c r="V712" s="3"/>
      <c r="W712" s="3"/>
      <c r="X712" s="3"/>
      <c r="Y712" s="3"/>
      <c r="Z712" s="3"/>
    </row>
    <row r="713">
      <c r="A713" s="3"/>
      <c r="B713" s="3"/>
      <c r="C713" s="3"/>
      <c r="D713" s="3"/>
      <c r="E713" s="3"/>
      <c r="F713" s="3"/>
      <c r="G713" s="3"/>
      <c r="H713" s="3"/>
      <c r="I713" s="3"/>
      <c r="J713" s="3"/>
      <c r="K713" s="3"/>
      <c r="L713" s="3"/>
      <c r="M713" s="3"/>
      <c r="N713" s="3"/>
      <c r="O713" s="3"/>
      <c r="P713" s="3"/>
      <c r="Q713" s="3"/>
      <c r="R713" s="3"/>
      <c r="S713" s="3"/>
      <c r="T713" s="3"/>
      <c r="U713" s="3"/>
      <c r="V713" s="3"/>
      <c r="W713" s="3"/>
      <c r="X713" s="3"/>
      <c r="Y713" s="3"/>
      <c r="Z713" s="3"/>
    </row>
    <row r="714">
      <c r="A714" s="3"/>
      <c r="B714" s="3"/>
      <c r="C714" s="3"/>
      <c r="D714" s="3"/>
      <c r="E714" s="3"/>
      <c r="F714" s="3"/>
      <c r="G714" s="3"/>
      <c r="H714" s="3"/>
      <c r="I714" s="3"/>
      <c r="J714" s="3"/>
      <c r="K714" s="3"/>
      <c r="L714" s="3"/>
      <c r="M714" s="3"/>
      <c r="N714" s="3"/>
      <c r="O714" s="3"/>
      <c r="P714" s="3"/>
      <c r="Q714" s="3"/>
      <c r="R714" s="3"/>
      <c r="S714" s="3"/>
      <c r="T714" s="3"/>
      <c r="U714" s="3"/>
      <c r="V714" s="3"/>
      <c r="W714" s="3"/>
      <c r="X714" s="3"/>
      <c r="Y714" s="3"/>
      <c r="Z714" s="3"/>
    </row>
    <row r="715">
      <c r="A715" s="3"/>
      <c r="B715" s="3"/>
      <c r="C715" s="3"/>
      <c r="D715" s="3"/>
      <c r="E715" s="3"/>
      <c r="F715" s="3"/>
      <c r="G715" s="3"/>
      <c r="H715" s="3"/>
      <c r="I715" s="3"/>
      <c r="J715" s="3"/>
      <c r="K715" s="3"/>
      <c r="L715" s="3"/>
      <c r="M715" s="3"/>
      <c r="N715" s="3"/>
      <c r="O715" s="3"/>
      <c r="P715" s="3"/>
      <c r="Q715" s="3"/>
      <c r="R715" s="3"/>
      <c r="S715" s="3"/>
      <c r="T715" s="3"/>
      <c r="U715" s="3"/>
      <c r="V715" s="3"/>
      <c r="W715" s="3"/>
      <c r="X715" s="3"/>
      <c r="Y715" s="3"/>
      <c r="Z715" s="3"/>
    </row>
    <row r="716">
      <c r="A716" s="3"/>
      <c r="B716" s="3"/>
      <c r="C716" s="3"/>
      <c r="D716" s="3"/>
      <c r="E716" s="3"/>
      <c r="F716" s="3"/>
      <c r="G716" s="3"/>
      <c r="H716" s="3"/>
      <c r="I716" s="3"/>
      <c r="J716" s="3"/>
      <c r="K716" s="3"/>
      <c r="L716" s="3"/>
      <c r="M716" s="3"/>
      <c r="N716" s="3"/>
      <c r="O716" s="3"/>
      <c r="P716" s="3"/>
      <c r="Q716" s="3"/>
      <c r="R716" s="3"/>
      <c r="S716" s="3"/>
      <c r="T716" s="3"/>
      <c r="U716" s="3"/>
      <c r="V716" s="3"/>
      <c r="W716" s="3"/>
      <c r="X716" s="3"/>
      <c r="Y716" s="3"/>
      <c r="Z716" s="3"/>
    </row>
    <row r="717">
      <c r="A717" s="3"/>
      <c r="B717" s="3"/>
      <c r="C717" s="3"/>
      <c r="D717" s="3"/>
      <c r="E717" s="3"/>
      <c r="F717" s="3"/>
      <c r="G717" s="3"/>
      <c r="H717" s="3"/>
      <c r="I717" s="3"/>
      <c r="J717" s="3"/>
      <c r="K717" s="3"/>
      <c r="L717" s="3"/>
      <c r="M717" s="3"/>
      <c r="N717" s="3"/>
      <c r="O717" s="3"/>
      <c r="P717" s="3"/>
      <c r="Q717" s="3"/>
      <c r="R717" s="3"/>
      <c r="S717" s="3"/>
      <c r="T717" s="3"/>
      <c r="U717" s="3"/>
      <c r="V717" s="3"/>
      <c r="W717" s="3"/>
      <c r="X717" s="3"/>
      <c r="Y717" s="3"/>
      <c r="Z717" s="3"/>
    </row>
    <row r="718">
      <c r="A718" s="3"/>
      <c r="B718" s="3"/>
      <c r="C718" s="3"/>
      <c r="D718" s="3"/>
      <c r="E718" s="3"/>
      <c r="F718" s="3"/>
      <c r="G718" s="3"/>
      <c r="H718" s="3"/>
      <c r="I718" s="3"/>
      <c r="J718" s="3"/>
      <c r="K718" s="3"/>
      <c r="L718" s="3"/>
      <c r="M718" s="3"/>
      <c r="N718" s="3"/>
      <c r="O718" s="3"/>
      <c r="P718" s="3"/>
      <c r="Q718" s="3"/>
      <c r="R718" s="3"/>
      <c r="S718" s="3"/>
      <c r="T718" s="3"/>
      <c r="U718" s="3"/>
      <c r="V718" s="3"/>
      <c r="W718" s="3"/>
      <c r="X718" s="3"/>
      <c r="Y718" s="3"/>
      <c r="Z718" s="3"/>
    </row>
    <row r="719">
      <c r="A719" s="3"/>
      <c r="B719" s="3"/>
      <c r="C719" s="3"/>
      <c r="D719" s="3"/>
      <c r="E719" s="3"/>
      <c r="F719" s="3"/>
      <c r="G719" s="3"/>
      <c r="H719" s="3"/>
      <c r="I719" s="3"/>
      <c r="J719" s="3"/>
      <c r="K719" s="3"/>
      <c r="L719" s="3"/>
      <c r="M719" s="3"/>
      <c r="N719" s="3"/>
      <c r="O719" s="3"/>
      <c r="P719" s="3"/>
      <c r="Q719" s="3"/>
      <c r="R719" s="3"/>
      <c r="S719" s="3"/>
      <c r="T719" s="3"/>
      <c r="U719" s="3"/>
      <c r="V719" s="3"/>
      <c r="W719" s="3"/>
      <c r="X719" s="3"/>
      <c r="Y719" s="3"/>
      <c r="Z719" s="3"/>
    </row>
    <row r="720">
      <c r="A720" s="3"/>
      <c r="B720" s="3"/>
      <c r="C720" s="3"/>
      <c r="D720" s="3"/>
      <c r="E720" s="3"/>
      <c r="F720" s="3"/>
      <c r="G720" s="3"/>
      <c r="H720" s="3"/>
      <c r="I720" s="3"/>
      <c r="J720" s="3"/>
      <c r="K720" s="3"/>
      <c r="L720" s="3"/>
      <c r="M720" s="3"/>
      <c r="N720" s="3"/>
      <c r="O720" s="3"/>
      <c r="P720" s="3"/>
      <c r="Q720" s="3"/>
      <c r="R720" s="3"/>
      <c r="S720" s="3"/>
      <c r="T720" s="3"/>
      <c r="U720" s="3"/>
      <c r="V720" s="3"/>
      <c r="W720" s="3"/>
      <c r="X720" s="3"/>
      <c r="Y720" s="3"/>
      <c r="Z720" s="3"/>
    </row>
    <row r="721">
      <c r="A721" s="3"/>
      <c r="B721" s="3"/>
      <c r="C721" s="3"/>
      <c r="D721" s="3"/>
      <c r="E721" s="3"/>
      <c r="F721" s="3"/>
      <c r="G721" s="3"/>
      <c r="H721" s="3"/>
      <c r="I721" s="3"/>
      <c r="J721" s="3"/>
      <c r="K721" s="3"/>
      <c r="L721" s="3"/>
      <c r="M721" s="3"/>
      <c r="N721" s="3"/>
      <c r="O721" s="3"/>
      <c r="P721" s="3"/>
      <c r="Q721" s="3"/>
      <c r="R721" s="3"/>
      <c r="S721" s="3"/>
      <c r="T721" s="3"/>
      <c r="U721" s="3"/>
      <c r="V721" s="3"/>
      <c r="W721" s="3"/>
      <c r="X721" s="3"/>
      <c r="Y721" s="3"/>
      <c r="Z721" s="3"/>
    </row>
    <row r="722">
      <c r="A722" s="3"/>
      <c r="B722" s="3"/>
      <c r="C722" s="3"/>
      <c r="D722" s="3"/>
      <c r="E722" s="3"/>
      <c r="F722" s="3"/>
      <c r="G722" s="3"/>
      <c r="H722" s="3"/>
      <c r="I722" s="3"/>
      <c r="J722" s="3"/>
      <c r="K722" s="3"/>
      <c r="L722" s="3"/>
      <c r="M722" s="3"/>
      <c r="N722" s="3"/>
      <c r="O722" s="3"/>
      <c r="P722" s="3"/>
      <c r="Q722" s="3"/>
      <c r="R722" s="3"/>
      <c r="S722" s="3"/>
      <c r="T722" s="3"/>
      <c r="U722" s="3"/>
      <c r="V722" s="3"/>
      <c r="W722" s="3"/>
      <c r="X722" s="3"/>
      <c r="Y722" s="3"/>
      <c r="Z722" s="3"/>
    </row>
    <row r="723">
      <c r="A723" s="3"/>
      <c r="B723" s="3"/>
      <c r="C723" s="3"/>
      <c r="D723" s="3"/>
      <c r="E723" s="3"/>
      <c r="F723" s="3"/>
      <c r="G723" s="3"/>
      <c r="H723" s="3"/>
      <c r="I723" s="3"/>
      <c r="J723" s="3"/>
      <c r="K723" s="3"/>
      <c r="L723" s="3"/>
      <c r="M723" s="3"/>
      <c r="N723" s="3"/>
      <c r="O723" s="3"/>
      <c r="P723" s="3"/>
      <c r="Q723" s="3"/>
      <c r="R723" s="3"/>
      <c r="S723" s="3"/>
      <c r="T723" s="3"/>
      <c r="U723" s="3"/>
      <c r="V723" s="3"/>
      <c r="W723" s="3"/>
      <c r="X723" s="3"/>
      <c r="Y723" s="3"/>
      <c r="Z723" s="3"/>
    </row>
    <row r="724">
      <c r="A724" s="3"/>
      <c r="B724" s="3"/>
      <c r="C724" s="3"/>
      <c r="D724" s="3"/>
      <c r="E724" s="3"/>
      <c r="F724" s="3"/>
      <c r="G724" s="3"/>
      <c r="H724" s="3"/>
      <c r="I724" s="3"/>
      <c r="J724" s="3"/>
      <c r="K724" s="3"/>
      <c r="L724" s="3"/>
      <c r="M724" s="3"/>
      <c r="N724" s="3"/>
      <c r="O724" s="3"/>
      <c r="P724" s="3"/>
      <c r="Q724" s="3"/>
      <c r="R724" s="3"/>
      <c r="S724" s="3"/>
      <c r="T724" s="3"/>
      <c r="U724" s="3"/>
      <c r="V724" s="3"/>
      <c r="W724" s="3"/>
      <c r="X724" s="3"/>
      <c r="Y724" s="3"/>
      <c r="Z724" s="3"/>
    </row>
    <row r="725">
      <c r="A725" s="3"/>
      <c r="B725" s="3"/>
      <c r="C725" s="3"/>
      <c r="D725" s="3"/>
      <c r="E725" s="3"/>
      <c r="F725" s="3"/>
      <c r="G725" s="3"/>
      <c r="H725" s="3"/>
      <c r="I725" s="3"/>
      <c r="J725" s="3"/>
      <c r="K725" s="3"/>
      <c r="L725" s="3"/>
      <c r="M725" s="3"/>
      <c r="N725" s="3"/>
      <c r="O725" s="3"/>
      <c r="P725" s="3"/>
      <c r="Q725" s="3"/>
      <c r="R725" s="3"/>
      <c r="S725" s="3"/>
      <c r="T725" s="3"/>
      <c r="U725" s="3"/>
      <c r="V725" s="3"/>
      <c r="W725" s="3"/>
      <c r="X725" s="3"/>
      <c r="Y725" s="3"/>
      <c r="Z725" s="3"/>
    </row>
    <row r="726">
      <c r="A726" s="3"/>
      <c r="B726" s="3"/>
      <c r="C726" s="3"/>
      <c r="D726" s="3"/>
      <c r="E726" s="3"/>
      <c r="F726" s="3"/>
      <c r="G726" s="3"/>
      <c r="H726" s="3"/>
      <c r="I726" s="3"/>
      <c r="J726" s="3"/>
      <c r="K726" s="3"/>
      <c r="L726" s="3"/>
      <c r="M726" s="3"/>
      <c r="N726" s="3"/>
      <c r="O726" s="3"/>
      <c r="P726" s="3"/>
      <c r="Q726" s="3"/>
      <c r="R726" s="3"/>
      <c r="S726" s="3"/>
      <c r="T726" s="3"/>
      <c r="U726" s="3"/>
      <c r="V726" s="3"/>
      <c r="W726" s="3"/>
      <c r="X726" s="3"/>
      <c r="Y726" s="3"/>
      <c r="Z726" s="3"/>
    </row>
    <row r="727">
      <c r="A727" s="3"/>
      <c r="B727" s="3"/>
      <c r="C727" s="3"/>
      <c r="D727" s="3"/>
      <c r="E727" s="3"/>
      <c r="F727" s="3"/>
      <c r="G727" s="3"/>
      <c r="H727" s="3"/>
      <c r="I727" s="3"/>
      <c r="J727" s="3"/>
      <c r="K727" s="3"/>
      <c r="L727" s="3"/>
      <c r="M727" s="3"/>
      <c r="N727" s="3"/>
      <c r="O727" s="3"/>
      <c r="P727" s="3"/>
      <c r="Q727" s="3"/>
      <c r="R727" s="3"/>
      <c r="S727" s="3"/>
      <c r="T727" s="3"/>
      <c r="U727" s="3"/>
      <c r="V727" s="3"/>
      <c r="W727" s="3"/>
      <c r="X727" s="3"/>
      <c r="Y727" s="3"/>
      <c r="Z727" s="3"/>
    </row>
    <row r="728">
      <c r="A728" s="3"/>
      <c r="B728" s="3"/>
      <c r="C728" s="3"/>
      <c r="D728" s="3"/>
      <c r="E728" s="3"/>
      <c r="F728" s="3"/>
      <c r="G728" s="3"/>
      <c r="H728" s="3"/>
      <c r="I728" s="3"/>
      <c r="J728" s="3"/>
      <c r="K728" s="3"/>
      <c r="L728" s="3"/>
      <c r="M728" s="3"/>
      <c r="N728" s="3"/>
      <c r="O728" s="3"/>
      <c r="P728" s="3"/>
      <c r="Q728" s="3"/>
      <c r="R728" s="3"/>
      <c r="S728" s="3"/>
      <c r="T728" s="3"/>
      <c r="U728" s="3"/>
      <c r="V728" s="3"/>
      <c r="W728" s="3"/>
      <c r="X728" s="3"/>
      <c r="Y728" s="3"/>
      <c r="Z728" s="3"/>
    </row>
    <row r="729">
      <c r="A729" s="3"/>
      <c r="B729" s="3"/>
      <c r="C729" s="3"/>
      <c r="D729" s="3"/>
      <c r="E729" s="3"/>
      <c r="F729" s="3"/>
      <c r="G729" s="3"/>
      <c r="H729" s="3"/>
      <c r="I729" s="3"/>
      <c r="J729" s="3"/>
      <c r="K729" s="3"/>
      <c r="L729" s="3"/>
      <c r="M729" s="3"/>
      <c r="N729" s="3"/>
      <c r="O729" s="3"/>
      <c r="P729" s="3"/>
      <c r="Q729" s="3"/>
      <c r="R729" s="3"/>
      <c r="S729" s="3"/>
      <c r="T729" s="3"/>
      <c r="U729" s="3"/>
      <c r="V729" s="3"/>
      <c r="W729" s="3"/>
      <c r="X729" s="3"/>
      <c r="Y729" s="3"/>
      <c r="Z729" s="3"/>
    </row>
    <row r="730">
      <c r="A730" s="3"/>
      <c r="B730" s="3"/>
      <c r="C730" s="3"/>
      <c r="D730" s="3"/>
      <c r="E730" s="3"/>
      <c r="F730" s="3"/>
      <c r="G730" s="3"/>
      <c r="H730" s="3"/>
      <c r="I730" s="3"/>
      <c r="J730" s="3"/>
      <c r="K730" s="3"/>
      <c r="L730" s="3"/>
      <c r="M730" s="3"/>
      <c r="N730" s="3"/>
      <c r="O730" s="3"/>
      <c r="P730" s="3"/>
      <c r="Q730" s="3"/>
      <c r="R730" s="3"/>
      <c r="S730" s="3"/>
      <c r="T730" s="3"/>
      <c r="U730" s="3"/>
      <c r="V730" s="3"/>
      <c r="W730" s="3"/>
      <c r="X730" s="3"/>
      <c r="Y730" s="3"/>
      <c r="Z730" s="3"/>
    </row>
    <row r="731">
      <c r="A731" s="3"/>
      <c r="B731" s="3"/>
      <c r="C731" s="3"/>
      <c r="D731" s="3"/>
      <c r="E731" s="3"/>
      <c r="F731" s="3"/>
      <c r="G731" s="3"/>
      <c r="H731" s="3"/>
      <c r="I731" s="3"/>
      <c r="J731" s="3"/>
      <c r="K731" s="3"/>
      <c r="L731" s="3"/>
      <c r="M731" s="3"/>
      <c r="N731" s="3"/>
      <c r="O731" s="3"/>
      <c r="P731" s="3"/>
      <c r="Q731" s="3"/>
      <c r="R731" s="3"/>
      <c r="S731" s="3"/>
      <c r="T731" s="3"/>
      <c r="U731" s="3"/>
      <c r="V731" s="3"/>
      <c r="W731" s="3"/>
      <c r="X731" s="3"/>
      <c r="Y731" s="3"/>
      <c r="Z731" s="3"/>
    </row>
    <row r="732">
      <c r="A732" s="3"/>
      <c r="B732" s="3"/>
      <c r="C732" s="3"/>
      <c r="D732" s="3"/>
      <c r="E732" s="3"/>
      <c r="F732" s="3"/>
      <c r="G732" s="3"/>
      <c r="H732" s="3"/>
      <c r="I732" s="3"/>
      <c r="J732" s="3"/>
      <c r="K732" s="3"/>
      <c r="L732" s="3"/>
      <c r="M732" s="3"/>
      <c r="N732" s="3"/>
      <c r="O732" s="3"/>
      <c r="P732" s="3"/>
      <c r="Q732" s="3"/>
      <c r="R732" s="3"/>
      <c r="S732" s="3"/>
      <c r="T732" s="3"/>
      <c r="U732" s="3"/>
      <c r="V732" s="3"/>
      <c r="W732" s="3"/>
      <c r="X732" s="3"/>
      <c r="Y732" s="3"/>
      <c r="Z732" s="3"/>
    </row>
    <row r="733">
      <c r="A733" s="3"/>
      <c r="B733" s="3"/>
      <c r="C733" s="3"/>
      <c r="D733" s="3"/>
      <c r="E733" s="3"/>
      <c r="F733" s="3"/>
      <c r="G733" s="3"/>
      <c r="H733" s="3"/>
      <c r="I733" s="3"/>
      <c r="J733" s="3"/>
      <c r="K733" s="3"/>
      <c r="L733" s="3"/>
      <c r="M733" s="3"/>
      <c r="N733" s="3"/>
      <c r="O733" s="3"/>
      <c r="P733" s="3"/>
      <c r="Q733" s="3"/>
      <c r="R733" s="3"/>
      <c r="S733" s="3"/>
      <c r="T733" s="3"/>
      <c r="U733" s="3"/>
      <c r="V733" s="3"/>
      <c r="W733" s="3"/>
      <c r="X733" s="3"/>
      <c r="Y733" s="3"/>
      <c r="Z733" s="3"/>
    </row>
    <row r="734">
      <c r="A734" s="3"/>
      <c r="B734" s="3"/>
      <c r="C734" s="3"/>
      <c r="D734" s="3"/>
      <c r="E734" s="3"/>
      <c r="F734" s="3"/>
      <c r="G734" s="3"/>
      <c r="H734" s="3"/>
      <c r="I734" s="3"/>
      <c r="J734" s="3"/>
      <c r="K734" s="3"/>
      <c r="L734" s="3"/>
      <c r="M734" s="3"/>
      <c r="N734" s="3"/>
      <c r="O734" s="3"/>
      <c r="P734" s="3"/>
      <c r="Q734" s="3"/>
      <c r="R734" s="3"/>
      <c r="S734" s="3"/>
      <c r="T734" s="3"/>
      <c r="U734" s="3"/>
      <c r="V734" s="3"/>
      <c r="W734" s="3"/>
      <c r="X734" s="3"/>
      <c r="Y734" s="3"/>
      <c r="Z734" s="3"/>
    </row>
    <row r="735">
      <c r="A735" s="3"/>
      <c r="B735" s="3"/>
      <c r="C735" s="3"/>
      <c r="D735" s="3"/>
      <c r="E735" s="3"/>
      <c r="F735" s="3"/>
      <c r="G735" s="3"/>
      <c r="H735" s="3"/>
      <c r="I735" s="3"/>
      <c r="J735" s="3"/>
      <c r="K735" s="3"/>
      <c r="L735" s="3"/>
      <c r="M735" s="3"/>
      <c r="N735" s="3"/>
      <c r="O735" s="3"/>
      <c r="P735" s="3"/>
      <c r="Q735" s="3"/>
      <c r="R735" s="3"/>
      <c r="S735" s="3"/>
      <c r="T735" s="3"/>
      <c r="U735" s="3"/>
      <c r="V735" s="3"/>
      <c r="W735" s="3"/>
      <c r="X735" s="3"/>
      <c r="Y735" s="3"/>
      <c r="Z735" s="3"/>
    </row>
    <row r="736">
      <c r="A736" s="3"/>
      <c r="B736" s="3"/>
      <c r="C736" s="3"/>
      <c r="D736" s="3"/>
      <c r="E736" s="3"/>
      <c r="F736" s="3"/>
      <c r="G736" s="3"/>
      <c r="H736" s="3"/>
      <c r="I736" s="3"/>
      <c r="J736" s="3"/>
      <c r="K736" s="3"/>
      <c r="L736" s="3"/>
      <c r="M736" s="3"/>
      <c r="N736" s="3"/>
      <c r="O736" s="3"/>
      <c r="P736" s="3"/>
      <c r="Q736" s="3"/>
      <c r="R736" s="3"/>
      <c r="S736" s="3"/>
      <c r="T736" s="3"/>
      <c r="U736" s="3"/>
      <c r="V736" s="3"/>
      <c r="W736" s="3"/>
      <c r="X736" s="3"/>
      <c r="Y736" s="3"/>
      <c r="Z736" s="3"/>
    </row>
    <row r="737">
      <c r="A737" s="3"/>
      <c r="B737" s="3"/>
      <c r="C737" s="3"/>
      <c r="D737" s="3"/>
      <c r="E737" s="3"/>
      <c r="F737" s="3"/>
      <c r="G737" s="3"/>
      <c r="H737" s="3"/>
      <c r="I737" s="3"/>
      <c r="J737" s="3"/>
      <c r="K737" s="3"/>
      <c r="L737" s="3"/>
      <c r="M737" s="3"/>
      <c r="N737" s="3"/>
      <c r="O737" s="3"/>
      <c r="P737" s="3"/>
      <c r="Q737" s="3"/>
      <c r="R737" s="3"/>
      <c r="S737" s="3"/>
      <c r="T737" s="3"/>
      <c r="U737" s="3"/>
      <c r="V737" s="3"/>
      <c r="W737" s="3"/>
      <c r="X737" s="3"/>
      <c r="Y737" s="3"/>
      <c r="Z737" s="3"/>
    </row>
    <row r="738">
      <c r="A738" s="3"/>
      <c r="B738" s="3"/>
      <c r="C738" s="3"/>
      <c r="D738" s="3"/>
      <c r="E738" s="3"/>
      <c r="F738" s="3"/>
      <c r="G738" s="3"/>
      <c r="H738" s="3"/>
      <c r="I738" s="3"/>
      <c r="J738" s="3"/>
      <c r="K738" s="3"/>
      <c r="L738" s="3"/>
      <c r="M738" s="3"/>
      <c r="N738" s="3"/>
      <c r="O738" s="3"/>
      <c r="P738" s="3"/>
      <c r="Q738" s="3"/>
      <c r="R738" s="3"/>
      <c r="S738" s="3"/>
      <c r="T738" s="3"/>
      <c r="U738" s="3"/>
      <c r="V738" s="3"/>
      <c r="W738" s="3"/>
      <c r="X738" s="3"/>
      <c r="Y738" s="3"/>
      <c r="Z738" s="3"/>
    </row>
    <row r="739">
      <c r="A739" s="3"/>
      <c r="B739" s="3"/>
      <c r="C739" s="3"/>
      <c r="D739" s="3"/>
      <c r="E739" s="3"/>
      <c r="F739" s="3"/>
      <c r="G739" s="3"/>
      <c r="H739" s="3"/>
      <c r="I739" s="3"/>
      <c r="J739" s="3"/>
      <c r="K739" s="3"/>
      <c r="L739" s="3"/>
      <c r="M739" s="3"/>
      <c r="N739" s="3"/>
      <c r="O739" s="3"/>
      <c r="P739" s="3"/>
      <c r="Q739" s="3"/>
      <c r="R739" s="3"/>
      <c r="S739" s="3"/>
      <c r="T739" s="3"/>
      <c r="U739" s="3"/>
      <c r="V739" s="3"/>
      <c r="W739" s="3"/>
      <c r="X739" s="3"/>
      <c r="Y739" s="3"/>
      <c r="Z739" s="3"/>
    </row>
    <row r="740">
      <c r="A740" s="3"/>
      <c r="B740" s="3"/>
      <c r="C740" s="3"/>
      <c r="D740" s="3"/>
      <c r="E740" s="3"/>
      <c r="F740" s="3"/>
      <c r="G740" s="3"/>
      <c r="H740" s="3"/>
      <c r="I740" s="3"/>
      <c r="J740" s="3"/>
      <c r="K740" s="3"/>
      <c r="L740" s="3"/>
      <c r="M740" s="3"/>
      <c r="N740" s="3"/>
      <c r="O740" s="3"/>
      <c r="P740" s="3"/>
      <c r="Q740" s="3"/>
      <c r="R740" s="3"/>
      <c r="S740" s="3"/>
      <c r="T740" s="3"/>
      <c r="U740" s="3"/>
      <c r="V740" s="3"/>
      <c r="W740" s="3"/>
      <c r="X740" s="3"/>
      <c r="Y740" s="3"/>
      <c r="Z740" s="3"/>
    </row>
    <row r="741">
      <c r="A741" s="3"/>
      <c r="B741" s="3"/>
      <c r="C741" s="3"/>
      <c r="D741" s="3"/>
      <c r="E741" s="3"/>
      <c r="F741" s="3"/>
      <c r="G741" s="3"/>
      <c r="H741" s="3"/>
      <c r="I741" s="3"/>
      <c r="J741" s="3"/>
      <c r="K741" s="3"/>
      <c r="L741" s="3"/>
      <c r="M741" s="3"/>
      <c r="N741" s="3"/>
      <c r="O741" s="3"/>
      <c r="P741" s="3"/>
      <c r="Q741" s="3"/>
      <c r="R741" s="3"/>
      <c r="S741" s="3"/>
      <c r="T741" s="3"/>
      <c r="U741" s="3"/>
      <c r="V741" s="3"/>
      <c r="W741" s="3"/>
      <c r="X741" s="3"/>
      <c r="Y741" s="3"/>
      <c r="Z741" s="3"/>
    </row>
    <row r="742">
      <c r="A742" s="3"/>
      <c r="B742" s="3"/>
      <c r="C742" s="3"/>
      <c r="D742" s="3"/>
      <c r="E742" s="3"/>
      <c r="F742" s="3"/>
      <c r="G742" s="3"/>
      <c r="H742" s="3"/>
      <c r="I742" s="3"/>
      <c r="J742" s="3"/>
      <c r="K742" s="3"/>
      <c r="L742" s="3"/>
      <c r="M742" s="3"/>
      <c r="N742" s="3"/>
      <c r="O742" s="3"/>
      <c r="P742" s="3"/>
      <c r="Q742" s="3"/>
      <c r="R742" s="3"/>
      <c r="S742" s="3"/>
      <c r="T742" s="3"/>
      <c r="U742" s="3"/>
      <c r="V742" s="3"/>
      <c r="W742" s="3"/>
      <c r="X742" s="3"/>
      <c r="Y742" s="3"/>
      <c r="Z742" s="3"/>
    </row>
    <row r="743">
      <c r="A743" s="3"/>
      <c r="B743" s="3"/>
      <c r="C743" s="3"/>
      <c r="D743" s="3"/>
      <c r="E743" s="3"/>
      <c r="F743" s="3"/>
      <c r="G743" s="3"/>
      <c r="H743" s="3"/>
      <c r="I743" s="3"/>
      <c r="J743" s="3"/>
      <c r="K743" s="3"/>
      <c r="L743" s="3"/>
      <c r="M743" s="3"/>
      <c r="N743" s="3"/>
      <c r="O743" s="3"/>
      <c r="P743" s="3"/>
      <c r="Q743" s="3"/>
      <c r="R743" s="3"/>
      <c r="S743" s="3"/>
      <c r="T743" s="3"/>
      <c r="U743" s="3"/>
      <c r="V743" s="3"/>
      <c r="W743" s="3"/>
      <c r="X743" s="3"/>
      <c r="Y743" s="3"/>
      <c r="Z743" s="3"/>
    </row>
    <row r="744">
      <c r="A744" s="3"/>
      <c r="B744" s="3"/>
      <c r="C744" s="3"/>
      <c r="D744" s="3"/>
      <c r="E744" s="3"/>
      <c r="F744" s="3"/>
      <c r="G744" s="3"/>
      <c r="H744" s="3"/>
      <c r="I744" s="3"/>
      <c r="J744" s="3"/>
      <c r="K744" s="3"/>
      <c r="L744" s="3"/>
      <c r="M744" s="3"/>
      <c r="N744" s="3"/>
      <c r="O744" s="3"/>
      <c r="P744" s="3"/>
      <c r="Q744" s="3"/>
      <c r="R744" s="3"/>
      <c r="S744" s="3"/>
      <c r="T744" s="3"/>
      <c r="U744" s="3"/>
      <c r="V744" s="3"/>
      <c r="W744" s="3"/>
      <c r="X744" s="3"/>
      <c r="Y744" s="3"/>
      <c r="Z744" s="3"/>
    </row>
    <row r="745">
      <c r="A745" s="3"/>
      <c r="B745" s="3"/>
      <c r="C745" s="3"/>
      <c r="D745" s="3"/>
      <c r="E745" s="3"/>
      <c r="F745" s="3"/>
      <c r="G745" s="3"/>
      <c r="H745" s="3"/>
      <c r="I745" s="3"/>
      <c r="J745" s="3"/>
      <c r="K745" s="3"/>
      <c r="L745" s="3"/>
      <c r="M745" s="3"/>
      <c r="N745" s="3"/>
      <c r="O745" s="3"/>
      <c r="P745" s="3"/>
      <c r="Q745" s="3"/>
      <c r="R745" s="3"/>
      <c r="S745" s="3"/>
      <c r="T745" s="3"/>
      <c r="U745" s="3"/>
      <c r="V745" s="3"/>
      <c r="W745" s="3"/>
      <c r="X745" s="3"/>
      <c r="Y745" s="3"/>
      <c r="Z745" s="3"/>
    </row>
    <row r="746">
      <c r="A746" s="3"/>
      <c r="B746" s="3"/>
      <c r="C746" s="3"/>
      <c r="D746" s="3"/>
      <c r="E746" s="3"/>
      <c r="F746" s="3"/>
      <c r="G746" s="3"/>
      <c r="H746" s="3"/>
      <c r="I746" s="3"/>
      <c r="J746" s="3"/>
      <c r="K746" s="3"/>
      <c r="L746" s="3"/>
      <c r="M746" s="3"/>
      <c r="N746" s="3"/>
      <c r="O746" s="3"/>
      <c r="P746" s="3"/>
      <c r="Q746" s="3"/>
      <c r="R746" s="3"/>
      <c r="S746" s="3"/>
      <c r="T746" s="3"/>
      <c r="U746" s="3"/>
      <c r="V746" s="3"/>
      <c r="W746" s="3"/>
      <c r="X746" s="3"/>
      <c r="Y746" s="3"/>
      <c r="Z746" s="3"/>
    </row>
    <row r="747">
      <c r="A747" s="3"/>
      <c r="B747" s="3"/>
      <c r="C747" s="3"/>
      <c r="D747" s="3"/>
      <c r="E747" s="3"/>
      <c r="F747" s="3"/>
      <c r="G747" s="3"/>
      <c r="H747" s="3"/>
      <c r="I747" s="3"/>
      <c r="J747" s="3"/>
      <c r="K747" s="3"/>
      <c r="L747" s="3"/>
      <c r="M747" s="3"/>
      <c r="N747" s="3"/>
      <c r="O747" s="3"/>
      <c r="P747" s="3"/>
      <c r="Q747" s="3"/>
      <c r="R747" s="3"/>
      <c r="S747" s="3"/>
      <c r="T747" s="3"/>
      <c r="U747" s="3"/>
      <c r="V747" s="3"/>
      <c r="W747" s="3"/>
      <c r="X747" s="3"/>
      <c r="Y747" s="3"/>
      <c r="Z747" s="3"/>
    </row>
    <row r="748">
      <c r="A748" s="3"/>
      <c r="B748" s="3"/>
      <c r="C748" s="3"/>
      <c r="D748" s="3"/>
      <c r="E748" s="3"/>
      <c r="F748" s="3"/>
      <c r="G748" s="3"/>
      <c r="H748" s="3"/>
      <c r="I748" s="3"/>
      <c r="J748" s="3"/>
      <c r="K748" s="3"/>
      <c r="L748" s="3"/>
      <c r="M748" s="3"/>
      <c r="N748" s="3"/>
      <c r="O748" s="3"/>
      <c r="P748" s="3"/>
      <c r="Q748" s="3"/>
      <c r="R748" s="3"/>
      <c r="S748" s="3"/>
      <c r="T748" s="3"/>
      <c r="U748" s="3"/>
      <c r="V748" s="3"/>
      <c r="W748" s="3"/>
      <c r="X748" s="3"/>
      <c r="Y748" s="3"/>
      <c r="Z748" s="3"/>
    </row>
    <row r="749">
      <c r="A749" s="3"/>
      <c r="B749" s="3"/>
      <c r="C749" s="3"/>
      <c r="D749" s="3"/>
      <c r="E749" s="3"/>
      <c r="F749" s="3"/>
      <c r="G749" s="3"/>
      <c r="H749" s="3"/>
      <c r="I749" s="3"/>
      <c r="J749" s="3"/>
      <c r="K749" s="3"/>
      <c r="L749" s="3"/>
      <c r="M749" s="3"/>
      <c r="N749" s="3"/>
      <c r="O749" s="3"/>
      <c r="P749" s="3"/>
      <c r="Q749" s="3"/>
      <c r="R749" s="3"/>
      <c r="S749" s="3"/>
      <c r="T749" s="3"/>
      <c r="U749" s="3"/>
      <c r="V749" s="3"/>
      <c r="W749" s="3"/>
      <c r="X749" s="3"/>
      <c r="Y749" s="3"/>
      <c r="Z749" s="3"/>
    </row>
    <row r="750">
      <c r="A750" s="3"/>
      <c r="B750" s="3"/>
      <c r="C750" s="3"/>
      <c r="D750" s="3"/>
      <c r="E750" s="3"/>
      <c r="F750" s="3"/>
      <c r="G750" s="3"/>
      <c r="H750" s="3"/>
      <c r="I750" s="3"/>
      <c r="J750" s="3"/>
      <c r="K750" s="3"/>
      <c r="L750" s="3"/>
      <c r="M750" s="3"/>
      <c r="N750" s="3"/>
      <c r="O750" s="3"/>
      <c r="P750" s="3"/>
      <c r="Q750" s="3"/>
      <c r="R750" s="3"/>
      <c r="S750" s="3"/>
      <c r="T750" s="3"/>
      <c r="U750" s="3"/>
      <c r="V750" s="3"/>
      <c r="W750" s="3"/>
      <c r="X750" s="3"/>
      <c r="Y750" s="3"/>
      <c r="Z750" s="3"/>
    </row>
    <row r="751">
      <c r="A751" s="3"/>
      <c r="B751" s="3"/>
      <c r="C751" s="3"/>
      <c r="D751" s="3"/>
      <c r="E751" s="3"/>
      <c r="F751" s="3"/>
      <c r="G751" s="3"/>
      <c r="H751" s="3"/>
      <c r="I751" s="3"/>
      <c r="J751" s="3"/>
      <c r="K751" s="3"/>
      <c r="L751" s="3"/>
      <c r="M751" s="3"/>
      <c r="N751" s="3"/>
      <c r="O751" s="3"/>
      <c r="P751" s="3"/>
      <c r="Q751" s="3"/>
      <c r="R751" s="3"/>
      <c r="S751" s="3"/>
      <c r="T751" s="3"/>
      <c r="U751" s="3"/>
      <c r="V751" s="3"/>
      <c r="W751" s="3"/>
      <c r="X751" s="3"/>
      <c r="Y751" s="3"/>
      <c r="Z751" s="3"/>
    </row>
    <row r="752">
      <c r="A752" s="3"/>
      <c r="B752" s="3"/>
      <c r="C752" s="3"/>
      <c r="D752" s="3"/>
      <c r="E752" s="3"/>
      <c r="F752" s="3"/>
      <c r="G752" s="3"/>
      <c r="H752" s="3"/>
      <c r="I752" s="3"/>
      <c r="J752" s="3"/>
      <c r="K752" s="3"/>
      <c r="L752" s="3"/>
      <c r="M752" s="3"/>
      <c r="N752" s="3"/>
      <c r="O752" s="3"/>
      <c r="P752" s="3"/>
      <c r="Q752" s="3"/>
      <c r="R752" s="3"/>
      <c r="S752" s="3"/>
      <c r="T752" s="3"/>
      <c r="U752" s="3"/>
      <c r="V752" s="3"/>
      <c r="W752" s="3"/>
      <c r="X752" s="3"/>
      <c r="Y752" s="3"/>
      <c r="Z752" s="3"/>
    </row>
    <row r="753">
      <c r="A753" s="3"/>
      <c r="B753" s="3"/>
      <c r="C753" s="3"/>
      <c r="D753" s="3"/>
      <c r="E753" s="3"/>
      <c r="F753" s="3"/>
      <c r="G753" s="3"/>
      <c r="H753" s="3"/>
      <c r="I753" s="3"/>
      <c r="J753" s="3"/>
      <c r="K753" s="3"/>
      <c r="L753" s="3"/>
      <c r="M753" s="3"/>
      <c r="N753" s="3"/>
      <c r="O753" s="3"/>
      <c r="P753" s="3"/>
      <c r="Q753" s="3"/>
      <c r="R753" s="3"/>
      <c r="S753" s="3"/>
      <c r="T753" s="3"/>
      <c r="U753" s="3"/>
      <c r="V753" s="3"/>
      <c r="W753" s="3"/>
      <c r="X753" s="3"/>
      <c r="Y753" s="3"/>
      <c r="Z753" s="3"/>
    </row>
    <row r="754">
      <c r="A754" s="3"/>
      <c r="B754" s="3"/>
      <c r="C754" s="3"/>
      <c r="D754" s="3"/>
      <c r="E754" s="3"/>
      <c r="F754" s="3"/>
      <c r="G754" s="3"/>
      <c r="H754" s="3"/>
      <c r="I754" s="3"/>
      <c r="J754" s="3"/>
      <c r="K754" s="3"/>
      <c r="L754" s="3"/>
      <c r="M754" s="3"/>
      <c r="N754" s="3"/>
      <c r="O754" s="3"/>
      <c r="P754" s="3"/>
      <c r="Q754" s="3"/>
      <c r="R754" s="3"/>
      <c r="S754" s="3"/>
      <c r="T754" s="3"/>
      <c r="U754" s="3"/>
      <c r="V754" s="3"/>
      <c r="W754" s="3"/>
      <c r="X754" s="3"/>
      <c r="Y754" s="3"/>
      <c r="Z754" s="3"/>
    </row>
    <row r="755">
      <c r="A755" s="3"/>
      <c r="B755" s="3"/>
      <c r="C755" s="3"/>
      <c r="D755" s="3"/>
      <c r="E755" s="3"/>
      <c r="F755" s="3"/>
      <c r="G755" s="3"/>
      <c r="H755" s="3"/>
      <c r="I755" s="3"/>
      <c r="J755" s="3"/>
      <c r="K755" s="3"/>
      <c r="L755" s="3"/>
      <c r="M755" s="3"/>
      <c r="N755" s="3"/>
      <c r="O755" s="3"/>
      <c r="P755" s="3"/>
      <c r="Q755" s="3"/>
      <c r="R755" s="3"/>
      <c r="S755" s="3"/>
      <c r="T755" s="3"/>
      <c r="U755" s="3"/>
      <c r="V755" s="3"/>
      <c r="W755" s="3"/>
      <c r="X755" s="3"/>
      <c r="Y755" s="3"/>
      <c r="Z755" s="3"/>
    </row>
    <row r="756">
      <c r="A756" s="3"/>
      <c r="B756" s="3"/>
      <c r="C756" s="3"/>
      <c r="D756" s="3"/>
      <c r="E756" s="3"/>
      <c r="F756" s="3"/>
      <c r="G756" s="3"/>
      <c r="H756" s="3"/>
      <c r="I756" s="3"/>
      <c r="J756" s="3"/>
      <c r="K756" s="3"/>
      <c r="L756" s="3"/>
      <c r="M756" s="3"/>
      <c r="N756" s="3"/>
      <c r="O756" s="3"/>
      <c r="P756" s="3"/>
      <c r="Q756" s="3"/>
      <c r="R756" s="3"/>
      <c r="S756" s="3"/>
      <c r="T756" s="3"/>
      <c r="U756" s="3"/>
      <c r="V756" s="3"/>
      <c r="W756" s="3"/>
      <c r="X756" s="3"/>
      <c r="Y756" s="3"/>
      <c r="Z756" s="3"/>
    </row>
    <row r="757">
      <c r="A757" s="3"/>
      <c r="B757" s="3"/>
      <c r="C757" s="3"/>
      <c r="D757" s="3"/>
      <c r="E757" s="3"/>
      <c r="F757" s="3"/>
      <c r="G757" s="3"/>
      <c r="H757" s="3"/>
      <c r="I757" s="3"/>
      <c r="J757" s="3"/>
      <c r="K757" s="3"/>
      <c r="L757" s="3"/>
      <c r="M757" s="3"/>
      <c r="N757" s="3"/>
      <c r="O757" s="3"/>
      <c r="P757" s="3"/>
      <c r="Q757" s="3"/>
      <c r="R757" s="3"/>
      <c r="S757" s="3"/>
      <c r="T757" s="3"/>
      <c r="U757" s="3"/>
      <c r="V757" s="3"/>
      <c r="W757" s="3"/>
      <c r="X757" s="3"/>
      <c r="Y757" s="3"/>
      <c r="Z757" s="3"/>
    </row>
    <row r="758">
      <c r="A758" s="3"/>
      <c r="B758" s="3"/>
      <c r="C758" s="3"/>
      <c r="D758" s="3"/>
      <c r="E758" s="3"/>
      <c r="F758" s="3"/>
      <c r="G758" s="3"/>
      <c r="H758" s="3"/>
      <c r="I758" s="3"/>
      <c r="J758" s="3"/>
      <c r="K758" s="3"/>
      <c r="L758" s="3"/>
      <c r="M758" s="3"/>
      <c r="N758" s="3"/>
      <c r="O758" s="3"/>
      <c r="P758" s="3"/>
      <c r="Q758" s="3"/>
      <c r="R758" s="3"/>
      <c r="S758" s="3"/>
      <c r="T758" s="3"/>
      <c r="U758" s="3"/>
      <c r="V758" s="3"/>
      <c r="W758" s="3"/>
      <c r="X758" s="3"/>
      <c r="Y758" s="3"/>
      <c r="Z758" s="3"/>
    </row>
    <row r="759">
      <c r="A759" s="3"/>
      <c r="B759" s="3"/>
      <c r="C759" s="3"/>
      <c r="D759" s="3"/>
      <c r="E759" s="3"/>
      <c r="F759" s="3"/>
      <c r="G759" s="3"/>
      <c r="H759" s="3"/>
      <c r="I759" s="3"/>
      <c r="J759" s="3"/>
      <c r="K759" s="3"/>
      <c r="L759" s="3"/>
      <c r="M759" s="3"/>
      <c r="N759" s="3"/>
      <c r="O759" s="3"/>
      <c r="P759" s="3"/>
      <c r="Q759" s="3"/>
      <c r="R759" s="3"/>
      <c r="S759" s="3"/>
      <c r="T759" s="3"/>
      <c r="U759" s="3"/>
      <c r="V759" s="3"/>
      <c r="W759" s="3"/>
      <c r="X759" s="3"/>
      <c r="Y759" s="3"/>
      <c r="Z759" s="3"/>
    </row>
    <row r="760">
      <c r="A760" s="3"/>
      <c r="B760" s="3"/>
      <c r="C760" s="3"/>
      <c r="D760" s="3"/>
      <c r="E760" s="3"/>
      <c r="F760" s="3"/>
      <c r="G760" s="3"/>
      <c r="H760" s="3"/>
      <c r="I760" s="3"/>
      <c r="J760" s="3"/>
      <c r="K760" s="3"/>
      <c r="L760" s="3"/>
      <c r="M760" s="3"/>
      <c r="N760" s="3"/>
      <c r="O760" s="3"/>
      <c r="P760" s="3"/>
      <c r="Q760" s="3"/>
      <c r="R760" s="3"/>
      <c r="S760" s="3"/>
      <c r="T760" s="3"/>
      <c r="U760" s="3"/>
      <c r="V760" s="3"/>
      <c r="W760" s="3"/>
      <c r="X760" s="3"/>
      <c r="Y760" s="3"/>
      <c r="Z760" s="3"/>
    </row>
    <row r="761">
      <c r="A761" s="3"/>
      <c r="B761" s="3"/>
      <c r="C761" s="3"/>
      <c r="D761" s="3"/>
      <c r="E761" s="3"/>
      <c r="F761" s="3"/>
      <c r="G761" s="3"/>
      <c r="H761" s="3"/>
      <c r="I761" s="3"/>
      <c r="J761" s="3"/>
      <c r="K761" s="3"/>
      <c r="L761" s="3"/>
      <c r="M761" s="3"/>
      <c r="N761" s="3"/>
      <c r="O761" s="3"/>
      <c r="P761" s="3"/>
      <c r="Q761" s="3"/>
      <c r="R761" s="3"/>
      <c r="S761" s="3"/>
      <c r="T761" s="3"/>
      <c r="U761" s="3"/>
      <c r="V761" s="3"/>
      <c r="W761" s="3"/>
      <c r="X761" s="3"/>
      <c r="Y761" s="3"/>
      <c r="Z761" s="3"/>
    </row>
    <row r="762">
      <c r="A762" s="3"/>
      <c r="B762" s="3"/>
      <c r="C762" s="3"/>
      <c r="D762" s="3"/>
      <c r="E762" s="3"/>
      <c r="F762" s="3"/>
      <c r="G762" s="3"/>
      <c r="H762" s="3"/>
      <c r="I762" s="3"/>
      <c r="J762" s="3"/>
      <c r="K762" s="3"/>
      <c r="L762" s="3"/>
      <c r="M762" s="3"/>
      <c r="N762" s="3"/>
      <c r="O762" s="3"/>
      <c r="P762" s="3"/>
      <c r="Q762" s="3"/>
      <c r="R762" s="3"/>
      <c r="S762" s="3"/>
      <c r="T762" s="3"/>
      <c r="U762" s="3"/>
      <c r="V762" s="3"/>
      <c r="W762" s="3"/>
      <c r="X762" s="3"/>
      <c r="Y762" s="3"/>
      <c r="Z762" s="3"/>
    </row>
    <row r="763">
      <c r="A763" s="3"/>
      <c r="B763" s="3"/>
      <c r="C763" s="3"/>
      <c r="D763" s="3"/>
      <c r="E763" s="3"/>
      <c r="F763" s="3"/>
      <c r="G763" s="3"/>
      <c r="H763" s="3"/>
      <c r="I763" s="3"/>
      <c r="J763" s="3"/>
      <c r="K763" s="3"/>
      <c r="L763" s="3"/>
      <c r="M763" s="3"/>
      <c r="N763" s="3"/>
      <c r="O763" s="3"/>
      <c r="P763" s="3"/>
      <c r="Q763" s="3"/>
      <c r="R763" s="3"/>
      <c r="S763" s="3"/>
      <c r="T763" s="3"/>
      <c r="U763" s="3"/>
      <c r="V763" s="3"/>
      <c r="W763" s="3"/>
      <c r="X763" s="3"/>
      <c r="Y763" s="3"/>
      <c r="Z763" s="3"/>
    </row>
    <row r="764">
      <c r="A764" s="3"/>
      <c r="B764" s="3"/>
      <c r="C764" s="3"/>
      <c r="D764" s="3"/>
      <c r="E764" s="3"/>
      <c r="F764" s="3"/>
      <c r="G764" s="3"/>
      <c r="H764" s="3"/>
      <c r="I764" s="3"/>
      <c r="J764" s="3"/>
      <c r="K764" s="3"/>
      <c r="L764" s="3"/>
      <c r="M764" s="3"/>
      <c r="N764" s="3"/>
      <c r="O764" s="3"/>
      <c r="P764" s="3"/>
      <c r="Q764" s="3"/>
      <c r="R764" s="3"/>
      <c r="S764" s="3"/>
      <c r="T764" s="3"/>
      <c r="U764" s="3"/>
      <c r="V764" s="3"/>
      <c r="W764" s="3"/>
      <c r="X764" s="3"/>
      <c r="Y764" s="3"/>
      <c r="Z764" s="3"/>
    </row>
    <row r="765">
      <c r="A765" s="3"/>
      <c r="B765" s="3"/>
      <c r="C765" s="3"/>
      <c r="D765" s="3"/>
      <c r="E765" s="3"/>
      <c r="F765" s="3"/>
      <c r="G765" s="3"/>
      <c r="H765" s="3"/>
      <c r="I765" s="3"/>
      <c r="J765" s="3"/>
      <c r="K765" s="3"/>
      <c r="L765" s="3"/>
      <c r="M765" s="3"/>
      <c r="N765" s="3"/>
      <c r="O765" s="3"/>
      <c r="P765" s="3"/>
      <c r="Q765" s="3"/>
      <c r="R765" s="3"/>
      <c r="S765" s="3"/>
      <c r="T765" s="3"/>
      <c r="U765" s="3"/>
      <c r="V765" s="3"/>
      <c r="W765" s="3"/>
      <c r="X765" s="3"/>
      <c r="Y765" s="3"/>
      <c r="Z765" s="3"/>
    </row>
    <row r="766">
      <c r="A766" s="3"/>
      <c r="B766" s="3"/>
      <c r="C766" s="3"/>
      <c r="D766" s="3"/>
      <c r="E766" s="3"/>
      <c r="F766" s="3"/>
      <c r="G766" s="3"/>
      <c r="H766" s="3"/>
      <c r="I766" s="3"/>
      <c r="J766" s="3"/>
      <c r="K766" s="3"/>
      <c r="L766" s="3"/>
      <c r="M766" s="3"/>
      <c r="N766" s="3"/>
      <c r="O766" s="3"/>
      <c r="P766" s="3"/>
      <c r="Q766" s="3"/>
      <c r="R766" s="3"/>
      <c r="S766" s="3"/>
      <c r="T766" s="3"/>
      <c r="U766" s="3"/>
      <c r="V766" s="3"/>
      <c r="W766" s="3"/>
      <c r="X766" s="3"/>
      <c r="Y766" s="3"/>
      <c r="Z766" s="3"/>
    </row>
    <row r="767">
      <c r="A767" s="3"/>
      <c r="B767" s="3"/>
      <c r="C767" s="3"/>
      <c r="D767" s="3"/>
      <c r="E767" s="3"/>
      <c r="F767" s="3"/>
      <c r="G767" s="3"/>
      <c r="H767" s="3"/>
      <c r="I767" s="3"/>
      <c r="J767" s="3"/>
      <c r="K767" s="3"/>
      <c r="L767" s="3"/>
      <c r="M767" s="3"/>
      <c r="N767" s="3"/>
      <c r="O767" s="3"/>
      <c r="P767" s="3"/>
      <c r="Q767" s="3"/>
      <c r="R767" s="3"/>
      <c r="S767" s="3"/>
      <c r="T767" s="3"/>
      <c r="U767" s="3"/>
      <c r="V767" s="3"/>
      <c r="W767" s="3"/>
      <c r="X767" s="3"/>
      <c r="Y767" s="3"/>
      <c r="Z767" s="3"/>
    </row>
    <row r="768">
      <c r="A768" s="3"/>
      <c r="B768" s="3"/>
      <c r="C768" s="3"/>
      <c r="D768" s="3"/>
      <c r="E768" s="3"/>
      <c r="F768" s="3"/>
      <c r="G768" s="3"/>
      <c r="H768" s="3"/>
      <c r="I768" s="3"/>
      <c r="J768" s="3"/>
      <c r="K768" s="3"/>
      <c r="L768" s="3"/>
      <c r="M768" s="3"/>
      <c r="N768" s="3"/>
      <c r="O768" s="3"/>
      <c r="P768" s="3"/>
      <c r="Q768" s="3"/>
      <c r="R768" s="3"/>
      <c r="S768" s="3"/>
      <c r="T768" s="3"/>
      <c r="U768" s="3"/>
      <c r="V768" s="3"/>
      <c r="W768" s="3"/>
      <c r="X768" s="3"/>
      <c r="Y768" s="3"/>
      <c r="Z768" s="3"/>
    </row>
    <row r="769">
      <c r="A769" s="3"/>
      <c r="B769" s="3"/>
      <c r="C769" s="3"/>
      <c r="D769" s="3"/>
      <c r="E769" s="3"/>
      <c r="F769" s="3"/>
      <c r="G769" s="3"/>
      <c r="H769" s="3"/>
      <c r="I769" s="3"/>
      <c r="J769" s="3"/>
      <c r="K769" s="3"/>
      <c r="L769" s="3"/>
      <c r="M769" s="3"/>
      <c r="N769" s="3"/>
      <c r="O769" s="3"/>
      <c r="P769" s="3"/>
      <c r="Q769" s="3"/>
      <c r="R769" s="3"/>
      <c r="S769" s="3"/>
      <c r="T769" s="3"/>
      <c r="U769" s="3"/>
      <c r="V769" s="3"/>
      <c r="W769" s="3"/>
      <c r="X769" s="3"/>
      <c r="Y769" s="3"/>
      <c r="Z769" s="3"/>
    </row>
    <row r="770">
      <c r="A770" s="3"/>
      <c r="B770" s="3"/>
      <c r="C770" s="3"/>
      <c r="D770" s="3"/>
      <c r="E770" s="3"/>
      <c r="F770" s="3"/>
      <c r="G770" s="3"/>
      <c r="H770" s="3"/>
      <c r="I770" s="3"/>
      <c r="J770" s="3"/>
      <c r="K770" s="3"/>
      <c r="L770" s="3"/>
      <c r="M770" s="3"/>
      <c r="N770" s="3"/>
      <c r="O770" s="3"/>
      <c r="P770" s="3"/>
      <c r="Q770" s="3"/>
      <c r="R770" s="3"/>
      <c r="S770" s="3"/>
      <c r="T770" s="3"/>
      <c r="U770" s="3"/>
      <c r="V770" s="3"/>
      <c r="W770" s="3"/>
      <c r="X770" s="3"/>
      <c r="Y770" s="3"/>
      <c r="Z770" s="3"/>
    </row>
    <row r="771">
      <c r="A771" s="3"/>
      <c r="B771" s="3"/>
      <c r="C771" s="3"/>
      <c r="D771" s="3"/>
      <c r="E771" s="3"/>
      <c r="F771" s="3"/>
      <c r="G771" s="3"/>
      <c r="H771" s="3"/>
      <c r="I771" s="3"/>
      <c r="J771" s="3"/>
      <c r="K771" s="3"/>
      <c r="L771" s="3"/>
      <c r="M771" s="3"/>
      <c r="N771" s="3"/>
      <c r="O771" s="3"/>
      <c r="P771" s="3"/>
      <c r="Q771" s="3"/>
      <c r="R771" s="3"/>
      <c r="S771" s="3"/>
      <c r="T771" s="3"/>
      <c r="U771" s="3"/>
      <c r="V771" s="3"/>
      <c r="W771" s="3"/>
      <c r="X771" s="3"/>
      <c r="Y771" s="3"/>
      <c r="Z771" s="3"/>
    </row>
    <row r="772">
      <c r="A772" s="3"/>
      <c r="B772" s="3"/>
      <c r="C772" s="3"/>
      <c r="D772" s="3"/>
      <c r="E772" s="3"/>
      <c r="F772" s="3"/>
      <c r="G772" s="3"/>
      <c r="H772" s="3"/>
      <c r="I772" s="3"/>
      <c r="J772" s="3"/>
      <c r="K772" s="3"/>
      <c r="L772" s="3"/>
      <c r="M772" s="3"/>
      <c r="N772" s="3"/>
      <c r="O772" s="3"/>
      <c r="P772" s="3"/>
      <c r="Q772" s="3"/>
      <c r="R772" s="3"/>
      <c r="S772" s="3"/>
      <c r="T772" s="3"/>
      <c r="U772" s="3"/>
      <c r="V772" s="3"/>
      <c r="W772" s="3"/>
      <c r="X772" s="3"/>
      <c r="Y772" s="3"/>
      <c r="Z772" s="3"/>
    </row>
    <row r="773">
      <c r="A773" s="3"/>
      <c r="B773" s="3"/>
      <c r="C773" s="3"/>
      <c r="D773" s="3"/>
      <c r="E773" s="3"/>
      <c r="F773" s="3"/>
      <c r="G773" s="3"/>
      <c r="H773" s="3"/>
      <c r="I773" s="3"/>
      <c r="J773" s="3"/>
      <c r="K773" s="3"/>
      <c r="L773" s="3"/>
      <c r="M773" s="3"/>
      <c r="N773" s="3"/>
      <c r="O773" s="3"/>
      <c r="P773" s="3"/>
      <c r="Q773" s="3"/>
      <c r="R773" s="3"/>
      <c r="S773" s="3"/>
      <c r="T773" s="3"/>
      <c r="U773" s="3"/>
      <c r="V773" s="3"/>
      <c r="W773" s="3"/>
      <c r="X773" s="3"/>
      <c r="Y773" s="3"/>
      <c r="Z773" s="3"/>
    </row>
    <row r="774">
      <c r="A774" s="3"/>
      <c r="B774" s="3"/>
      <c r="C774" s="3"/>
      <c r="D774" s="3"/>
      <c r="E774" s="3"/>
      <c r="F774" s="3"/>
      <c r="G774" s="3"/>
      <c r="H774" s="3"/>
      <c r="I774" s="3"/>
      <c r="J774" s="3"/>
      <c r="K774" s="3"/>
      <c r="L774" s="3"/>
      <c r="M774" s="3"/>
      <c r="N774" s="3"/>
      <c r="O774" s="3"/>
      <c r="P774" s="3"/>
      <c r="Q774" s="3"/>
      <c r="R774" s="3"/>
      <c r="S774" s="3"/>
      <c r="T774" s="3"/>
      <c r="U774" s="3"/>
      <c r="V774" s="3"/>
      <c r="W774" s="3"/>
      <c r="X774" s="3"/>
      <c r="Y774" s="3"/>
      <c r="Z774" s="3"/>
    </row>
    <row r="775">
      <c r="A775" s="3"/>
      <c r="B775" s="3"/>
      <c r="C775" s="3"/>
      <c r="D775" s="3"/>
      <c r="E775" s="3"/>
      <c r="F775" s="3"/>
      <c r="G775" s="3"/>
      <c r="H775" s="3"/>
      <c r="I775" s="3"/>
      <c r="J775" s="3"/>
      <c r="K775" s="3"/>
      <c r="L775" s="3"/>
      <c r="M775" s="3"/>
      <c r="N775" s="3"/>
      <c r="O775" s="3"/>
      <c r="P775" s="3"/>
      <c r="Q775" s="3"/>
      <c r="R775" s="3"/>
      <c r="S775" s="3"/>
      <c r="T775" s="3"/>
      <c r="U775" s="3"/>
      <c r="V775" s="3"/>
      <c r="W775" s="3"/>
      <c r="X775" s="3"/>
      <c r="Y775" s="3"/>
      <c r="Z775" s="3"/>
    </row>
    <row r="776">
      <c r="A776" s="3"/>
      <c r="B776" s="3"/>
      <c r="C776" s="3"/>
      <c r="D776" s="3"/>
      <c r="E776" s="3"/>
      <c r="F776" s="3"/>
      <c r="G776" s="3"/>
      <c r="H776" s="3"/>
      <c r="I776" s="3"/>
      <c r="J776" s="3"/>
      <c r="K776" s="3"/>
      <c r="L776" s="3"/>
      <c r="M776" s="3"/>
      <c r="N776" s="3"/>
      <c r="O776" s="3"/>
      <c r="P776" s="3"/>
      <c r="Q776" s="3"/>
      <c r="R776" s="3"/>
      <c r="S776" s="3"/>
      <c r="T776" s="3"/>
      <c r="U776" s="3"/>
      <c r="V776" s="3"/>
      <c r="W776" s="3"/>
      <c r="X776" s="3"/>
      <c r="Y776" s="3"/>
      <c r="Z776" s="3"/>
    </row>
    <row r="777">
      <c r="A777" s="3"/>
      <c r="B777" s="3"/>
      <c r="C777" s="3"/>
      <c r="D777" s="3"/>
      <c r="E777" s="3"/>
      <c r="F777" s="3"/>
      <c r="G777" s="3"/>
      <c r="H777" s="3"/>
      <c r="I777" s="3"/>
      <c r="J777" s="3"/>
      <c r="K777" s="3"/>
      <c r="L777" s="3"/>
      <c r="M777" s="3"/>
      <c r="N777" s="3"/>
      <c r="O777" s="3"/>
      <c r="P777" s="3"/>
      <c r="Q777" s="3"/>
      <c r="R777" s="3"/>
      <c r="S777" s="3"/>
      <c r="T777" s="3"/>
      <c r="U777" s="3"/>
      <c r="V777" s="3"/>
      <c r="W777" s="3"/>
      <c r="X777" s="3"/>
      <c r="Y777" s="3"/>
      <c r="Z777" s="3"/>
    </row>
    <row r="778">
      <c r="A778" s="3"/>
      <c r="B778" s="3"/>
      <c r="C778" s="3"/>
      <c r="D778" s="3"/>
      <c r="E778" s="3"/>
      <c r="F778" s="3"/>
      <c r="G778" s="3"/>
      <c r="H778" s="3"/>
      <c r="I778" s="3"/>
      <c r="J778" s="3"/>
      <c r="K778" s="3"/>
      <c r="L778" s="3"/>
      <c r="M778" s="3"/>
      <c r="N778" s="3"/>
      <c r="O778" s="3"/>
      <c r="P778" s="3"/>
      <c r="Q778" s="3"/>
      <c r="R778" s="3"/>
      <c r="S778" s="3"/>
      <c r="T778" s="3"/>
      <c r="U778" s="3"/>
      <c r="V778" s="3"/>
      <c r="W778" s="3"/>
      <c r="X778" s="3"/>
      <c r="Y778" s="3"/>
      <c r="Z778" s="3"/>
    </row>
    <row r="779">
      <c r="A779" s="3"/>
      <c r="B779" s="3"/>
      <c r="C779" s="3"/>
      <c r="D779" s="3"/>
      <c r="E779" s="3"/>
      <c r="F779" s="3"/>
      <c r="G779" s="3"/>
      <c r="H779" s="3"/>
      <c r="I779" s="3"/>
      <c r="J779" s="3"/>
      <c r="K779" s="3"/>
      <c r="L779" s="3"/>
      <c r="M779" s="3"/>
      <c r="N779" s="3"/>
      <c r="O779" s="3"/>
      <c r="P779" s="3"/>
      <c r="Q779" s="3"/>
      <c r="R779" s="3"/>
      <c r="S779" s="3"/>
      <c r="T779" s="3"/>
      <c r="U779" s="3"/>
      <c r="V779" s="3"/>
      <c r="W779" s="3"/>
      <c r="X779" s="3"/>
      <c r="Y779" s="3"/>
      <c r="Z779" s="3"/>
    </row>
    <row r="780">
      <c r="A780" s="3"/>
      <c r="B780" s="3"/>
      <c r="C780" s="3"/>
      <c r="D780" s="3"/>
      <c r="E780" s="3"/>
      <c r="F780" s="3"/>
      <c r="G780" s="3"/>
      <c r="H780" s="3"/>
      <c r="I780" s="3"/>
      <c r="J780" s="3"/>
      <c r="K780" s="3"/>
      <c r="L780" s="3"/>
      <c r="M780" s="3"/>
      <c r="N780" s="3"/>
      <c r="O780" s="3"/>
      <c r="P780" s="3"/>
      <c r="Q780" s="3"/>
      <c r="R780" s="3"/>
      <c r="S780" s="3"/>
      <c r="T780" s="3"/>
      <c r="U780" s="3"/>
      <c r="V780" s="3"/>
      <c r="W780" s="3"/>
      <c r="X780" s="3"/>
      <c r="Y780" s="3"/>
      <c r="Z780" s="3"/>
    </row>
    <row r="781">
      <c r="A781" s="3"/>
      <c r="B781" s="3"/>
      <c r="C781" s="3"/>
      <c r="D781" s="3"/>
      <c r="E781" s="3"/>
      <c r="F781" s="3"/>
      <c r="G781" s="3"/>
      <c r="H781" s="3"/>
      <c r="I781" s="3"/>
      <c r="J781" s="3"/>
      <c r="K781" s="3"/>
      <c r="L781" s="3"/>
      <c r="M781" s="3"/>
      <c r="N781" s="3"/>
      <c r="O781" s="3"/>
      <c r="P781" s="3"/>
      <c r="Q781" s="3"/>
      <c r="R781" s="3"/>
      <c r="S781" s="3"/>
      <c r="T781" s="3"/>
      <c r="U781" s="3"/>
      <c r="V781" s="3"/>
      <c r="W781" s="3"/>
      <c r="X781" s="3"/>
      <c r="Y781" s="3"/>
      <c r="Z781" s="3"/>
    </row>
    <row r="782">
      <c r="A782" s="3"/>
      <c r="B782" s="3"/>
      <c r="C782" s="3"/>
      <c r="D782" s="3"/>
      <c r="E782" s="3"/>
      <c r="F782" s="3"/>
      <c r="G782" s="3"/>
      <c r="H782" s="3"/>
      <c r="I782" s="3"/>
      <c r="J782" s="3"/>
      <c r="K782" s="3"/>
      <c r="L782" s="3"/>
      <c r="M782" s="3"/>
      <c r="N782" s="3"/>
      <c r="O782" s="3"/>
      <c r="P782" s="3"/>
      <c r="Q782" s="3"/>
      <c r="R782" s="3"/>
      <c r="S782" s="3"/>
      <c r="T782" s="3"/>
      <c r="U782" s="3"/>
      <c r="V782" s="3"/>
      <c r="W782" s="3"/>
      <c r="X782" s="3"/>
      <c r="Y782" s="3"/>
      <c r="Z782" s="3"/>
    </row>
    <row r="783">
      <c r="A783" s="3"/>
      <c r="B783" s="3"/>
      <c r="C783" s="3"/>
      <c r="D783" s="3"/>
      <c r="E783" s="3"/>
      <c r="F783" s="3"/>
      <c r="G783" s="3"/>
      <c r="H783" s="3"/>
      <c r="I783" s="3"/>
      <c r="J783" s="3"/>
      <c r="K783" s="3"/>
      <c r="L783" s="3"/>
      <c r="M783" s="3"/>
      <c r="N783" s="3"/>
      <c r="O783" s="3"/>
      <c r="P783" s="3"/>
      <c r="Q783" s="3"/>
      <c r="R783" s="3"/>
      <c r="S783" s="3"/>
      <c r="T783" s="3"/>
      <c r="U783" s="3"/>
      <c r="V783" s="3"/>
      <c r="W783" s="3"/>
      <c r="X783" s="3"/>
      <c r="Y783" s="3"/>
      <c r="Z783" s="3"/>
    </row>
    <row r="784">
      <c r="A784" s="3"/>
      <c r="B784" s="3"/>
      <c r="C784" s="3"/>
      <c r="D784" s="3"/>
      <c r="E784" s="3"/>
      <c r="F784" s="3"/>
      <c r="G784" s="3"/>
      <c r="H784" s="3"/>
      <c r="I784" s="3"/>
      <c r="J784" s="3"/>
      <c r="K784" s="3"/>
      <c r="L784" s="3"/>
      <c r="M784" s="3"/>
      <c r="N784" s="3"/>
      <c r="O784" s="3"/>
      <c r="P784" s="3"/>
      <c r="Q784" s="3"/>
      <c r="R784" s="3"/>
      <c r="S784" s="3"/>
      <c r="T784" s="3"/>
      <c r="U784" s="3"/>
      <c r="V784" s="3"/>
      <c r="W784" s="3"/>
      <c r="X784" s="3"/>
      <c r="Y784" s="3"/>
      <c r="Z784" s="3"/>
    </row>
    <row r="785">
      <c r="A785" s="3"/>
      <c r="B785" s="3"/>
      <c r="C785" s="3"/>
      <c r="D785" s="3"/>
      <c r="E785" s="3"/>
      <c r="F785" s="3"/>
      <c r="G785" s="3"/>
      <c r="H785" s="3"/>
      <c r="I785" s="3"/>
      <c r="J785" s="3"/>
      <c r="K785" s="3"/>
      <c r="L785" s="3"/>
      <c r="M785" s="3"/>
      <c r="N785" s="3"/>
      <c r="O785" s="3"/>
      <c r="P785" s="3"/>
      <c r="Q785" s="3"/>
      <c r="R785" s="3"/>
      <c r="S785" s="3"/>
      <c r="T785" s="3"/>
      <c r="U785" s="3"/>
      <c r="V785" s="3"/>
      <c r="W785" s="3"/>
      <c r="X785" s="3"/>
      <c r="Y785" s="3"/>
      <c r="Z785" s="3"/>
    </row>
    <row r="786">
      <c r="A786" s="3"/>
      <c r="B786" s="3"/>
      <c r="C786" s="3"/>
      <c r="D786" s="3"/>
      <c r="E786" s="3"/>
      <c r="F786" s="3"/>
      <c r="G786" s="3"/>
      <c r="H786" s="3"/>
      <c r="I786" s="3"/>
      <c r="J786" s="3"/>
      <c r="K786" s="3"/>
      <c r="L786" s="3"/>
      <c r="M786" s="3"/>
      <c r="N786" s="3"/>
      <c r="O786" s="3"/>
      <c r="P786" s="3"/>
      <c r="Q786" s="3"/>
      <c r="R786" s="3"/>
      <c r="S786" s="3"/>
      <c r="T786" s="3"/>
      <c r="U786" s="3"/>
      <c r="V786" s="3"/>
      <c r="W786" s="3"/>
      <c r="X786" s="3"/>
      <c r="Y786" s="3"/>
      <c r="Z786" s="3"/>
    </row>
    <row r="787">
      <c r="A787" s="3"/>
      <c r="B787" s="3"/>
      <c r="C787" s="3"/>
      <c r="D787" s="3"/>
      <c r="E787" s="3"/>
      <c r="F787" s="3"/>
      <c r="G787" s="3"/>
      <c r="H787" s="3"/>
      <c r="I787" s="3"/>
      <c r="J787" s="3"/>
      <c r="K787" s="3"/>
      <c r="L787" s="3"/>
      <c r="M787" s="3"/>
      <c r="N787" s="3"/>
      <c r="O787" s="3"/>
      <c r="P787" s="3"/>
      <c r="Q787" s="3"/>
      <c r="R787" s="3"/>
      <c r="S787" s="3"/>
      <c r="T787" s="3"/>
      <c r="U787" s="3"/>
      <c r="V787" s="3"/>
      <c r="W787" s="3"/>
      <c r="X787" s="3"/>
      <c r="Y787" s="3"/>
      <c r="Z787" s="3"/>
    </row>
    <row r="788">
      <c r="A788" s="3"/>
      <c r="B788" s="3"/>
      <c r="C788" s="3"/>
      <c r="D788" s="3"/>
      <c r="E788" s="3"/>
      <c r="F788" s="3"/>
      <c r="G788" s="3"/>
      <c r="H788" s="3"/>
      <c r="I788" s="3"/>
      <c r="J788" s="3"/>
      <c r="K788" s="3"/>
      <c r="L788" s="3"/>
      <c r="M788" s="3"/>
      <c r="N788" s="3"/>
      <c r="O788" s="3"/>
      <c r="P788" s="3"/>
      <c r="Q788" s="3"/>
      <c r="R788" s="3"/>
      <c r="S788" s="3"/>
      <c r="T788" s="3"/>
      <c r="U788" s="3"/>
      <c r="V788" s="3"/>
      <c r="W788" s="3"/>
      <c r="X788" s="3"/>
      <c r="Y788" s="3"/>
      <c r="Z788" s="3"/>
    </row>
    <row r="789">
      <c r="A789" s="3"/>
      <c r="B789" s="3"/>
      <c r="C789" s="3"/>
      <c r="D789" s="3"/>
      <c r="E789" s="3"/>
      <c r="F789" s="3"/>
      <c r="G789" s="3"/>
      <c r="H789" s="3"/>
      <c r="I789" s="3"/>
      <c r="J789" s="3"/>
      <c r="K789" s="3"/>
      <c r="L789" s="3"/>
      <c r="M789" s="3"/>
      <c r="N789" s="3"/>
      <c r="O789" s="3"/>
      <c r="P789" s="3"/>
      <c r="Q789" s="3"/>
      <c r="R789" s="3"/>
      <c r="S789" s="3"/>
      <c r="T789" s="3"/>
      <c r="U789" s="3"/>
      <c r="V789" s="3"/>
      <c r="W789" s="3"/>
      <c r="X789" s="3"/>
      <c r="Y789" s="3"/>
      <c r="Z789" s="3"/>
    </row>
    <row r="790">
      <c r="A790" s="3"/>
      <c r="B790" s="3"/>
      <c r="C790" s="3"/>
      <c r="D790" s="3"/>
      <c r="E790" s="3"/>
      <c r="F790" s="3"/>
      <c r="G790" s="3"/>
      <c r="H790" s="3"/>
      <c r="I790" s="3"/>
      <c r="J790" s="3"/>
      <c r="K790" s="3"/>
      <c r="L790" s="3"/>
      <c r="M790" s="3"/>
      <c r="N790" s="3"/>
      <c r="O790" s="3"/>
      <c r="P790" s="3"/>
      <c r="Q790" s="3"/>
      <c r="R790" s="3"/>
      <c r="S790" s="3"/>
      <c r="T790" s="3"/>
      <c r="U790" s="3"/>
      <c r="V790" s="3"/>
      <c r="W790" s="3"/>
      <c r="X790" s="3"/>
      <c r="Y790" s="3"/>
      <c r="Z790" s="3"/>
    </row>
    <row r="791">
      <c r="A791" s="3"/>
      <c r="B791" s="3"/>
      <c r="C791" s="3"/>
      <c r="D791" s="3"/>
      <c r="E791" s="3"/>
      <c r="F791" s="3"/>
      <c r="G791" s="3"/>
      <c r="H791" s="3"/>
      <c r="I791" s="3"/>
      <c r="J791" s="3"/>
      <c r="K791" s="3"/>
      <c r="L791" s="3"/>
      <c r="M791" s="3"/>
      <c r="N791" s="3"/>
      <c r="O791" s="3"/>
      <c r="P791" s="3"/>
      <c r="Q791" s="3"/>
      <c r="R791" s="3"/>
      <c r="S791" s="3"/>
      <c r="T791" s="3"/>
      <c r="U791" s="3"/>
      <c r="V791" s="3"/>
      <c r="W791" s="3"/>
      <c r="X791" s="3"/>
      <c r="Y791" s="3"/>
      <c r="Z791" s="3"/>
    </row>
    <row r="792">
      <c r="A792" s="3"/>
      <c r="B792" s="3"/>
      <c r="C792" s="3"/>
      <c r="D792" s="3"/>
      <c r="E792" s="3"/>
      <c r="F792" s="3"/>
      <c r="G792" s="3"/>
      <c r="H792" s="3"/>
      <c r="I792" s="3"/>
      <c r="J792" s="3"/>
      <c r="K792" s="3"/>
      <c r="L792" s="3"/>
      <c r="M792" s="3"/>
      <c r="N792" s="3"/>
      <c r="O792" s="3"/>
      <c r="P792" s="3"/>
      <c r="Q792" s="3"/>
      <c r="R792" s="3"/>
      <c r="S792" s="3"/>
      <c r="T792" s="3"/>
      <c r="U792" s="3"/>
      <c r="V792" s="3"/>
      <c r="W792" s="3"/>
      <c r="X792" s="3"/>
      <c r="Y792" s="3"/>
      <c r="Z792" s="3"/>
    </row>
    <row r="793">
      <c r="A793" s="3"/>
      <c r="B793" s="3"/>
      <c r="C793" s="3"/>
      <c r="D793" s="3"/>
      <c r="E793" s="3"/>
      <c r="F793" s="3"/>
      <c r="G793" s="3"/>
      <c r="H793" s="3"/>
      <c r="I793" s="3"/>
      <c r="J793" s="3"/>
      <c r="K793" s="3"/>
      <c r="L793" s="3"/>
      <c r="M793" s="3"/>
      <c r="N793" s="3"/>
      <c r="O793" s="3"/>
      <c r="P793" s="3"/>
      <c r="Q793" s="3"/>
      <c r="R793" s="3"/>
      <c r="S793" s="3"/>
      <c r="T793" s="3"/>
      <c r="U793" s="3"/>
      <c r="V793" s="3"/>
      <c r="W793" s="3"/>
      <c r="X793" s="3"/>
      <c r="Y793" s="3"/>
      <c r="Z793" s="3"/>
    </row>
    <row r="794">
      <c r="A794" s="3"/>
      <c r="B794" s="3"/>
      <c r="C794" s="3"/>
      <c r="D794" s="3"/>
      <c r="E794" s="3"/>
      <c r="F794" s="3"/>
      <c r="G794" s="3"/>
      <c r="H794" s="3"/>
      <c r="I794" s="3"/>
      <c r="J794" s="3"/>
      <c r="K794" s="3"/>
      <c r="L794" s="3"/>
      <c r="M794" s="3"/>
      <c r="N794" s="3"/>
      <c r="O794" s="3"/>
      <c r="P794" s="3"/>
      <c r="Q794" s="3"/>
      <c r="R794" s="3"/>
      <c r="S794" s="3"/>
      <c r="T794" s="3"/>
      <c r="U794" s="3"/>
      <c r="V794" s="3"/>
      <c r="W794" s="3"/>
      <c r="X794" s="3"/>
      <c r="Y794" s="3"/>
      <c r="Z794" s="3"/>
    </row>
    <row r="795">
      <c r="A795" s="3"/>
      <c r="B795" s="3"/>
      <c r="C795" s="3"/>
      <c r="D795" s="3"/>
      <c r="E795" s="3"/>
      <c r="F795" s="3"/>
      <c r="G795" s="3"/>
      <c r="H795" s="3"/>
      <c r="I795" s="3"/>
      <c r="J795" s="3"/>
      <c r="K795" s="3"/>
      <c r="L795" s="3"/>
      <c r="M795" s="3"/>
      <c r="N795" s="3"/>
      <c r="O795" s="3"/>
      <c r="P795" s="3"/>
      <c r="Q795" s="3"/>
      <c r="R795" s="3"/>
      <c r="S795" s="3"/>
      <c r="T795" s="3"/>
      <c r="U795" s="3"/>
      <c r="V795" s="3"/>
      <c r="W795" s="3"/>
      <c r="X795" s="3"/>
      <c r="Y795" s="3"/>
      <c r="Z795" s="3"/>
    </row>
    <row r="796">
      <c r="A796" s="3"/>
      <c r="B796" s="3"/>
      <c r="C796" s="3"/>
      <c r="D796" s="3"/>
      <c r="E796" s="3"/>
      <c r="F796" s="3"/>
      <c r="G796" s="3"/>
      <c r="H796" s="3"/>
      <c r="I796" s="3"/>
      <c r="J796" s="3"/>
      <c r="K796" s="3"/>
      <c r="L796" s="3"/>
      <c r="M796" s="3"/>
      <c r="N796" s="3"/>
      <c r="O796" s="3"/>
      <c r="P796" s="3"/>
      <c r="Q796" s="3"/>
      <c r="R796" s="3"/>
      <c r="S796" s="3"/>
      <c r="T796" s="3"/>
      <c r="U796" s="3"/>
      <c r="V796" s="3"/>
      <c r="W796" s="3"/>
      <c r="X796" s="3"/>
      <c r="Y796" s="3"/>
      <c r="Z796" s="3"/>
    </row>
    <row r="797">
      <c r="A797" s="3"/>
      <c r="B797" s="3"/>
      <c r="C797" s="3"/>
      <c r="D797" s="3"/>
      <c r="E797" s="3"/>
      <c r="F797" s="3"/>
      <c r="G797" s="3"/>
      <c r="H797" s="3"/>
      <c r="I797" s="3"/>
      <c r="J797" s="3"/>
      <c r="K797" s="3"/>
      <c r="L797" s="3"/>
      <c r="M797" s="3"/>
      <c r="N797" s="3"/>
      <c r="O797" s="3"/>
      <c r="P797" s="3"/>
      <c r="Q797" s="3"/>
      <c r="R797" s="3"/>
      <c r="S797" s="3"/>
      <c r="T797" s="3"/>
      <c r="U797" s="3"/>
      <c r="V797" s="3"/>
      <c r="W797" s="3"/>
      <c r="X797" s="3"/>
      <c r="Y797" s="3"/>
      <c r="Z797" s="3"/>
    </row>
    <row r="798">
      <c r="A798" s="3"/>
      <c r="B798" s="3"/>
      <c r="C798" s="3"/>
      <c r="D798" s="3"/>
      <c r="E798" s="3"/>
      <c r="F798" s="3"/>
      <c r="G798" s="3"/>
      <c r="H798" s="3"/>
      <c r="I798" s="3"/>
      <c r="J798" s="3"/>
      <c r="K798" s="3"/>
      <c r="L798" s="3"/>
      <c r="M798" s="3"/>
      <c r="N798" s="3"/>
      <c r="O798" s="3"/>
      <c r="P798" s="3"/>
      <c r="Q798" s="3"/>
      <c r="R798" s="3"/>
      <c r="S798" s="3"/>
      <c r="T798" s="3"/>
      <c r="U798" s="3"/>
      <c r="V798" s="3"/>
      <c r="W798" s="3"/>
      <c r="X798" s="3"/>
      <c r="Y798" s="3"/>
      <c r="Z798" s="3"/>
    </row>
    <row r="799">
      <c r="A799" s="3"/>
      <c r="B799" s="3"/>
      <c r="C799" s="3"/>
      <c r="D799" s="3"/>
      <c r="E799" s="3"/>
      <c r="F799" s="3"/>
      <c r="G799" s="3"/>
      <c r="H799" s="3"/>
      <c r="I799" s="3"/>
      <c r="J799" s="3"/>
      <c r="K799" s="3"/>
      <c r="L799" s="3"/>
      <c r="M799" s="3"/>
      <c r="N799" s="3"/>
      <c r="O799" s="3"/>
      <c r="P799" s="3"/>
      <c r="Q799" s="3"/>
      <c r="R799" s="3"/>
      <c r="S799" s="3"/>
      <c r="T799" s="3"/>
      <c r="U799" s="3"/>
      <c r="V799" s="3"/>
      <c r="W799" s="3"/>
      <c r="X799" s="3"/>
      <c r="Y799" s="3"/>
      <c r="Z799" s="3"/>
    </row>
    <row r="800">
      <c r="A800" s="3"/>
      <c r="B800" s="3"/>
      <c r="C800" s="3"/>
      <c r="D800" s="3"/>
      <c r="E800" s="3"/>
      <c r="F800" s="3"/>
      <c r="G800" s="3"/>
      <c r="H800" s="3"/>
      <c r="I800" s="3"/>
      <c r="J800" s="3"/>
      <c r="K800" s="3"/>
      <c r="L800" s="3"/>
      <c r="M800" s="3"/>
      <c r="N800" s="3"/>
      <c r="O800" s="3"/>
      <c r="P800" s="3"/>
      <c r="Q800" s="3"/>
      <c r="R800" s="3"/>
      <c r="S800" s="3"/>
      <c r="T800" s="3"/>
      <c r="U800" s="3"/>
      <c r="V800" s="3"/>
      <c r="W800" s="3"/>
      <c r="X800" s="3"/>
      <c r="Y800" s="3"/>
      <c r="Z800" s="3"/>
    </row>
    <row r="801">
      <c r="A801" s="3"/>
      <c r="B801" s="3"/>
      <c r="C801" s="3"/>
      <c r="D801" s="3"/>
      <c r="E801" s="3"/>
      <c r="F801" s="3"/>
      <c r="G801" s="3"/>
      <c r="H801" s="3"/>
      <c r="I801" s="3"/>
      <c r="J801" s="3"/>
      <c r="K801" s="3"/>
      <c r="L801" s="3"/>
      <c r="M801" s="3"/>
      <c r="N801" s="3"/>
      <c r="O801" s="3"/>
      <c r="P801" s="3"/>
      <c r="Q801" s="3"/>
      <c r="R801" s="3"/>
      <c r="S801" s="3"/>
      <c r="T801" s="3"/>
      <c r="U801" s="3"/>
      <c r="V801" s="3"/>
      <c r="W801" s="3"/>
      <c r="X801" s="3"/>
      <c r="Y801" s="3"/>
      <c r="Z801" s="3"/>
    </row>
    <row r="802">
      <c r="A802" s="3"/>
      <c r="B802" s="3"/>
      <c r="C802" s="3"/>
      <c r="D802" s="3"/>
      <c r="E802" s="3"/>
      <c r="F802" s="3"/>
      <c r="G802" s="3"/>
      <c r="H802" s="3"/>
      <c r="I802" s="3"/>
      <c r="J802" s="3"/>
      <c r="K802" s="3"/>
      <c r="L802" s="3"/>
      <c r="M802" s="3"/>
      <c r="N802" s="3"/>
      <c r="O802" s="3"/>
      <c r="P802" s="3"/>
      <c r="Q802" s="3"/>
      <c r="R802" s="3"/>
      <c r="S802" s="3"/>
      <c r="T802" s="3"/>
      <c r="U802" s="3"/>
      <c r="V802" s="3"/>
      <c r="W802" s="3"/>
      <c r="X802" s="3"/>
      <c r="Y802" s="3"/>
      <c r="Z802" s="3"/>
    </row>
    <row r="803">
      <c r="A803" s="3"/>
      <c r="B803" s="3"/>
      <c r="C803" s="3"/>
      <c r="D803" s="3"/>
      <c r="E803" s="3"/>
      <c r="F803" s="3"/>
      <c r="G803" s="3"/>
      <c r="H803" s="3"/>
      <c r="I803" s="3"/>
      <c r="J803" s="3"/>
      <c r="K803" s="3"/>
      <c r="L803" s="3"/>
      <c r="M803" s="3"/>
      <c r="N803" s="3"/>
      <c r="O803" s="3"/>
      <c r="P803" s="3"/>
      <c r="Q803" s="3"/>
      <c r="R803" s="3"/>
      <c r="S803" s="3"/>
      <c r="T803" s="3"/>
      <c r="U803" s="3"/>
      <c r="V803" s="3"/>
      <c r="W803" s="3"/>
      <c r="X803" s="3"/>
      <c r="Y803" s="3"/>
      <c r="Z803" s="3"/>
    </row>
    <row r="804">
      <c r="A804" s="3"/>
      <c r="B804" s="3"/>
      <c r="C804" s="3"/>
      <c r="D804" s="3"/>
      <c r="E804" s="3"/>
      <c r="F804" s="3"/>
      <c r="G804" s="3"/>
      <c r="H804" s="3"/>
      <c r="I804" s="3"/>
      <c r="J804" s="3"/>
      <c r="K804" s="3"/>
      <c r="L804" s="3"/>
      <c r="M804" s="3"/>
      <c r="N804" s="3"/>
      <c r="O804" s="3"/>
      <c r="P804" s="3"/>
      <c r="Q804" s="3"/>
      <c r="R804" s="3"/>
      <c r="S804" s="3"/>
      <c r="T804" s="3"/>
      <c r="U804" s="3"/>
      <c r="V804" s="3"/>
      <c r="W804" s="3"/>
      <c r="X804" s="3"/>
      <c r="Y804" s="3"/>
      <c r="Z804" s="3"/>
    </row>
    <row r="805">
      <c r="A805" s="3"/>
      <c r="B805" s="3"/>
      <c r="C805" s="3"/>
      <c r="D805" s="3"/>
      <c r="E805" s="3"/>
      <c r="F805" s="3"/>
      <c r="G805" s="3"/>
      <c r="H805" s="3"/>
      <c r="I805" s="3"/>
      <c r="J805" s="3"/>
      <c r="K805" s="3"/>
      <c r="L805" s="3"/>
      <c r="M805" s="3"/>
      <c r="N805" s="3"/>
      <c r="O805" s="3"/>
      <c r="P805" s="3"/>
      <c r="Q805" s="3"/>
      <c r="R805" s="3"/>
      <c r="S805" s="3"/>
      <c r="T805" s="3"/>
      <c r="U805" s="3"/>
      <c r="V805" s="3"/>
      <c r="W805" s="3"/>
      <c r="X805" s="3"/>
      <c r="Y805" s="3"/>
      <c r="Z805" s="3"/>
    </row>
    <row r="806">
      <c r="A806" s="3"/>
      <c r="B806" s="3"/>
      <c r="C806" s="3"/>
      <c r="D806" s="3"/>
      <c r="E806" s="3"/>
      <c r="F806" s="3"/>
      <c r="G806" s="3"/>
      <c r="H806" s="3"/>
      <c r="I806" s="3"/>
      <c r="J806" s="3"/>
      <c r="K806" s="3"/>
      <c r="L806" s="3"/>
      <c r="M806" s="3"/>
      <c r="N806" s="3"/>
      <c r="O806" s="3"/>
      <c r="P806" s="3"/>
      <c r="Q806" s="3"/>
      <c r="R806" s="3"/>
      <c r="S806" s="3"/>
      <c r="T806" s="3"/>
      <c r="U806" s="3"/>
      <c r="V806" s="3"/>
      <c r="W806" s="3"/>
      <c r="X806" s="3"/>
      <c r="Y806" s="3"/>
      <c r="Z806" s="3"/>
    </row>
    <row r="807">
      <c r="A807" s="3"/>
      <c r="B807" s="3"/>
      <c r="C807" s="3"/>
      <c r="D807" s="3"/>
      <c r="E807" s="3"/>
      <c r="F807" s="3"/>
      <c r="G807" s="3"/>
      <c r="H807" s="3"/>
      <c r="I807" s="3"/>
      <c r="J807" s="3"/>
      <c r="K807" s="3"/>
      <c r="L807" s="3"/>
      <c r="M807" s="3"/>
      <c r="N807" s="3"/>
      <c r="O807" s="3"/>
      <c r="P807" s="3"/>
      <c r="Q807" s="3"/>
      <c r="R807" s="3"/>
      <c r="S807" s="3"/>
      <c r="T807" s="3"/>
      <c r="U807" s="3"/>
      <c r="V807" s="3"/>
      <c r="W807" s="3"/>
      <c r="X807" s="3"/>
      <c r="Y807" s="3"/>
      <c r="Z807" s="3"/>
    </row>
    <row r="808">
      <c r="A808" s="3"/>
      <c r="B808" s="3"/>
      <c r="C808" s="3"/>
      <c r="D808" s="3"/>
      <c r="E808" s="3"/>
      <c r="F808" s="3"/>
      <c r="G808" s="3"/>
      <c r="H808" s="3"/>
      <c r="I808" s="3"/>
      <c r="J808" s="3"/>
      <c r="K808" s="3"/>
      <c r="L808" s="3"/>
      <c r="M808" s="3"/>
      <c r="N808" s="3"/>
      <c r="O808" s="3"/>
      <c r="P808" s="3"/>
      <c r="Q808" s="3"/>
      <c r="R808" s="3"/>
      <c r="S808" s="3"/>
      <c r="T808" s="3"/>
      <c r="U808" s="3"/>
      <c r="V808" s="3"/>
      <c r="W808" s="3"/>
      <c r="X808" s="3"/>
      <c r="Y808" s="3"/>
      <c r="Z808" s="3"/>
    </row>
    <row r="809">
      <c r="A809" s="3"/>
      <c r="B809" s="3"/>
      <c r="C809" s="3"/>
      <c r="D809" s="3"/>
      <c r="E809" s="3"/>
      <c r="F809" s="3"/>
      <c r="G809" s="3"/>
      <c r="H809" s="3"/>
      <c r="I809" s="3"/>
      <c r="J809" s="3"/>
      <c r="K809" s="3"/>
      <c r="L809" s="3"/>
      <c r="M809" s="3"/>
      <c r="N809" s="3"/>
      <c r="O809" s="3"/>
      <c r="P809" s="3"/>
      <c r="Q809" s="3"/>
      <c r="R809" s="3"/>
      <c r="S809" s="3"/>
      <c r="T809" s="3"/>
      <c r="U809" s="3"/>
      <c r="V809" s="3"/>
      <c r="W809" s="3"/>
      <c r="X809" s="3"/>
      <c r="Y809" s="3"/>
      <c r="Z809" s="3"/>
    </row>
    <row r="810">
      <c r="A810" s="3"/>
      <c r="B810" s="3"/>
      <c r="C810" s="3"/>
      <c r="D810" s="3"/>
      <c r="E810" s="3"/>
      <c r="F810" s="3"/>
      <c r="G810" s="3"/>
      <c r="H810" s="3"/>
      <c r="I810" s="3"/>
      <c r="J810" s="3"/>
      <c r="K810" s="3"/>
      <c r="L810" s="3"/>
      <c r="M810" s="3"/>
      <c r="N810" s="3"/>
      <c r="O810" s="3"/>
      <c r="P810" s="3"/>
      <c r="Q810" s="3"/>
      <c r="R810" s="3"/>
      <c r="S810" s="3"/>
      <c r="T810" s="3"/>
      <c r="U810" s="3"/>
      <c r="V810" s="3"/>
      <c r="W810" s="3"/>
      <c r="X810" s="3"/>
      <c r="Y810" s="3"/>
      <c r="Z810" s="3"/>
    </row>
    <row r="811">
      <c r="A811" s="3"/>
      <c r="B811" s="3"/>
      <c r="C811" s="3"/>
      <c r="D811" s="3"/>
      <c r="E811" s="3"/>
      <c r="F811" s="3"/>
      <c r="G811" s="3"/>
      <c r="H811" s="3"/>
      <c r="I811" s="3"/>
      <c r="J811" s="3"/>
      <c r="K811" s="3"/>
      <c r="L811" s="3"/>
      <c r="M811" s="3"/>
      <c r="N811" s="3"/>
      <c r="O811" s="3"/>
      <c r="P811" s="3"/>
      <c r="Q811" s="3"/>
      <c r="R811" s="3"/>
      <c r="S811" s="3"/>
      <c r="T811" s="3"/>
      <c r="U811" s="3"/>
      <c r="V811" s="3"/>
      <c r="W811" s="3"/>
      <c r="X811" s="3"/>
      <c r="Y811" s="3"/>
      <c r="Z811" s="3"/>
    </row>
    <row r="812">
      <c r="A812" s="3"/>
      <c r="B812" s="3"/>
      <c r="C812" s="3"/>
      <c r="D812" s="3"/>
      <c r="E812" s="3"/>
      <c r="F812" s="3"/>
      <c r="G812" s="3"/>
      <c r="H812" s="3"/>
      <c r="I812" s="3"/>
      <c r="J812" s="3"/>
      <c r="K812" s="3"/>
      <c r="L812" s="3"/>
      <c r="M812" s="3"/>
      <c r="N812" s="3"/>
      <c r="O812" s="3"/>
      <c r="P812" s="3"/>
      <c r="Q812" s="3"/>
      <c r="R812" s="3"/>
      <c r="S812" s="3"/>
      <c r="T812" s="3"/>
      <c r="U812" s="3"/>
      <c r="V812" s="3"/>
      <c r="W812" s="3"/>
      <c r="X812" s="3"/>
      <c r="Y812" s="3"/>
      <c r="Z812" s="3"/>
    </row>
    <row r="813">
      <c r="A813" s="3"/>
      <c r="B813" s="3"/>
      <c r="C813" s="3"/>
      <c r="D813" s="3"/>
      <c r="E813" s="3"/>
      <c r="F813" s="3"/>
      <c r="G813" s="3"/>
      <c r="H813" s="3"/>
      <c r="I813" s="3"/>
      <c r="J813" s="3"/>
      <c r="K813" s="3"/>
      <c r="L813" s="3"/>
      <c r="M813" s="3"/>
      <c r="N813" s="3"/>
      <c r="O813" s="3"/>
      <c r="P813" s="3"/>
      <c r="Q813" s="3"/>
      <c r="R813" s="3"/>
      <c r="S813" s="3"/>
      <c r="T813" s="3"/>
      <c r="U813" s="3"/>
      <c r="V813" s="3"/>
      <c r="W813" s="3"/>
      <c r="X813" s="3"/>
      <c r="Y813" s="3"/>
      <c r="Z813" s="3"/>
    </row>
    <row r="814">
      <c r="A814" s="3"/>
      <c r="B814" s="3"/>
      <c r="C814" s="3"/>
      <c r="D814" s="3"/>
      <c r="E814" s="3"/>
      <c r="F814" s="3"/>
      <c r="G814" s="3"/>
      <c r="H814" s="3"/>
      <c r="I814" s="3"/>
      <c r="J814" s="3"/>
      <c r="K814" s="3"/>
      <c r="L814" s="3"/>
      <c r="M814" s="3"/>
      <c r="N814" s="3"/>
      <c r="O814" s="3"/>
      <c r="P814" s="3"/>
      <c r="Q814" s="3"/>
      <c r="R814" s="3"/>
      <c r="S814" s="3"/>
      <c r="T814" s="3"/>
      <c r="U814" s="3"/>
      <c r="V814" s="3"/>
      <c r="W814" s="3"/>
      <c r="X814" s="3"/>
      <c r="Y814" s="3"/>
      <c r="Z814" s="3"/>
    </row>
    <row r="815">
      <c r="A815" s="3"/>
      <c r="B815" s="3"/>
      <c r="C815" s="3"/>
      <c r="D815" s="3"/>
      <c r="E815" s="3"/>
      <c r="F815" s="3"/>
      <c r="G815" s="3"/>
      <c r="H815" s="3"/>
      <c r="I815" s="3"/>
      <c r="J815" s="3"/>
      <c r="K815" s="3"/>
      <c r="L815" s="3"/>
      <c r="M815" s="3"/>
      <c r="N815" s="3"/>
      <c r="O815" s="3"/>
      <c r="P815" s="3"/>
      <c r="Q815" s="3"/>
      <c r="R815" s="3"/>
      <c r="S815" s="3"/>
      <c r="T815" s="3"/>
      <c r="U815" s="3"/>
      <c r="V815" s="3"/>
      <c r="W815" s="3"/>
      <c r="X815" s="3"/>
      <c r="Y815" s="3"/>
      <c r="Z815" s="3"/>
    </row>
    <row r="816">
      <c r="A816" s="3"/>
      <c r="B816" s="3"/>
      <c r="C816" s="3"/>
      <c r="D816" s="3"/>
      <c r="E816" s="3"/>
      <c r="F816" s="3"/>
      <c r="G816" s="3"/>
      <c r="H816" s="3"/>
      <c r="I816" s="3"/>
      <c r="J816" s="3"/>
      <c r="K816" s="3"/>
      <c r="L816" s="3"/>
      <c r="M816" s="3"/>
      <c r="N816" s="3"/>
      <c r="O816" s="3"/>
      <c r="P816" s="3"/>
      <c r="Q816" s="3"/>
      <c r="R816" s="3"/>
      <c r="S816" s="3"/>
      <c r="T816" s="3"/>
      <c r="U816" s="3"/>
      <c r="V816" s="3"/>
      <c r="W816" s="3"/>
      <c r="X816" s="3"/>
      <c r="Y816" s="3"/>
      <c r="Z816" s="3"/>
    </row>
    <row r="817">
      <c r="A817" s="3"/>
      <c r="B817" s="3"/>
      <c r="C817" s="3"/>
      <c r="D817" s="3"/>
      <c r="E817" s="3"/>
      <c r="F817" s="3"/>
      <c r="G817" s="3"/>
      <c r="H817" s="3"/>
      <c r="I817" s="3"/>
      <c r="J817" s="3"/>
      <c r="K817" s="3"/>
      <c r="L817" s="3"/>
      <c r="M817" s="3"/>
      <c r="N817" s="3"/>
      <c r="O817" s="3"/>
      <c r="P817" s="3"/>
      <c r="Q817" s="3"/>
      <c r="R817" s="3"/>
      <c r="S817" s="3"/>
      <c r="T817" s="3"/>
      <c r="U817" s="3"/>
      <c r="V817" s="3"/>
      <c r="W817" s="3"/>
      <c r="X817" s="3"/>
      <c r="Y817" s="3"/>
      <c r="Z817" s="3"/>
    </row>
    <row r="818">
      <c r="A818" s="3"/>
      <c r="B818" s="3"/>
      <c r="C818" s="3"/>
      <c r="D818" s="3"/>
      <c r="E818" s="3"/>
      <c r="F818" s="3"/>
      <c r="G818" s="3"/>
      <c r="H818" s="3"/>
      <c r="I818" s="3"/>
      <c r="J818" s="3"/>
      <c r="K818" s="3"/>
      <c r="L818" s="3"/>
      <c r="M818" s="3"/>
      <c r="N818" s="3"/>
      <c r="O818" s="3"/>
      <c r="P818" s="3"/>
      <c r="Q818" s="3"/>
      <c r="R818" s="3"/>
      <c r="S818" s="3"/>
      <c r="T818" s="3"/>
      <c r="U818" s="3"/>
      <c r="V818" s="3"/>
      <c r="W818" s="3"/>
      <c r="X818" s="3"/>
      <c r="Y818" s="3"/>
      <c r="Z818" s="3"/>
    </row>
    <row r="819">
      <c r="A819" s="3"/>
      <c r="B819" s="3"/>
      <c r="C819" s="3"/>
      <c r="D819" s="3"/>
      <c r="E819" s="3"/>
      <c r="F819" s="3"/>
      <c r="G819" s="3"/>
      <c r="H819" s="3"/>
      <c r="I819" s="3"/>
      <c r="J819" s="3"/>
      <c r="K819" s="3"/>
      <c r="L819" s="3"/>
      <c r="M819" s="3"/>
      <c r="N819" s="3"/>
      <c r="O819" s="3"/>
      <c r="P819" s="3"/>
      <c r="Q819" s="3"/>
      <c r="R819" s="3"/>
      <c r="S819" s="3"/>
      <c r="T819" s="3"/>
      <c r="U819" s="3"/>
      <c r="V819" s="3"/>
      <c r="W819" s="3"/>
      <c r="X819" s="3"/>
      <c r="Y819" s="3"/>
      <c r="Z819" s="3"/>
    </row>
    <row r="820">
      <c r="A820" s="3"/>
      <c r="B820" s="3"/>
      <c r="C820" s="3"/>
      <c r="D820" s="3"/>
      <c r="E820" s="3"/>
      <c r="F820" s="3"/>
      <c r="G820" s="3"/>
      <c r="H820" s="3"/>
      <c r="I820" s="3"/>
      <c r="J820" s="3"/>
      <c r="K820" s="3"/>
      <c r="L820" s="3"/>
      <c r="M820" s="3"/>
      <c r="N820" s="3"/>
      <c r="O820" s="3"/>
      <c r="P820" s="3"/>
      <c r="Q820" s="3"/>
      <c r="R820" s="3"/>
      <c r="S820" s="3"/>
      <c r="T820" s="3"/>
      <c r="U820" s="3"/>
      <c r="V820" s="3"/>
      <c r="W820" s="3"/>
      <c r="X820" s="3"/>
      <c r="Y820" s="3"/>
      <c r="Z820" s="3"/>
    </row>
    <row r="821">
      <c r="A821" s="3"/>
      <c r="B821" s="3"/>
      <c r="C821" s="3"/>
      <c r="D821" s="3"/>
      <c r="E821" s="3"/>
      <c r="F821" s="3"/>
      <c r="G821" s="3"/>
      <c r="H821" s="3"/>
      <c r="I821" s="3"/>
      <c r="J821" s="3"/>
      <c r="K821" s="3"/>
      <c r="L821" s="3"/>
      <c r="M821" s="3"/>
      <c r="N821" s="3"/>
      <c r="O821" s="3"/>
      <c r="P821" s="3"/>
      <c r="Q821" s="3"/>
      <c r="R821" s="3"/>
      <c r="S821" s="3"/>
      <c r="T821" s="3"/>
      <c r="U821" s="3"/>
      <c r="V821" s="3"/>
      <c r="W821" s="3"/>
      <c r="X821" s="3"/>
      <c r="Y821" s="3"/>
      <c r="Z821" s="3"/>
    </row>
    <row r="822">
      <c r="A822" s="3"/>
      <c r="B822" s="3"/>
      <c r="C822" s="3"/>
      <c r="D822" s="3"/>
      <c r="E822" s="3"/>
      <c r="F822" s="3"/>
      <c r="G822" s="3"/>
      <c r="H822" s="3"/>
      <c r="I822" s="3"/>
      <c r="J822" s="3"/>
      <c r="K822" s="3"/>
      <c r="L822" s="3"/>
      <c r="M822" s="3"/>
      <c r="N822" s="3"/>
      <c r="O822" s="3"/>
      <c r="P822" s="3"/>
      <c r="Q822" s="3"/>
      <c r="R822" s="3"/>
      <c r="S822" s="3"/>
      <c r="T822" s="3"/>
      <c r="U822" s="3"/>
      <c r="V822" s="3"/>
      <c r="W822" s="3"/>
      <c r="X822" s="3"/>
      <c r="Y822" s="3"/>
      <c r="Z822" s="3"/>
    </row>
    <row r="823">
      <c r="A823" s="3"/>
      <c r="B823" s="3"/>
      <c r="C823" s="3"/>
      <c r="D823" s="3"/>
      <c r="E823" s="3"/>
      <c r="F823" s="3"/>
      <c r="G823" s="3"/>
      <c r="H823" s="3"/>
      <c r="I823" s="3"/>
      <c r="J823" s="3"/>
      <c r="K823" s="3"/>
      <c r="L823" s="3"/>
      <c r="M823" s="3"/>
      <c r="N823" s="3"/>
      <c r="O823" s="3"/>
      <c r="P823" s="3"/>
      <c r="Q823" s="3"/>
      <c r="R823" s="3"/>
      <c r="S823" s="3"/>
      <c r="T823" s="3"/>
      <c r="U823" s="3"/>
      <c r="V823" s="3"/>
      <c r="W823" s="3"/>
      <c r="X823" s="3"/>
      <c r="Y823" s="3"/>
      <c r="Z823" s="3"/>
    </row>
    <row r="824">
      <c r="A824" s="3"/>
      <c r="B824" s="3"/>
      <c r="C824" s="3"/>
      <c r="D824" s="3"/>
      <c r="E824" s="3"/>
      <c r="F824" s="3"/>
      <c r="G824" s="3"/>
      <c r="H824" s="3"/>
      <c r="I824" s="3"/>
      <c r="J824" s="3"/>
      <c r="K824" s="3"/>
      <c r="L824" s="3"/>
      <c r="M824" s="3"/>
      <c r="N824" s="3"/>
      <c r="O824" s="3"/>
      <c r="P824" s="3"/>
      <c r="Q824" s="3"/>
      <c r="R824" s="3"/>
      <c r="S824" s="3"/>
      <c r="T824" s="3"/>
      <c r="U824" s="3"/>
      <c r="V824" s="3"/>
      <c r="W824" s="3"/>
      <c r="X824" s="3"/>
      <c r="Y824" s="3"/>
      <c r="Z824" s="3"/>
    </row>
    <row r="825">
      <c r="A825" s="3"/>
      <c r="B825" s="3"/>
      <c r="C825" s="3"/>
      <c r="D825" s="3"/>
      <c r="E825" s="3"/>
      <c r="F825" s="3"/>
      <c r="G825" s="3"/>
      <c r="H825" s="3"/>
      <c r="I825" s="3"/>
      <c r="J825" s="3"/>
      <c r="K825" s="3"/>
      <c r="L825" s="3"/>
      <c r="M825" s="3"/>
      <c r="N825" s="3"/>
      <c r="O825" s="3"/>
      <c r="P825" s="3"/>
      <c r="Q825" s="3"/>
      <c r="R825" s="3"/>
      <c r="S825" s="3"/>
      <c r="T825" s="3"/>
      <c r="U825" s="3"/>
      <c r="V825" s="3"/>
      <c r="W825" s="3"/>
      <c r="X825" s="3"/>
      <c r="Y825" s="3"/>
      <c r="Z825" s="3"/>
    </row>
    <row r="826">
      <c r="A826" s="3"/>
      <c r="B826" s="3"/>
      <c r="C826" s="3"/>
      <c r="D826" s="3"/>
      <c r="E826" s="3"/>
      <c r="F826" s="3"/>
      <c r="G826" s="3"/>
      <c r="H826" s="3"/>
      <c r="I826" s="3"/>
      <c r="J826" s="3"/>
      <c r="K826" s="3"/>
      <c r="L826" s="3"/>
      <c r="M826" s="3"/>
      <c r="N826" s="3"/>
      <c r="O826" s="3"/>
      <c r="P826" s="3"/>
      <c r="Q826" s="3"/>
      <c r="R826" s="3"/>
      <c r="S826" s="3"/>
      <c r="T826" s="3"/>
      <c r="U826" s="3"/>
      <c r="V826" s="3"/>
      <c r="W826" s="3"/>
      <c r="X826" s="3"/>
      <c r="Y826" s="3"/>
      <c r="Z826" s="3"/>
    </row>
    <row r="827">
      <c r="A827" s="3"/>
      <c r="B827" s="3"/>
      <c r="C827" s="3"/>
      <c r="D827" s="3"/>
      <c r="E827" s="3"/>
      <c r="F827" s="3"/>
      <c r="G827" s="3"/>
      <c r="H827" s="3"/>
      <c r="I827" s="3"/>
      <c r="J827" s="3"/>
      <c r="K827" s="3"/>
      <c r="L827" s="3"/>
      <c r="M827" s="3"/>
      <c r="N827" s="3"/>
      <c r="O827" s="3"/>
      <c r="P827" s="3"/>
      <c r="Q827" s="3"/>
      <c r="R827" s="3"/>
      <c r="S827" s="3"/>
      <c r="T827" s="3"/>
      <c r="U827" s="3"/>
      <c r="V827" s="3"/>
      <c r="W827" s="3"/>
      <c r="X827" s="3"/>
      <c r="Y827" s="3"/>
      <c r="Z827" s="3"/>
    </row>
    <row r="828">
      <c r="A828" s="3"/>
      <c r="B828" s="3"/>
      <c r="C828" s="3"/>
      <c r="D828" s="3"/>
      <c r="E828" s="3"/>
      <c r="F828" s="3"/>
      <c r="G828" s="3"/>
      <c r="H828" s="3"/>
      <c r="I828" s="3"/>
      <c r="J828" s="3"/>
      <c r="K828" s="3"/>
      <c r="L828" s="3"/>
      <c r="M828" s="3"/>
      <c r="N828" s="3"/>
      <c r="O828" s="3"/>
      <c r="P828" s="3"/>
      <c r="Q828" s="3"/>
      <c r="R828" s="3"/>
      <c r="S828" s="3"/>
      <c r="T828" s="3"/>
      <c r="U828" s="3"/>
      <c r="V828" s="3"/>
      <c r="W828" s="3"/>
      <c r="X828" s="3"/>
      <c r="Y828" s="3"/>
      <c r="Z828" s="3"/>
    </row>
    <row r="829">
      <c r="A829" s="3"/>
      <c r="B829" s="3"/>
      <c r="C829" s="3"/>
      <c r="D829" s="3"/>
      <c r="E829" s="3"/>
      <c r="F829" s="3"/>
      <c r="G829" s="3"/>
      <c r="H829" s="3"/>
      <c r="I829" s="3"/>
      <c r="J829" s="3"/>
      <c r="K829" s="3"/>
      <c r="L829" s="3"/>
      <c r="M829" s="3"/>
      <c r="N829" s="3"/>
      <c r="O829" s="3"/>
      <c r="P829" s="3"/>
      <c r="Q829" s="3"/>
      <c r="R829" s="3"/>
      <c r="S829" s="3"/>
      <c r="T829" s="3"/>
      <c r="U829" s="3"/>
      <c r="V829" s="3"/>
      <c r="W829" s="3"/>
      <c r="X829" s="3"/>
      <c r="Y829" s="3"/>
      <c r="Z829" s="3"/>
    </row>
    <row r="830">
      <c r="A830" s="3"/>
      <c r="B830" s="3"/>
      <c r="C830" s="3"/>
      <c r="D830" s="3"/>
      <c r="E830" s="3"/>
      <c r="F830" s="3"/>
      <c r="G830" s="3"/>
      <c r="H830" s="3"/>
      <c r="I830" s="3"/>
      <c r="J830" s="3"/>
      <c r="K830" s="3"/>
      <c r="L830" s="3"/>
      <c r="M830" s="3"/>
      <c r="N830" s="3"/>
      <c r="O830" s="3"/>
      <c r="P830" s="3"/>
      <c r="Q830" s="3"/>
      <c r="R830" s="3"/>
      <c r="S830" s="3"/>
      <c r="T830" s="3"/>
      <c r="U830" s="3"/>
      <c r="V830" s="3"/>
      <c r="W830" s="3"/>
      <c r="X830" s="3"/>
      <c r="Y830" s="3"/>
      <c r="Z830" s="3"/>
    </row>
    <row r="831">
      <c r="A831" s="3"/>
      <c r="B831" s="3"/>
      <c r="C831" s="3"/>
      <c r="D831" s="3"/>
      <c r="E831" s="3"/>
      <c r="F831" s="3"/>
      <c r="G831" s="3"/>
      <c r="H831" s="3"/>
      <c r="I831" s="3"/>
      <c r="J831" s="3"/>
      <c r="K831" s="3"/>
      <c r="L831" s="3"/>
      <c r="M831" s="3"/>
      <c r="N831" s="3"/>
      <c r="O831" s="3"/>
      <c r="P831" s="3"/>
      <c r="Q831" s="3"/>
      <c r="R831" s="3"/>
      <c r="S831" s="3"/>
      <c r="T831" s="3"/>
      <c r="U831" s="3"/>
      <c r="V831" s="3"/>
      <c r="W831" s="3"/>
      <c r="X831" s="3"/>
      <c r="Y831" s="3"/>
      <c r="Z831" s="3"/>
    </row>
    <row r="832">
      <c r="A832" s="3"/>
      <c r="B832" s="3"/>
      <c r="C832" s="3"/>
      <c r="D832" s="3"/>
      <c r="E832" s="3"/>
      <c r="F832" s="3"/>
      <c r="G832" s="3"/>
      <c r="H832" s="3"/>
      <c r="I832" s="3"/>
      <c r="J832" s="3"/>
      <c r="K832" s="3"/>
      <c r="L832" s="3"/>
      <c r="M832" s="3"/>
      <c r="N832" s="3"/>
      <c r="O832" s="3"/>
      <c r="P832" s="3"/>
      <c r="Q832" s="3"/>
      <c r="R832" s="3"/>
      <c r="S832" s="3"/>
      <c r="T832" s="3"/>
      <c r="U832" s="3"/>
      <c r="V832" s="3"/>
      <c r="W832" s="3"/>
      <c r="X832" s="3"/>
      <c r="Y832" s="3"/>
      <c r="Z832" s="3"/>
    </row>
    <row r="833">
      <c r="A833" s="3"/>
      <c r="B833" s="3"/>
      <c r="C833" s="3"/>
      <c r="D833" s="3"/>
      <c r="E833" s="3"/>
      <c r="F833" s="3"/>
      <c r="G833" s="3"/>
      <c r="H833" s="3"/>
      <c r="I833" s="3"/>
      <c r="J833" s="3"/>
      <c r="K833" s="3"/>
      <c r="L833" s="3"/>
      <c r="M833" s="3"/>
      <c r="N833" s="3"/>
      <c r="O833" s="3"/>
      <c r="P833" s="3"/>
      <c r="Q833" s="3"/>
      <c r="R833" s="3"/>
      <c r="S833" s="3"/>
      <c r="T833" s="3"/>
      <c r="U833" s="3"/>
      <c r="V833" s="3"/>
      <c r="W833" s="3"/>
      <c r="X833" s="3"/>
      <c r="Y833" s="3"/>
      <c r="Z833" s="3"/>
    </row>
    <row r="834">
      <c r="A834" s="3"/>
      <c r="B834" s="3"/>
      <c r="C834" s="3"/>
      <c r="D834" s="3"/>
      <c r="E834" s="3"/>
      <c r="F834" s="3"/>
      <c r="G834" s="3"/>
      <c r="H834" s="3"/>
      <c r="I834" s="3"/>
      <c r="J834" s="3"/>
      <c r="K834" s="3"/>
      <c r="L834" s="3"/>
      <c r="M834" s="3"/>
      <c r="N834" s="3"/>
      <c r="O834" s="3"/>
      <c r="P834" s="3"/>
      <c r="Q834" s="3"/>
      <c r="R834" s="3"/>
      <c r="S834" s="3"/>
      <c r="T834" s="3"/>
      <c r="U834" s="3"/>
      <c r="V834" s="3"/>
      <c r="W834" s="3"/>
      <c r="X834" s="3"/>
      <c r="Y834" s="3"/>
      <c r="Z834" s="3"/>
    </row>
    <row r="835">
      <c r="A835" s="3"/>
      <c r="B835" s="3"/>
      <c r="C835" s="3"/>
      <c r="D835" s="3"/>
      <c r="E835" s="3"/>
      <c r="F835" s="3"/>
      <c r="G835" s="3"/>
      <c r="H835" s="3"/>
      <c r="I835" s="3"/>
      <c r="J835" s="3"/>
      <c r="K835" s="3"/>
      <c r="L835" s="3"/>
      <c r="M835" s="3"/>
      <c r="N835" s="3"/>
      <c r="O835" s="3"/>
      <c r="P835" s="3"/>
      <c r="Q835" s="3"/>
      <c r="R835" s="3"/>
      <c r="S835" s="3"/>
      <c r="T835" s="3"/>
      <c r="U835" s="3"/>
      <c r="V835" s="3"/>
      <c r="W835" s="3"/>
      <c r="X835" s="3"/>
      <c r="Y835" s="3"/>
      <c r="Z835" s="3"/>
    </row>
    <row r="836">
      <c r="A836" s="3"/>
      <c r="B836" s="3"/>
      <c r="C836" s="3"/>
      <c r="D836" s="3"/>
      <c r="E836" s="3"/>
      <c r="F836" s="3"/>
      <c r="G836" s="3"/>
      <c r="H836" s="3"/>
      <c r="I836" s="3"/>
      <c r="J836" s="3"/>
      <c r="K836" s="3"/>
      <c r="L836" s="3"/>
      <c r="M836" s="3"/>
      <c r="N836" s="3"/>
      <c r="O836" s="3"/>
      <c r="P836" s="3"/>
      <c r="Q836" s="3"/>
      <c r="R836" s="3"/>
      <c r="S836" s="3"/>
      <c r="T836" s="3"/>
      <c r="U836" s="3"/>
      <c r="V836" s="3"/>
      <c r="W836" s="3"/>
      <c r="X836" s="3"/>
      <c r="Y836" s="3"/>
      <c r="Z836" s="3"/>
    </row>
    <row r="837">
      <c r="A837" s="3"/>
      <c r="B837" s="3"/>
      <c r="C837" s="3"/>
      <c r="D837" s="3"/>
      <c r="E837" s="3"/>
      <c r="F837" s="3"/>
      <c r="G837" s="3"/>
      <c r="H837" s="3"/>
      <c r="I837" s="3"/>
      <c r="J837" s="3"/>
      <c r="K837" s="3"/>
      <c r="L837" s="3"/>
      <c r="M837" s="3"/>
      <c r="N837" s="3"/>
      <c r="O837" s="3"/>
      <c r="P837" s="3"/>
      <c r="Q837" s="3"/>
      <c r="R837" s="3"/>
      <c r="S837" s="3"/>
      <c r="T837" s="3"/>
      <c r="U837" s="3"/>
      <c r="V837" s="3"/>
      <c r="W837" s="3"/>
      <c r="X837" s="3"/>
      <c r="Y837" s="3"/>
      <c r="Z837" s="3"/>
    </row>
    <row r="838">
      <c r="A838" s="3"/>
      <c r="B838" s="3"/>
      <c r="C838" s="3"/>
      <c r="D838" s="3"/>
      <c r="E838" s="3"/>
      <c r="F838" s="3"/>
      <c r="G838" s="3"/>
      <c r="H838" s="3"/>
      <c r="I838" s="3"/>
      <c r="J838" s="3"/>
      <c r="K838" s="3"/>
      <c r="L838" s="3"/>
      <c r="M838" s="3"/>
      <c r="N838" s="3"/>
      <c r="O838" s="3"/>
      <c r="P838" s="3"/>
      <c r="Q838" s="3"/>
      <c r="R838" s="3"/>
      <c r="S838" s="3"/>
      <c r="T838" s="3"/>
      <c r="U838" s="3"/>
      <c r="V838" s="3"/>
      <c r="W838" s="3"/>
      <c r="X838" s="3"/>
      <c r="Y838" s="3"/>
      <c r="Z838" s="3"/>
    </row>
    <row r="839">
      <c r="A839" s="3"/>
      <c r="B839" s="3"/>
      <c r="C839" s="3"/>
      <c r="D839" s="3"/>
      <c r="E839" s="3"/>
      <c r="F839" s="3"/>
      <c r="G839" s="3"/>
      <c r="H839" s="3"/>
      <c r="I839" s="3"/>
      <c r="J839" s="3"/>
      <c r="K839" s="3"/>
      <c r="L839" s="3"/>
      <c r="M839" s="3"/>
      <c r="N839" s="3"/>
      <c r="O839" s="3"/>
      <c r="P839" s="3"/>
      <c r="Q839" s="3"/>
      <c r="R839" s="3"/>
      <c r="S839" s="3"/>
      <c r="T839" s="3"/>
      <c r="U839" s="3"/>
      <c r="V839" s="3"/>
      <c r="W839" s="3"/>
      <c r="X839" s="3"/>
      <c r="Y839" s="3"/>
      <c r="Z839" s="3"/>
    </row>
    <row r="840">
      <c r="A840" s="3"/>
      <c r="B840" s="3"/>
      <c r="C840" s="3"/>
      <c r="D840" s="3"/>
      <c r="E840" s="3"/>
      <c r="F840" s="3"/>
      <c r="G840" s="3"/>
      <c r="H840" s="3"/>
      <c r="I840" s="3"/>
      <c r="J840" s="3"/>
      <c r="K840" s="3"/>
      <c r="L840" s="3"/>
      <c r="M840" s="3"/>
      <c r="N840" s="3"/>
      <c r="O840" s="3"/>
      <c r="P840" s="3"/>
      <c r="Q840" s="3"/>
      <c r="R840" s="3"/>
      <c r="S840" s="3"/>
      <c r="T840" s="3"/>
      <c r="U840" s="3"/>
      <c r="V840" s="3"/>
      <c r="W840" s="3"/>
      <c r="X840" s="3"/>
      <c r="Y840" s="3"/>
      <c r="Z840" s="3"/>
    </row>
    <row r="841">
      <c r="A841" s="3"/>
      <c r="B841" s="3"/>
      <c r="C841" s="3"/>
      <c r="D841" s="3"/>
      <c r="E841" s="3"/>
      <c r="F841" s="3"/>
      <c r="G841" s="3"/>
      <c r="H841" s="3"/>
      <c r="I841" s="3"/>
      <c r="J841" s="3"/>
      <c r="K841" s="3"/>
      <c r="L841" s="3"/>
      <c r="M841" s="3"/>
      <c r="N841" s="3"/>
      <c r="O841" s="3"/>
      <c r="P841" s="3"/>
      <c r="Q841" s="3"/>
      <c r="R841" s="3"/>
      <c r="S841" s="3"/>
      <c r="T841" s="3"/>
      <c r="U841" s="3"/>
      <c r="V841" s="3"/>
      <c r="W841" s="3"/>
      <c r="X841" s="3"/>
      <c r="Y841" s="3"/>
      <c r="Z841" s="3"/>
    </row>
    <row r="842">
      <c r="A842" s="3"/>
      <c r="B842" s="3"/>
      <c r="C842" s="3"/>
      <c r="D842" s="3"/>
      <c r="E842" s="3"/>
      <c r="F842" s="3"/>
      <c r="G842" s="3"/>
      <c r="H842" s="3"/>
      <c r="I842" s="3"/>
      <c r="J842" s="3"/>
      <c r="K842" s="3"/>
      <c r="L842" s="3"/>
      <c r="M842" s="3"/>
      <c r="N842" s="3"/>
      <c r="O842" s="3"/>
      <c r="P842" s="3"/>
      <c r="Q842" s="3"/>
      <c r="R842" s="3"/>
      <c r="S842" s="3"/>
      <c r="T842" s="3"/>
      <c r="U842" s="3"/>
      <c r="V842" s="3"/>
      <c r="W842" s="3"/>
      <c r="X842" s="3"/>
      <c r="Y842" s="3"/>
      <c r="Z842" s="3"/>
    </row>
    <row r="843">
      <c r="A843" s="3"/>
      <c r="B843" s="3"/>
      <c r="C843" s="3"/>
      <c r="D843" s="3"/>
      <c r="E843" s="3"/>
      <c r="F843" s="3"/>
      <c r="G843" s="3"/>
      <c r="H843" s="3"/>
      <c r="I843" s="3"/>
      <c r="J843" s="3"/>
      <c r="K843" s="3"/>
      <c r="L843" s="3"/>
      <c r="M843" s="3"/>
      <c r="N843" s="3"/>
      <c r="O843" s="3"/>
      <c r="P843" s="3"/>
      <c r="Q843" s="3"/>
      <c r="R843" s="3"/>
      <c r="S843" s="3"/>
      <c r="T843" s="3"/>
      <c r="U843" s="3"/>
      <c r="V843" s="3"/>
      <c r="W843" s="3"/>
      <c r="X843" s="3"/>
      <c r="Y843" s="3"/>
      <c r="Z843" s="3"/>
    </row>
    <row r="844">
      <c r="A844" s="3"/>
      <c r="B844" s="3"/>
      <c r="C844" s="3"/>
      <c r="D844" s="3"/>
      <c r="E844" s="3"/>
      <c r="F844" s="3"/>
      <c r="G844" s="3"/>
      <c r="H844" s="3"/>
      <c r="I844" s="3"/>
      <c r="J844" s="3"/>
      <c r="K844" s="3"/>
      <c r="L844" s="3"/>
      <c r="M844" s="3"/>
      <c r="N844" s="3"/>
      <c r="O844" s="3"/>
      <c r="P844" s="3"/>
      <c r="Q844" s="3"/>
      <c r="R844" s="3"/>
      <c r="S844" s="3"/>
      <c r="T844" s="3"/>
      <c r="U844" s="3"/>
      <c r="V844" s="3"/>
      <c r="W844" s="3"/>
      <c r="X844" s="3"/>
      <c r="Y844" s="3"/>
      <c r="Z844" s="3"/>
    </row>
    <row r="845">
      <c r="A845" s="3"/>
      <c r="B845" s="3"/>
      <c r="C845" s="3"/>
      <c r="D845" s="3"/>
      <c r="E845" s="3"/>
      <c r="F845" s="3"/>
      <c r="G845" s="3"/>
      <c r="H845" s="3"/>
      <c r="I845" s="3"/>
      <c r="J845" s="3"/>
      <c r="K845" s="3"/>
      <c r="L845" s="3"/>
      <c r="M845" s="3"/>
      <c r="N845" s="3"/>
      <c r="O845" s="3"/>
      <c r="P845" s="3"/>
      <c r="Q845" s="3"/>
      <c r="R845" s="3"/>
      <c r="S845" s="3"/>
      <c r="T845" s="3"/>
      <c r="U845" s="3"/>
      <c r="V845" s="3"/>
      <c r="W845" s="3"/>
      <c r="X845" s="3"/>
      <c r="Y845" s="3"/>
      <c r="Z845" s="3"/>
    </row>
    <row r="846">
      <c r="A846" s="3"/>
      <c r="B846" s="3"/>
      <c r="C846" s="3"/>
      <c r="D846" s="3"/>
      <c r="E846" s="3"/>
      <c r="F846" s="3"/>
      <c r="G846" s="3"/>
      <c r="H846" s="3"/>
      <c r="I846" s="3"/>
      <c r="J846" s="3"/>
      <c r="K846" s="3"/>
      <c r="L846" s="3"/>
      <c r="M846" s="3"/>
      <c r="N846" s="3"/>
      <c r="O846" s="3"/>
      <c r="P846" s="3"/>
      <c r="Q846" s="3"/>
      <c r="R846" s="3"/>
      <c r="S846" s="3"/>
      <c r="T846" s="3"/>
      <c r="U846" s="3"/>
      <c r="V846" s="3"/>
      <c r="W846" s="3"/>
      <c r="X846" s="3"/>
      <c r="Y846" s="3"/>
      <c r="Z846" s="3"/>
    </row>
    <row r="847">
      <c r="A847" s="3"/>
      <c r="B847" s="3"/>
      <c r="C847" s="3"/>
      <c r="D847" s="3"/>
      <c r="E847" s="3"/>
      <c r="F847" s="3"/>
      <c r="G847" s="3"/>
      <c r="H847" s="3"/>
      <c r="I847" s="3"/>
      <c r="J847" s="3"/>
      <c r="K847" s="3"/>
      <c r="L847" s="3"/>
      <c r="M847" s="3"/>
      <c r="N847" s="3"/>
      <c r="O847" s="3"/>
      <c r="P847" s="3"/>
      <c r="Q847" s="3"/>
      <c r="R847" s="3"/>
      <c r="S847" s="3"/>
      <c r="T847" s="3"/>
      <c r="U847" s="3"/>
      <c r="V847" s="3"/>
      <c r="W847" s="3"/>
      <c r="X847" s="3"/>
      <c r="Y847" s="3"/>
      <c r="Z847" s="3"/>
    </row>
    <row r="848">
      <c r="A848" s="3"/>
      <c r="B848" s="3"/>
      <c r="C848" s="3"/>
      <c r="D848" s="3"/>
      <c r="E848" s="3"/>
      <c r="F848" s="3"/>
      <c r="G848" s="3"/>
      <c r="H848" s="3"/>
      <c r="I848" s="3"/>
      <c r="J848" s="3"/>
      <c r="K848" s="3"/>
      <c r="L848" s="3"/>
      <c r="M848" s="3"/>
      <c r="N848" s="3"/>
      <c r="O848" s="3"/>
      <c r="P848" s="3"/>
      <c r="Q848" s="3"/>
      <c r="R848" s="3"/>
      <c r="S848" s="3"/>
      <c r="T848" s="3"/>
      <c r="U848" s="3"/>
      <c r="V848" s="3"/>
      <c r="W848" s="3"/>
      <c r="X848" s="3"/>
      <c r="Y848" s="3"/>
      <c r="Z848" s="3"/>
    </row>
    <row r="849">
      <c r="A849" s="3"/>
      <c r="B849" s="3"/>
      <c r="C849" s="3"/>
      <c r="D849" s="3"/>
      <c r="E849" s="3"/>
      <c r="F849" s="3"/>
      <c r="G849" s="3"/>
      <c r="H849" s="3"/>
      <c r="I849" s="3"/>
      <c r="J849" s="3"/>
      <c r="K849" s="3"/>
      <c r="L849" s="3"/>
      <c r="M849" s="3"/>
      <c r="N849" s="3"/>
      <c r="O849" s="3"/>
      <c r="P849" s="3"/>
      <c r="Q849" s="3"/>
      <c r="R849" s="3"/>
      <c r="S849" s="3"/>
      <c r="T849" s="3"/>
      <c r="U849" s="3"/>
      <c r="V849" s="3"/>
      <c r="W849" s="3"/>
      <c r="X849" s="3"/>
      <c r="Y849" s="3"/>
      <c r="Z849" s="3"/>
    </row>
    <row r="850">
      <c r="A850" s="3"/>
      <c r="B850" s="3"/>
      <c r="C850" s="3"/>
      <c r="D850" s="3"/>
      <c r="E850" s="3"/>
      <c r="F850" s="3"/>
      <c r="G850" s="3"/>
      <c r="H850" s="3"/>
      <c r="I850" s="3"/>
      <c r="J850" s="3"/>
      <c r="K850" s="3"/>
      <c r="L850" s="3"/>
      <c r="M850" s="3"/>
      <c r="N850" s="3"/>
      <c r="O850" s="3"/>
      <c r="P850" s="3"/>
      <c r="Q850" s="3"/>
      <c r="R850" s="3"/>
      <c r="S850" s="3"/>
      <c r="T850" s="3"/>
      <c r="U850" s="3"/>
      <c r="V850" s="3"/>
      <c r="W850" s="3"/>
      <c r="X850" s="3"/>
      <c r="Y850" s="3"/>
      <c r="Z850" s="3"/>
    </row>
    <row r="851">
      <c r="A851" s="3"/>
      <c r="B851" s="3"/>
      <c r="C851" s="3"/>
      <c r="D851" s="3"/>
      <c r="E851" s="3"/>
      <c r="F851" s="3"/>
      <c r="G851" s="3"/>
      <c r="H851" s="3"/>
      <c r="I851" s="3"/>
      <c r="J851" s="3"/>
      <c r="K851" s="3"/>
      <c r="L851" s="3"/>
      <c r="M851" s="3"/>
      <c r="N851" s="3"/>
      <c r="O851" s="3"/>
      <c r="P851" s="3"/>
      <c r="Q851" s="3"/>
      <c r="R851" s="3"/>
      <c r="S851" s="3"/>
      <c r="T851" s="3"/>
      <c r="U851" s="3"/>
      <c r="V851" s="3"/>
      <c r="W851" s="3"/>
      <c r="X851" s="3"/>
      <c r="Y851" s="3"/>
      <c r="Z851" s="3"/>
    </row>
    <row r="852">
      <c r="A852" s="3"/>
      <c r="B852" s="3"/>
      <c r="C852" s="3"/>
      <c r="D852" s="3"/>
      <c r="E852" s="3"/>
      <c r="F852" s="3"/>
      <c r="G852" s="3"/>
      <c r="H852" s="3"/>
      <c r="I852" s="3"/>
      <c r="J852" s="3"/>
      <c r="K852" s="3"/>
      <c r="L852" s="3"/>
      <c r="M852" s="3"/>
      <c r="N852" s="3"/>
      <c r="O852" s="3"/>
      <c r="P852" s="3"/>
      <c r="Q852" s="3"/>
      <c r="R852" s="3"/>
      <c r="S852" s="3"/>
      <c r="T852" s="3"/>
      <c r="U852" s="3"/>
      <c r="V852" s="3"/>
      <c r="W852" s="3"/>
      <c r="X852" s="3"/>
      <c r="Y852" s="3"/>
      <c r="Z852" s="3"/>
    </row>
    <row r="853">
      <c r="A853" s="3"/>
      <c r="B853" s="3"/>
      <c r="C853" s="3"/>
      <c r="D853" s="3"/>
      <c r="E853" s="3"/>
      <c r="F853" s="3"/>
      <c r="G853" s="3"/>
      <c r="H853" s="3"/>
      <c r="I853" s="3"/>
      <c r="J853" s="3"/>
      <c r="K853" s="3"/>
      <c r="L853" s="3"/>
      <c r="M853" s="3"/>
      <c r="N853" s="3"/>
      <c r="O853" s="3"/>
      <c r="P853" s="3"/>
      <c r="Q853" s="3"/>
      <c r="R853" s="3"/>
      <c r="S853" s="3"/>
      <c r="T853" s="3"/>
      <c r="U853" s="3"/>
      <c r="V853" s="3"/>
      <c r="W853" s="3"/>
      <c r="X853" s="3"/>
      <c r="Y853" s="3"/>
      <c r="Z853" s="3"/>
    </row>
    <row r="854">
      <c r="A854" s="3"/>
      <c r="B854" s="3"/>
      <c r="C854" s="3"/>
      <c r="D854" s="3"/>
      <c r="E854" s="3"/>
      <c r="F854" s="3"/>
      <c r="G854" s="3"/>
      <c r="H854" s="3"/>
      <c r="I854" s="3"/>
      <c r="J854" s="3"/>
      <c r="K854" s="3"/>
      <c r="L854" s="3"/>
      <c r="M854" s="3"/>
      <c r="N854" s="3"/>
      <c r="O854" s="3"/>
      <c r="P854" s="3"/>
      <c r="Q854" s="3"/>
      <c r="R854" s="3"/>
      <c r="S854" s="3"/>
      <c r="T854" s="3"/>
      <c r="U854" s="3"/>
      <c r="V854" s="3"/>
      <c r="W854" s="3"/>
      <c r="X854" s="3"/>
      <c r="Y854" s="3"/>
      <c r="Z854" s="3"/>
    </row>
    <row r="855">
      <c r="A855" s="3"/>
      <c r="B855" s="3"/>
      <c r="C855" s="3"/>
      <c r="D855" s="3"/>
      <c r="E855" s="3"/>
      <c r="F855" s="3"/>
      <c r="G855" s="3"/>
      <c r="H855" s="3"/>
      <c r="I855" s="3"/>
      <c r="J855" s="3"/>
      <c r="K855" s="3"/>
      <c r="L855" s="3"/>
      <c r="M855" s="3"/>
      <c r="N855" s="3"/>
      <c r="O855" s="3"/>
      <c r="P855" s="3"/>
      <c r="Q855" s="3"/>
      <c r="R855" s="3"/>
      <c r="S855" s="3"/>
      <c r="T855" s="3"/>
      <c r="U855" s="3"/>
      <c r="V855" s="3"/>
      <c r="W855" s="3"/>
      <c r="X855" s="3"/>
      <c r="Y855" s="3"/>
      <c r="Z855" s="3"/>
    </row>
    <row r="856">
      <c r="A856" s="3"/>
      <c r="B856" s="3"/>
      <c r="C856" s="3"/>
      <c r="D856" s="3"/>
      <c r="E856" s="3"/>
      <c r="F856" s="3"/>
      <c r="G856" s="3"/>
      <c r="H856" s="3"/>
      <c r="I856" s="3"/>
      <c r="J856" s="3"/>
      <c r="K856" s="3"/>
      <c r="L856" s="3"/>
      <c r="M856" s="3"/>
      <c r="N856" s="3"/>
      <c r="O856" s="3"/>
      <c r="P856" s="3"/>
      <c r="Q856" s="3"/>
      <c r="R856" s="3"/>
      <c r="S856" s="3"/>
      <c r="T856" s="3"/>
      <c r="U856" s="3"/>
      <c r="V856" s="3"/>
      <c r="W856" s="3"/>
      <c r="X856" s="3"/>
      <c r="Y856" s="3"/>
      <c r="Z856" s="3"/>
    </row>
    <row r="857">
      <c r="A857" s="3"/>
      <c r="B857" s="3"/>
      <c r="C857" s="3"/>
      <c r="D857" s="3"/>
      <c r="E857" s="3"/>
      <c r="F857" s="3"/>
      <c r="G857" s="3"/>
      <c r="H857" s="3"/>
      <c r="I857" s="3"/>
      <c r="J857" s="3"/>
      <c r="K857" s="3"/>
      <c r="L857" s="3"/>
      <c r="M857" s="3"/>
      <c r="N857" s="3"/>
      <c r="O857" s="3"/>
      <c r="P857" s="3"/>
      <c r="Q857" s="3"/>
      <c r="R857" s="3"/>
      <c r="S857" s="3"/>
      <c r="T857" s="3"/>
      <c r="U857" s="3"/>
      <c r="V857" s="3"/>
      <c r="W857" s="3"/>
      <c r="X857" s="3"/>
      <c r="Y857" s="3"/>
      <c r="Z857" s="3"/>
    </row>
    <row r="858">
      <c r="A858" s="3"/>
      <c r="B858" s="3"/>
      <c r="C858" s="3"/>
      <c r="D858" s="3"/>
      <c r="E858" s="3"/>
      <c r="F858" s="3"/>
      <c r="G858" s="3"/>
      <c r="H858" s="3"/>
      <c r="I858" s="3"/>
      <c r="J858" s="3"/>
      <c r="K858" s="3"/>
      <c r="L858" s="3"/>
      <c r="M858" s="3"/>
      <c r="N858" s="3"/>
      <c r="O858" s="3"/>
      <c r="P858" s="3"/>
      <c r="Q858" s="3"/>
      <c r="R858" s="3"/>
      <c r="S858" s="3"/>
      <c r="T858" s="3"/>
      <c r="U858" s="3"/>
      <c r="V858" s="3"/>
      <c r="W858" s="3"/>
      <c r="X858" s="3"/>
      <c r="Y858" s="3"/>
      <c r="Z858" s="3"/>
    </row>
    <row r="859">
      <c r="A859" s="3"/>
      <c r="B859" s="3"/>
      <c r="C859" s="3"/>
      <c r="D859" s="3"/>
      <c r="E859" s="3"/>
      <c r="F859" s="3"/>
      <c r="G859" s="3"/>
      <c r="H859" s="3"/>
      <c r="I859" s="3"/>
      <c r="J859" s="3"/>
      <c r="K859" s="3"/>
      <c r="L859" s="3"/>
      <c r="M859" s="3"/>
      <c r="N859" s="3"/>
      <c r="O859" s="3"/>
      <c r="P859" s="3"/>
      <c r="Q859" s="3"/>
      <c r="R859" s="3"/>
      <c r="S859" s="3"/>
      <c r="T859" s="3"/>
      <c r="U859" s="3"/>
      <c r="V859" s="3"/>
      <c r="W859" s="3"/>
      <c r="X859" s="3"/>
      <c r="Y859" s="3"/>
      <c r="Z859" s="3"/>
    </row>
    <row r="860">
      <c r="A860" s="3"/>
      <c r="B860" s="3"/>
      <c r="C860" s="3"/>
      <c r="D860" s="3"/>
      <c r="E860" s="3"/>
      <c r="F860" s="3"/>
      <c r="G860" s="3"/>
      <c r="H860" s="3"/>
      <c r="I860" s="3"/>
      <c r="J860" s="3"/>
      <c r="K860" s="3"/>
      <c r="L860" s="3"/>
      <c r="M860" s="3"/>
      <c r="N860" s="3"/>
      <c r="O860" s="3"/>
      <c r="P860" s="3"/>
      <c r="Q860" s="3"/>
      <c r="R860" s="3"/>
      <c r="S860" s="3"/>
      <c r="T860" s="3"/>
      <c r="U860" s="3"/>
      <c r="V860" s="3"/>
      <c r="W860" s="3"/>
      <c r="X860" s="3"/>
      <c r="Y860" s="3"/>
      <c r="Z860" s="3"/>
    </row>
    <row r="861">
      <c r="A861" s="3"/>
      <c r="B861" s="3"/>
      <c r="C861" s="3"/>
      <c r="D861" s="3"/>
      <c r="E861" s="3"/>
      <c r="F861" s="3"/>
      <c r="G861" s="3"/>
      <c r="H861" s="3"/>
      <c r="I861" s="3"/>
      <c r="J861" s="3"/>
      <c r="K861" s="3"/>
      <c r="L861" s="3"/>
      <c r="M861" s="3"/>
      <c r="N861" s="3"/>
      <c r="O861" s="3"/>
      <c r="P861" s="3"/>
      <c r="Q861" s="3"/>
      <c r="R861" s="3"/>
      <c r="S861" s="3"/>
      <c r="T861" s="3"/>
      <c r="U861" s="3"/>
      <c r="V861" s="3"/>
      <c r="W861" s="3"/>
      <c r="X861" s="3"/>
      <c r="Y861" s="3"/>
      <c r="Z861" s="3"/>
    </row>
    <row r="862">
      <c r="A862" s="3"/>
      <c r="B862" s="3"/>
      <c r="C862" s="3"/>
      <c r="D862" s="3"/>
      <c r="E862" s="3"/>
      <c r="F862" s="3"/>
      <c r="G862" s="3"/>
      <c r="H862" s="3"/>
      <c r="I862" s="3"/>
      <c r="J862" s="3"/>
      <c r="K862" s="3"/>
      <c r="L862" s="3"/>
      <c r="M862" s="3"/>
      <c r="N862" s="3"/>
      <c r="O862" s="3"/>
      <c r="P862" s="3"/>
      <c r="Q862" s="3"/>
      <c r="R862" s="3"/>
      <c r="S862" s="3"/>
      <c r="T862" s="3"/>
      <c r="U862" s="3"/>
      <c r="V862" s="3"/>
      <c r="W862" s="3"/>
      <c r="X862" s="3"/>
      <c r="Y862" s="3"/>
      <c r="Z862" s="3"/>
    </row>
    <row r="863">
      <c r="A863" s="3"/>
      <c r="B863" s="3"/>
      <c r="C863" s="3"/>
      <c r="D863" s="3"/>
      <c r="E863" s="3"/>
      <c r="F863" s="3"/>
      <c r="G863" s="3"/>
      <c r="H863" s="3"/>
      <c r="I863" s="3"/>
      <c r="J863" s="3"/>
      <c r="K863" s="3"/>
      <c r="L863" s="3"/>
      <c r="M863" s="3"/>
      <c r="N863" s="3"/>
      <c r="O863" s="3"/>
      <c r="P863" s="3"/>
      <c r="Q863" s="3"/>
      <c r="R863" s="3"/>
      <c r="S863" s="3"/>
      <c r="T863" s="3"/>
      <c r="U863" s="3"/>
      <c r="V863" s="3"/>
      <c r="W863" s="3"/>
      <c r="X863" s="3"/>
      <c r="Y863" s="3"/>
      <c r="Z863" s="3"/>
    </row>
    <row r="864">
      <c r="A864" s="3"/>
      <c r="B864" s="3"/>
      <c r="C864" s="3"/>
      <c r="D864" s="3"/>
      <c r="E864" s="3"/>
      <c r="F864" s="3"/>
      <c r="G864" s="3"/>
      <c r="H864" s="3"/>
      <c r="I864" s="3"/>
      <c r="J864" s="3"/>
      <c r="K864" s="3"/>
      <c r="L864" s="3"/>
      <c r="M864" s="3"/>
      <c r="N864" s="3"/>
      <c r="O864" s="3"/>
      <c r="P864" s="3"/>
      <c r="Q864" s="3"/>
      <c r="R864" s="3"/>
      <c r="S864" s="3"/>
      <c r="T864" s="3"/>
      <c r="U864" s="3"/>
      <c r="V864" s="3"/>
      <c r="W864" s="3"/>
      <c r="X864" s="3"/>
      <c r="Y864" s="3"/>
      <c r="Z864" s="3"/>
    </row>
    <row r="865">
      <c r="A865" s="3"/>
      <c r="B865" s="3"/>
      <c r="C865" s="3"/>
      <c r="D865" s="3"/>
      <c r="E865" s="3"/>
      <c r="F865" s="3"/>
      <c r="G865" s="3"/>
      <c r="H865" s="3"/>
      <c r="I865" s="3"/>
      <c r="J865" s="3"/>
      <c r="K865" s="3"/>
      <c r="L865" s="3"/>
      <c r="M865" s="3"/>
      <c r="N865" s="3"/>
      <c r="O865" s="3"/>
      <c r="P865" s="3"/>
      <c r="Q865" s="3"/>
      <c r="R865" s="3"/>
      <c r="S865" s="3"/>
      <c r="T865" s="3"/>
      <c r="U865" s="3"/>
      <c r="V865" s="3"/>
      <c r="W865" s="3"/>
      <c r="X865" s="3"/>
      <c r="Y865" s="3"/>
      <c r="Z865" s="3"/>
    </row>
    <row r="866">
      <c r="A866" s="3"/>
      <c r="B866" s="3"/>
      <c r="C866" s="3"/>
      <c r="D866" s="3"/>
      <c r="E866" s="3"/>
      <c r="F866" s="3"/>
      <c r="G866" s="3"/>
      <c r="H866" s="3"/>
      <c r="I866" s="3"/>
      <c r="J866" s="3"/>
      <c r="K866" s="3"/>
      <c r="L866" s="3"/>
      <c r="M866" s="3"/>
      <c r="N866" s="3"/>
      <c r="O866" s="3"/>
      <c r="P866" s="3"/>
      <c r="Q866" s="3"/>
      <c r="R866" s="3"/>
      <c r="S866" s="3"/>
      <c r="T866" s="3"/>
      <c r="U866" s="3"/>
      <c r="V866" s="3"/>
      <c r="W866" s="3"/>
      <c r="X866" s="3"/>
      <c r="Y866" s="3"/>
      <c r="Z866" s="3"/>
    </row>
    <row r="867">
      <c r="A867" s="3"/>
      <c r="B867" s="3"/>
      <c r="C867" s="3"/>
      <c r="D867" s="3"/>
      <c r="E867" s="3"/>
      <c r="F867" s="3"/>
      <c r="G867" s="3"/>
      <c r="H867" s="3"/>
      <c r="I867" s="3"/>
      <c r="J867" s="3"/>
      <c r="K867" s="3"/>
      <c r="L867" s="3"/>
      <c r="M867" s="3"/>
      <c r="N867" s="3"/>
      <c r="O867" s="3"/>
      <c r="P867" s="3"/>
      <c r="Q867" s="3"/>
      <c r="R867" s="3"/>
      <c r="S867" s="3"/>
      <c r="T867" s="3"/>
      <c r="U867" s="3"/>
      <c r="V867" s="3"/>
      <c r="W867" s="3"/>
      <c r="X867" s="3"/>
      <c r="Y867" s="3"/>
      <c r="Z867" s="3"/>
    </row>
    <row r="868">
      <c r="A868" s="3"/>
      <c r="B868" s="3"/>
      <c r="C868" s="3"/>
      <c r="D868" s="3"/>
      <c r="E868" s="3"/>
      <c r="F868" s="3"/>
      <c r="G868" s="3"/>
      <c r="H868" s="3"/>
      <c r="I868" s="3"/>
      <c r="J868" s="3"/>
      <c r="K868" s="3"/>
      <c r="L868" s="3"/>
      <c r="M868" s="3"/>
      <c r="N868" s="3"/>
      <c r="O868" s="3"/>
      <c r="P868" s="3"/>
      <c r="Q868" s="3"/>
      <c r="R868" s="3"/>
      <c r="S868" s="3"/>
      <c r="T868" s="3"/>
      <c r="U868" s="3"/>
      <c r="V868" s="3"/>
      <c r="W868" s="3"/>
      <c r="X868" s="3"/>
      <c r="Y868" s="3"/>
      <c r="Z868" s="3"/>
    </row>
    <row r="869">
      <c r="A869" s="3"/>
      <c r="B869" s="3"/>
      <c r="C869" s="3"/>
      <c r="D869" s="3"/>
      <c r="E869" s="3"/>
      <c r="F869" s="3"/>
      <c r="G869" s="3"/>
      <c r="H869" s="3"/>
      <c r="I869" s="3"/>
      <c r="J869" s="3"/>
      <c r="K869" s="3"/>
      <c r="L869" s="3"/>
      <c r="M869" s="3"/>
      <c r="N869" s="3"/>
      <c r="O869" s="3"/>
      <c r="P869" s="3"/>
      <c r="Q869" s="3"/>
      <c r="R869" s="3"/>
      <c r="S869" s="3"/>
      <c r="T869" s="3"/>
      <c r="U869" s="3"/>
      <c r="V869" s="3"/>
      <c r="W869" s="3"/>
      <c r="X869" s="3"/>
      <c r="Y869" s="3"/>
      <c r="Z869" s="3"/>
    </row>
    <row r="870">
      <c r="A870" s="3"/>
      <c r="B870" s="3"/>
      <c r="C870" s="3"/>
      <c r="D870" s="3"/>
      <c r="E870" s="3"/>
      <c r="F870" s="3"/>
      <c r="G870" s="3"/>
      <c r="H870" s="3"/>
      <c r="I870" s="3"/>
      <c r="J870" s="3"/>
      <c r="K870" s="3"/>
      <c r="L870" s="3"/>
      <c r="M870" s="3"/>
      <c r="N870" s="3"/>
      <c r="O870" s="3"/>
      <c r="P870" s="3"/>
      <c r="Q870" s="3"/>
      <c r="R870" s="3"/>
      <c r="S870" s="3"/>
      <c r="T870" s="3"/>
      <c r="U870" s="3"/>
      <c r="V870" s="3"/>
      <c r="W870" s="3"/>
      <c r="X870" s="3"/>
      <c r="Y870" s="3"/>
      <c r="Z870" s="3"/>
    </row>
    <row r="871">
      <c r="A871" s="3"/>
      <c r="B871" s="3"/>
      <c r="C871" s="3"/>
      <c r="D871" s="3"/>
      <c r="E871" s="3"/>
      <c r="F871" s="3"/>
      <c r="G871" s="3"/>
      <c r="H871" s="3"/>
      <c r="I871" s="3"/>
      <c r="J871" s="3"/>
      <c r="K871" s="3"/>
      <c r="L871" s="3"/>
      <c r="M871" s="3"/>
      <c r="N871" s="3"/>
      <c r="O871" s="3"/>
      <c r="P871" s="3"/>
      <c r="Q871" s="3"/>
      <c r="R871" s="3"/>
      <c r="S871" s="3"/>
      <c r="T871" s="3"/>
      <c r="U871" s="3"/>
      <c r="V871" s="3"/>
      <c r="W871" s="3"/>
      <c r="X871" s="3"/>
      <c r="Y871" s="3"/>
      <c r="Z871" s="3"/>
    </row>
    <row r="872">
      <c r="A872" s="3"/>
      <c r="B872" s="3"/>
      <c r="C872" s="3"/>
      <c r="D872" s="3"/>
      <c r="E872" s="3"/>
      <c r="F872" s="3"/>
      <c r="G872" s="3"/>
      <c r="H872" s="3"/>
      <c r="I872" s="3"/>
      <c r="J872" s="3"/>
      <c r="K872" s="3"/>
      <c r="L872" s="3"/>
      <c r="M872" s="3"/>
      <c r="N872" s="3"/>
      <c r="O872" s="3"/>
      <c r="P872" s="3"/>
      <c r="Q872" s="3"/>
      <c r="R872" s="3"/>
      <c r="S872" s="3"/>
      <c r="T872" s="3"/>
      <c r="U872" s="3"/>
      <c r="V872" s="3"/>
      <c r="W872" s="3"/>
      <c r="X872" s="3"/>
      <c r="Y872" s="3"/>
      <c r="Z872" s="3"/>
    </row>
    <row r="873">
      <c r="A873" s="3"/>
      <c r="B873" s="3"/>
      <c r="C873" s="3"/>
      <c r="D873" s="3"/>
      <c r="E873" s="3"/>
      <c r="F873" s="3"/>
      <c r="G873" s="3"/>
      <c r="H873" s="3"/>
      <c r="I873" s="3"/>
      <c r="J873" s="3"/>
      <c r="K873" s="3"/>
      <c r="L873" s="3"/>
      <c r="M873" s="3"/>
      <c r="N873" s="3"/>
      <c r="O873" s="3"/>
      <c r="P873" s="3"/>
      <c r="Q873" s="3"/>
      <c r="R873" s="3"/>
      <c r="S873" s="3"/>
      <c r="T873" s="3"/>
      <c r="U873" s="3"/>
      <c r="V873" s="3"/>
      <c r="W873" s="3"/>
      <c r="X873" s="3"/>
      <c r="Y873" s="3"/>
      <c r="Z873" s="3"/>
    </row>
    <row r="874">
      <c r="A874" s="3"/>
      <c r="B874" s="3"/>
      <c r="C874" s="3"/>
      <c r="D874" s="3"/>
      <c r="E874" s="3"/>
      <c r="F874" s="3"/>
      <c r="G874" s="3"/>
      <c r="H874" s="3"/>
      <c r="I874" s="3"/>
      <c r="J874" s="3"/>
      <c r="K874" s="3"/>
      <c r="L874" s="3"/>
      <c r="M874" s="3"/>
      <c r="N874" s="3"/>
      <c r="O874" s="3"/>
      <c r="P874" s="3"/>
      <c r="Q874" s="3"/>
      <c r="R874" s="3"/>
      <c r="S874" s="3"/>
      <c r="T874" s="3"/>
      <c r="U874" s="3"/>
      <c r="V874" s="3"/>
      <c r="W874" s="3"/>
      <c r="X874" s="3"/>
      <c r="Y874" s="3"/>
      <c r="Z874" s="3"/>
    </row>
    <row r="875">
      <c r="A875" s="3"/>
      <c r="B875" s="3"/>
      <c r="C875" s="3"/>
      <c r="D875" s="3"/>
      <c r="E875" s="3"/>
      <c r="F875" s="3"/>
      <c r="G875" s="3"/>
      <c r="H875" s="3"/>
      <c r="I875" s="3"/>
      <c r="J875" s="3"/>
      <c r="K875" s="3"/>
      <c r="L875" s="3"/>
      <c r="M875" s="3"/>
      <c r="N875" s="3"/>
      <c r="O875" s="3"/>
      <c r="P875" s="3"/>
      <c r="Q875" s="3"/>
      <c r="R875" s="3"/>
      <c r="S875" s="3"/>
      <c r="T875" s="3"/>
      <c r="U875" s="3"/>
      <c r="V875" s="3"/>
      <c r="W875" s="3"/>
      <c r="X875" s="3"/>
      <c r="Y875" s="3"/>
      <c r="Z875" s="3"/>
    </row>
    <row r="876">
      <c r="A876" s="3"/>
      <c r="B876" s="3"/>
      <c r="C876" s="3"/>
      <c r="D876" s="3"/>
      <c r="E876" s="3"/>
      <c r="F876" s="3"/>
      <c r="G876" s="3"/>
      <c r="H876" s="3"/>
      <c r="I876" s="3"/>
      <c r="J876" s="3"/>
      <c r="K876" s="3"/>
      <c r="L876" s="3"/>
      <c r="M876" s="3"/>
      <c r="N876" s="3"/>
      <c r="O876" s="3"/>
      <c r="P876" s="3"/>
      <c r="Q876" s="3"/>
      <c r="R876" s="3"/>
      <c r="S876" s="3"/>
      <c r="T876" s="3"/>
      <c r="U876" s="3"/>
      <c r="V876" s="3"/>
      <c r="W876" s="3"/>
      <c r="X876" s="3"/>
      <c r="Y876" s="3"/>
      <c r="Z876" s="3"/>
    </row>
    <row r="877">
      <c r="A877" s="3"/>
      <c r="B877" s="3"/>
      <c r="C877" s="3"/>
      <c r="D877" s="3"/>
      <c r="E877" s="3"/>
      <c r="F877" s="3"/>
      <c r="G877" s="3"/>
      <c r="H877" s="3"/>
      <c r="I877" s="3"/>
      <c r="J877" s="3"/>
      <c r="K877" s="3"/>
      <c r="L877" s="3"/>
      <c r="M877" s="3"/>
      <c r="N877" s="3"/>
      <c r="O877" s="3"/>
      <c r="P877" s="3"/>
      <c r="Q877" s="3"/>
      <c r="R877" s="3"/>
      <c r="S877" s="3"/>
      <c r="T877" s="3"/>
      <c r="U877" s="3"/>
      <c r="V877" s="3"/>
      <c r="W877" s="3"/>
      <c r="X877" s="3"/>
      <c r="Y877" s="3"/>
      <c r="Z877" s="3"/>
    </row>
    <row r="878">
      <c r="A878" s="3"/>
      <c r="B878" s="3"/>
      <c r="C878" s="3"/>
      <c r="D878" s="3"/>
      <c r="E878" s="3"/>
      <c r="F878" s="3"/>
      <c r="G878" s="3"/>
      <c r="H878" s="3"/>
      <c r="I878" s="3"/>
      <c r="J878" s="3"/>
      <c r="K878" s="3"/>
      <c r="L878" s="3"/>
      <c r="M878" s="3"/>
      <c r="N878" s="3"/>
      <c r="O878" s="3"/>
      <c r="P878" s="3"/>
      <c r="Q878" s="3"/>
      <c r="R878" s="3"/>
      <c r="S878" s="3"/>
      <c r="T878" s="3"/>
      <c r="U878" s="3"/>
      <c r="V878" s="3"/>
      <c r="W878" s="3"/>
      <c r="X878" s="3"/>
      <c r="Y878" s="3"/>
      <c r="Z878" s="3"/>
    </row>
    <row r="879">
      <c r="A879" s="3"/>
      <c r="B879" s="3"/>
      <c r="C879" s="3"/>
      <c r="D879" s="3"/>
      <c r="E879" s="3"/>
      <c r="F879" s="3"/>
      <c r="G879" s="3"/>
      <c r="H879" s="3"/>
      <c r="I879" s="3"/>
      <c r="J879" s="3"/>
      <c r="K879" s="3"/>
      <c r="L879" s="3"/>
      <c r="M879" s="3"/>
      <c r="N879" s="3"/>
      <c r="O879" s="3"/>
      <c r="P879" s="3"/>
      <c r="Q879" s="3"/>
      <c r="R879" s="3"/>
      <c r="S879" s="3"/>
      <c r="T879" s="3"/>
      <c r="U879" s="3"/>
      <c r="V879" s="3"/>
      <c r="W879" s="3"/>
      <c r="X879" s="3"/>
      <c r="Y879" s="3"/>
      <c r="Z879" s="3"/>
    </row>
    <row r="880">
      <c r="A880" s="3"/>
      <c r="B880" s="3"/>
      <c r="C880" s="3"/>
      <c r="D880" s="3"/>
      <c r="E880" s="3"/>
      <c r="F880" s="3"/>
      <c r="G880" s="3"/>
      <c r="H880" s="3"/>
      <c r="I880" s="3"/>
      <c r="J880" s="3"/>
      <c r="K880" s="3"/>
      <c r="L880" s="3"/>
      <c r="M880" s="3"/>
      <c r="N880" s="3"/>
      <c r="O880" s="3"/>
      <c r="P880" s="3"/>
      <c r="Q880" s="3"/>
      <c r="R880" s="3"/>
      <c r="S880" s="3"/>
      <c r="T880" s="3"/>
      <c r="U880" s="3"/>
      <c r="V880" s="3"/>
      <c r="W880" s="3"/>
      <c r="X880" s="3"/>
      <c r="Y880" s="3"/>
      <c r="Z880" s="3"/>
    </row>
    <row r="881">
      <c r="A881" s="3"/>
      <c r="B881" s="3"/>
      <c r="C881" s="3"/>
      <c r="D881" s="3"/>
      <c r="E881" s="3"/>
      <c r="F881" s="3"/>
      <c r="G881" s="3"/>
      <c r="H881" s="3"/>
      <c r="I881" s="3"/>
      <c r="J881" s="3"/>
      <c r="K881" s="3"/>
      <c r="L881" s="3"/>
      <c r="M881" s="3"/>
      <c r="N881" s="3"/>
      <c r="O881" s="3"/>
      <c r="P881" s="3"/>
      <c r="Q881" s="3"/>
      <c r="R881" s="3"/>
      <c r="S881" s="3"/>
      <c r="T881" s="3"/>
      <c r="U881" s="3"/>
      <c r="V881" s="3"/>
      <c r="W881" s="3"/>
      <c r="X881" s="3"/>
      <c r="Y881" s="3"/>
      <c r="Z881" s="3"/>
    </row>
    <row r="882">
      <c r="A882" s="3"/>
      <c r="B882" s="3"/>
      <c r="C882" s="3"/>
      <c r="D882" s="3"/>
      <c r="E882" s="3"/>
      <c r="F882" s="3"/>
      <c r="G882" s="3"/>
      <c r="H882" s="3"/>
      <c r="I882" s="3"/>
      <c r="J882" s="3"/>
      <c r="K882" s="3"/>
      <c r="L882" s="3"/>
      <c r="M882" s="3"/>
      <c r="N882" s="3"/>
      <c r="O882" s="3"/>
      <c r="P882" s="3"/>
      <c r="Q882" s="3"/>
      <c r="R882" s="3"/>
      <c r="S882" s="3"/>
      <c r="T882" s="3"/>
      <c r="U882" s="3"/>
      <c r="V882" s="3"/>
      <c r="W882" s="3"/>
      <c r="X882" s="3"/>
      <c r="Y882" s="3"/>
      <c r="Z882" s="3"/>
    </row>
    <row r="883">
      <c r="A883" s="3"/>
      <c r="B883" s="3"/>
      <c r="C883" s="3"/>
      <c r="D883" s="3"/>
      <c r="E883" s="3"/>
      <c r="F883" s="3"/>
      <c r="G883" s="3"/>
      <c r="H883" s="3"/>
      <c r="I883" s="3"/>
      <c r="J883" s="3"/>
      <c r="K883" s="3"/>
      <c r="L883" s="3"/>
      <c r="M883" s="3"/>
      <c r="N883" s="3"/>
      <c r="O883" s="3"/>
      <c r="P883" s="3"/>
      <c r="Q883" s="3"/>
      <c r="R883" s="3"/>
      <c r="S883" s="3"/>
      <c r="T883" s="3"/>
      <c r="U883" s="3"/>
      <c r="V883" s="3"/>
      <c r="W883" s="3"/>
      <c r="X883" s="3"/>
      <c r="Y883" s="3"/>
      <c r="Z883" s="3"/>
    </row>
    <row r="884">
      <c r="A884" s="3"/>
      <c r="B884" s="3"/>
      <c r="C884" s="3"/>
      <c r="D884" s="3"/>
      <c r="E884" s="3"/>
      <c r="F884" s="3"/>
      <c r="G884" s="3"/>
      <c r="H884" s="3"/>
      <c r="I884" s="3"/>
      <c r="J884" s="3"/>
      <c r="K884" s="3"/>
      <c r="L884" s="3"/>
      <c r="M884" s="3"/>
      <c r="N884" s="3"/>
      <c r="O884" s="3"/>
      <c r="P884" s="3"/>
      <c r="Q884" s="3"/>
      <c r="R884" s="3"/>
      <c r="S884" s="3"/>
      <c r="T884" s="3"/>
      <c r="U884" s="3"/>
      <c r="V884" s="3"/>
      <c r="W884" s="3"/>
      <c r="X884" s="3"/>
      <c r="Y884" s="3"/>
      <c r="Z884" s="3"/>
    </row>
    <row r="885">
      <c r="A885" s="3"/>
      <c r="B885" s="3"/>
      <c r="C885" s="3"/>
      <c r="D885" s="3"/>
      <c r="E885" s="3"/>
      <c r="F885" s="3"/>
      <c r="G885" s="3"/>
      <c r="H885" s="3"/>
      <c r="I885" s="3"/>
      <c r="J885" s="3"/>
      <c r="K885" s="3"/>
      <c r="L885" s="3"/>
      <c r="M885" s="3"/>
      <c r="N885" s="3"/>
      <c r="O885" s="3"/>
      <c r="P885" s="3"/>
      <c r="Q885" s="3"/>
      <c r="R885" s="3"/>
      <c r="S885" s="3"/>
      <c r="T885" s="3"/>
      <c r="U885" s="3"/>
      <c r="V885" s="3"/>
      <c r="W885" s="3"/>
      <c r="X885" s="3"/>
      <c r="Y885" s="3"/>
      <c r="Z885" s="3"/>
    </row>
    <row r="886">
      <c r="A886" s="3"/>
      <c r="B886" s="3"/>
      <c r="C886" s="3"/>
      <c r="D886" s="3"/>
      <c r="E886" s="3"/>
      <c r="F886" s="3"/>
      <c r="G886" s="3"/>
      <c r="H886" s="3"/>
      <c r="I886" s="3"/>
      <c r="J886" s="3"/>
      <c r="K886" s="3"/>
      <c r="L886" s="3"/>
      <c r="M886" s="3"/>
      <c r="N886" s="3"/>
      <c r="O886" s="3"/>
      <c r="P886" s="3"/>
      <c r="Q886" s="3"/>
      <c r="R886" s="3"/>
      <c r="S886" s="3"/>
      <c r="T886" s="3"/>
      <c r="U886" s="3"/>
      <c r="V886" s="3"/>
      <c r="W886" s="3"/>
      <c r="X886" s="3"/>
      <c r="Y886" s="3"/>
      <c r="Z886" s="3"/>
    </row>
    <row r="887">
      <c r="A887" s="3"/>
      <c r="B887" s="3"/>
      <c r="C887" s="3"/>
      <c r="D887" s="3"/>
      <c r="E887" s="3"/>
      <c r="F887" s="3"/>
      <c r="G887" s="3"/>
      <c r="H887" s="3"/>
      <c r="I887" s="3"/>
      <c r="J887" s="3"/>
      <c r="K887" s="3"/>
      <c r="L887" s="3"/>
      <c r="M887" s="3"/>
      <c r="N887" s="3"/>
      <c r="O887" s="3"/>
      <c r="P887" s="3"/>
      <c r="Q887" s="3"/>
      <c r="R887" s="3"/>
      <c r="S887" s="3"/>
      <c r="T887" s="3"/>
      <c r="U887" s="3"/>
      <c r="V887" s="3"/>
      <c r="W887" s="3"/>
      <c r="X887" s="3"/>
      <c r="Y887" s="3"/>
      <c r="Z887" s="3"/>
    </row>
    <row r="888">
      <c r="A888" s="3"/>
      <c r="B888" s="3"/>
      <c r="C888" s="3"/>
      <c r="D888" s="3"/>
      <c r="E888" s="3"/>
      <c r="F888" s="3"/>
      <c r="G888" s="3"/>
      <c r="H888" s="3"/>
      <c r="I888" s="3"/>
      <c r="J888" s="3"/>
      <c r="K888" s="3"/>
      <c r="L888" s="3"/>
      <c r="M888" s="3"/>
      <c r="N888" s="3"/>
      <c r="O888" s="3"/>
      <c r="P888" s="3"/>
      <c r="Q888" s="3"/>
      <c r="R888" s="3"/>
      <c r="S888" s="3"/>
      <c r="T888" s="3"/>
      <c r="U888" s="3"/>
      <c r="V888" s="3"/>
      <c r="W888" s="3"/>
      <c r="X888" s="3"/>
      <c r="Y888" s="3"/>
      <c r="Z888" s="3"/>
    </row>
    <row r="889">
      <c r="A889" s="3"/>
      <c r="B889" s="3"/>
      <c r="C889" s="3"/>
      <c r="D889" s="3"/>
      <c r="E889" s="3"/>
      <c r="F889" s="3"/>
      <c r="G889" s="3"/>
      <c r="H889" s="3"/>
      <c r="I889" s="3"/>
      <c r="J889" s="3"/>
      <c r="K889" s="3"/>
      <c r="L889" s="3"/>
      <c r="M889" s="3"/>
      <c r="N889" s="3"/>
      <c r="O889" s="3"/>
      <c r="P889" s="3"/>
      <c r="Q889" s="3"/>
      <c r="R889" s="3"/>
      <c r="S889" s="3"/>
      <c r="T889" s="3"/>
      <c r="U889" s="3"/>
      <c r="V889" s="3"/>
      <c r="W889" s="3"/>
      <c r="X889" s="3"/>
      <c r="Y889" s="3"/>
      <c r="Z889" s="3"/>
    </row>
    <row r="890">
      <c r="A890" s="3"/>
      <c r="B890" s="3"/>
      <c r="C890" s="3"/>
      <c r="D890" s="3"/>
      <c r="E890" s="3"/>
      <c r="F890" s="3"/>
      <c r="G890" s="3"/>
      <c r="H890" s="3"/>
      <c r="I890" s="3"/>
      <c r="J890" s="3"/>
      <c r="K890" s="3"/>
      <c r="L890" s="3"/>
      <c r="M890" s="3"/>
      <c r="N890" s="3"/>
      <c r="O890" s="3"/>
      <c r="P890" s="3"/>
      <c r="Q890" s="3"/>
      <c r="R890" s="3"/>
      <c r="S890" s="3"/>
      <c r="T890" s="3"/>
      <c r="U890" s="3"/>
      <c r="V890" s="3"/>
      <c r="W890" s="3"/>
      <c r="X890" s="3"/>
      <c r="Y890" s="3"/>
      <c r="Z890" s="3"/>
    </row>
    <row r="891">
      <c r="A891" s="3"/>
      <c r="B891" s="3"/>
      <c r="C891" s="3"/>
      <c r="D891" s="3"/>
      <c r="E891" s="3"/>
      <c r="F891" s="3"/>
      <c r="G891" s="3"/>
      <c r="H891" s="3"/>
      <c r="I891" s="3"/>
      <c r="J891" s="3"/>
      <c r="K891" s="3"/>
      <c r="L891" s="3"/>
      <c r="M891" s="3"/>
      <c r="N891" s="3"/>
      <c r="O891" s="3"/>
      <c r="P891" s="3"/>
      <c r="Q891" s="3"/>
      <c r="R891" s="3"/>
      <c r="S891" s="3"/>
      <c r="T891" s="3"/>
      <c r="U891" s="3"/>
      <c r="V891" s="3"/>
      <c r="W891" s="3"/>
      <c r="X891" s="3"/>
      <c r="Y891" s="3"/>
      <c r="Z891" s="3"/>
    </row>
    <row r="892">
      <c r="A892" s="3"/>
      <c r="B892" s="3"/>
      <c r="C892" s="3"/>
      <c r="D892" s="3"/>
      <c r="E892" s="3"/>
      <c r="F892" s="3"/>
      <c r="G892" s="3"/>
      <c r="H892" s="3"/>
      <c r="I892" s="3"/>
      <c r="J892" s="3"/>
      <c r="K892" s="3"/>
      <c r="L892" s="3"/>
      <c r="M892" s="3"/>
      <c r="N892" s="3"/>
      <c r="O892" s="3"/>
      <c r="P892" s="3"/>
      <c r="Q892" s="3"/>
      <c r="R892" s="3"/>
      <c r="S892" s="3"/>
      <c r="T892" s="3"/>
      <c r="U892" s="3"/>
      <c r="V892" s="3"/>
      <c r="W892" s="3"/>
      <c r="X892" s="3"/>
      <c r="Y892" s="3"/>
      <c r="Z892" s="3"/>
    </row>
    <row r="893">
      <c r="A893" s="3"/>
      <c r="B893" s="3"/>
      <c r="C893" s="3"/>
      <c r="D893" s="3"/>
      <c r="E893" s="3"/>
      <c r="F893" s="3"/>
      <c r="G893" s="3"/>
      <c r="H893" s="3"/>
      <c r="I893" s="3"/>
      <c r="J893" s="3"/>
      <c r="K893" s="3"/>
      <c r="L893" s="3"/>
      <c r="M893" s="3"/>
      <c r="N893" s="3"/>
      <c r="O893" s="3"/>
      <c r="P893" s="3"/>
      <c r="Q893" s="3"/>
      <c r="R893" s="3"/>
      <c r="S893" s="3"/>
      <c r="T893" s="3"/>
      <c r="U893" s="3"/>
      <c r="V893" s="3"/>
      <c r="W893" s="3"/>
      <c r="X893" s="3"/>
      <c r="Y893" s="3"/>
      <c r="Z893" s="3"/>
    </row>
    <row r="894">
      <c r="A894" s="3"/>
      <c r="B894" s="3"/>
      <c r="C894" s="3"/>
      <c r="D894" s="3"/>
      <c r="E894" s="3"/>
      <c r="F894" s="3"/>
      <c r="G894" s="3"/>
      <c r="H894" s="3"/>
      <c r="I894" s="3"/>
      <c r="J894" s="3"/>
      <c r="K894" s="3"/>
      <c r="L894" s="3"/>
      <c r="M894" s="3"/>
      <c r="N894" s="3"/>
      <c r="O894" s="3"/>
      <c r="P894" s="3"/>
      <c r="Q894" s="3"/>
      <c r="R894" s="3"/>
      <c r="S894" s="3"/>
      <c r="T894" s="3"/>
      <c r="U894" s="3"/>
      <c r="V894" s="3"/>
      <c r="W894" s="3"/>
      <c r="X894" s="3"/>
      <c r="Y894" s="3"/>
      <c r="Z894" s="3"/>
    </row>
    <row r="895">
      <c r="A895" s="3"/>
      <c r="B895" s="3"/>
      <c r="C895" s="3"/>
      <c r="D895" s="3"/>
      <c r="E895" s="3"/>
      <c r="F895" s="3"/>
      <c r="G895" s="3"/>
      <c r="H895" s="3"/>
      <c r="I895" s="3"/>
      <c r="J895" s="3"/>
      <c r="K895" s="3"/>
      <c r="L895" s="3"/>
      <c r="M895" s="3"/>
      <c r="N895" s="3"/>
      <c r="O895" s="3"/>
      <c r="P895" s="3"/>
      <c r="Q895" s="3"/>
      <c r="R895" s="3"/>
      <c r="S895" s="3"/>
      <c r="T895" s="3"/>
      <c r="U895" s="3"/>
      <c r="V895" s="3"/>
      <c r="W895" s="3"/>
      <c r="X895" s="3"/>
      <c r="Y895" s="3"/>
      <c r="Z895" s="3"/>
    </row>
    <row r="896">
      <c r="A896" s="3"/>
      <c r="B896" s="3"/>
      <c r="C896" s="3"/>
      <c r="D896" s="3"/>
      <c r="E896" s="3"/>
      <c r="F896" s="3"/>
      <c r="G896" s="3"/>
      <c r="H896" s="3"/>
      <c r="I896" s="3"/>
      <c r="J896" s="3"/>
      <c r="K896" s="3"/>
      <c r="L896" s="3"/>
      <c r="M896" s="3"/>
      <c r="N896" s="3"/>
      <c r="O896" s="3"/>
      <c r="P896" s="3"/>
      <c r="Q896" s="3"/>
      <c r="R896" s="3"/>
      <c r="S896" s="3"/>
      <c r="T896" s="3"/>
      <c r="U896" s="3"/>
      <c r="V896" s="3"/>
      <c r="W896" s="3"/>
      <c r="X896" s="3"/>
      <c r="Y896" s="3"/>
      <c r="Z896" s="3"/>
    </row>
    <row r="897">
      <c r="A897" s="3"/>
      <c r="B897" s="3"/>
      <c r="C897" s="3"/>
      <c r="D897" s="3"/>
      <c r="E897" s="3"/>
      <c r="F897" s="3"/>
      <c r="G897" s="3"/>
      <c r="H897" s="3"/>
      <c r="I897" s="3"/>
      <c r="J897" s="3"/>
      <c r="K897" s="3"/>
      <c r="L897" s="3"/>
      <c r="M897" s="3"/>
      <c r="N897" s="3"/>
      <c r="O897" s="3"/>
      <c r="P897" s="3"/>
      <c r="Q897" s="3"/>
      <c r="R897" s="3"/>
      <c r="S897" s="3"/>
      <c r="T897" s="3"/>
      <c r="U897" s="3"/>
      <c r="V897" s="3"/>
      <c r="W897" s="3"/>
      <c r="X897" s="3"/>
      <c r="Y897" s="3"/>
      <c r="Z897" s="3"/>
    </row>
    <row r="898">
      <c r="A898" s="3"/>
      <c r="B898" s="3"/>
      <c r="C898" s="3"/>
      <c r="D898" s="3"/>
      <c r="E898" s="3"/>
      <c r="F898" s="3"/>
      <c r="G898" s="3"/>
      <c r="H898" s="3"/>
      <c r="I898" s="3"/>
      <c r="J898" s="3"/>
      <c r="K898" s="3"/>
      <c r="L898" s="3"/>
      <c r="M898" s="3"/>
      <c r="N898" s="3"/>
      <c r="O898" s="3"/>
      <c r="P898" s="3"/>
      <c r="Q898" s="3"/>
      <c r="R898" s="3"/>
      <c r="S898" s="3"/>
      <c r="T898" s="3"/>
      <c r="U898" s="3"/>
      <c r="V898" s="3"/>
      <c r="W898" s="3"/>
      <c r="X898" s="3"/>
      <c r="Y898" s="3"/>
      <c r="Z898" s="3"/>
    </row>
    <row r="899">
      <c r="A899" s="3"/>
      <c r="B899" s="3"/>
      <c r="C899" s="3"/>
      <c r="D899" s="3"/>
      <c r="E899" s="3"/>
      <c r="F899" s="3"/>
      <c r="G899" s="3"/>
      <c r="H899" s="3"/>
      <c r="I899" s="3"/>
      <c r="J899" s="3"/>
      <c r="K899" s="3"/>
      <c r="L899" s="3"/>
      <c r="M899" s="3"/>
      <c r="N899" s="3"/>
      <c r="O899" s="3"/>
      <c r="P899" s="3"/>
      <c r="Q899" s="3"/>
      <c r="R899" s="3"/>
      <c r="S899" s="3"/>
      <c r="T899" s="3"/>
      <c r="U899" s="3"/>
      <c r="V899" s="3"/>
      <c r="W899" s="3"/>
      <c r="X899" s="3"/>
      <c r="Y899" s="3"/>
      <c r="Z899" s="3"/>
    </row>
    <row r="900">
      <c r="A900" s="3"/>
      <c r="B900" s="3"/>
      <c r="C900" s="3"/>
      <c r="D900" s="3"/>
      <c r="E900" s="3"/>
      <c r="F900" s="3"/>
      <c r="G900" s="3"/>
      <c r="H900" s="3"/>
      <c r="I900" s="3"/>
      <c r="J900" s="3"/>
      <c r="K900" s="3"/>
      <c r="L900" s="3"/>
      <c r="M900" s="3"/>
      <c r="N900" s="3"/>
      <c r="O900" s="3"/>
      <c r="P900" s="3"/>
      <c r="Q900" s="3"/>
      <c r="R900" s="3"/>
      <c r="S900" s="3"/>
      <c r="T900" s="3"/>
      <c r="U900" s="3"/>
      <c r="V900" s="3"/>
      <c r="W900" s="3"/>
      <c r="X900" s="3"/>
      <c r="Y900" s="3"/>
      <c r="Z900" s="3"/>
    </row>
    <row r="901">
      <c r="A901" s="3"/>
      <c r="B901" s="3"/>
      <c r="C901" s="3"/>
      <c r="D901" s="3"/>
      <c r="E901" s="3"/>
      <c r="F901" s="3"/>
      <c r="G901" s="3"/>
      <c r="H901" s="3"/>
      <c r="I901" s="3"/>
      <c r="J901" s="3"/>
      <c r="K901" s="3"/>
      <c r="L901" s="3"/>
      <c r="M901" s="3"/>
      <c r="N901" s="3"/>
      <c r="O901" s="3"/>
      <c r="P901" s="3"/>
      <c r="Q901" s="3"/>
      <c r="R901" s="3"/>
      <c r="S901" s="3"/>
      <c r="T901" s="3"/>
      <c r="U901" s="3"/>
      <c r="V901" s="3"/>
      <c r="W901" s="3"/>
      <c r="X901" s="3"/>
      <c r="Y901" s="3"/>
      <c r="Z901" s="3"/>
    </row>
    <row r="902">
      <c r="A902" s="3"/>
      <c r="B902" s="3"/>
      <c r="C902" s="3"/>
      <c r="D902" s="3"/>
      <c r="E902" s="3"/>
      <c r="F902" s="3"/>
      <c r="G902" s="3"/>
      <c r="H902" s="3"/>
      <c r="I902" s="3"/>
      <c r="J902" s="3"/>
      <c r="K902" s="3"/>
      <c r="L902" s="3"/>
      <c r="M902" s="3"/>
      <c r="N902" s="3"/>
      <c r="O902" s="3"/>
      <c r="P902" s="3"/>
      <c r="Q902" s="3"/>
      <c r="R902" s="3"/>
      <c r="S902" s="3"/>
      <c r="T902" s="3"/>
      <c r="U902" s="3"/>
      <c r="V902" s="3"/>
      <c r="W902" s="3"/>
      <c r="X902" s="3"/>
      <c r="Y902" s="3"/>
      <c r="Z902" s="3"/>
    </row>
    <row r="903">
      <c r="A903" s="3"/>
      <c r="B903" s="3"/>
      <c r="C903" s="3"/>
      <c r="D903" s="3"/>
      <c r="E903" s="3"/>
      <c r="F903" s="3"/>
      <c r="G903" s="3"/>
      <c r="H903" s="3"/>
      <c r="I903" s="3"/>
      <c r="J903" s="3"/>
      <c r="K903" s="3"/>
      <c r="L903" s="3"/>
      <c r="M903" s="3"/>
      <c r="N903" s="3"/>
      <c r="O903" s="3"/>
      <c r="P903" s="3"/>
      <c r="Q903" s="3"/>
      <c r="R903" s="3"/>
      <c r="S903" s="3"/>
      <c r="T903" s="3"/>
      <c r="U903" s="3"/>
      <c r="V903" s="3"/>
      <c r="W903" s="3"/>
      <c r="X903" s="3"/>
      <c r="Y903" s="3"/>
      <c r="Z903" s="3"/>
    </row>
    <row r="904">
      <c r="A904" s="3"/>
      <c r="B904" s="3"/>
      <c r="C904" s="3"/>
      <c r="D904" s="3"/>
      <c r="E904" s="3"/>
      <c r="F904" s="3"/>
      <c r="G904" s="3"/>
      <c r="H904" s="3"/>
      <c r="I904" s="3"/>
      <c r="J904" s="3"/>
      <c r="K904" s="3"/>
      <c r="L904" s="3"/>
      <c r="M904" s="3"/>
      <c r="N904" s="3"/>
      <c r="O904" s="3"/>
      <c r="P904" s="3"/>
      <c r="Q904" s="3"/>
      <c r="R904" s="3"/>
      <c r="S904" s="3"/>
      <c r="T904" s="3"/>
      <c r="U904" s="3"/>
      <c r="V904" s="3"/>
      <c r="W904" s="3"/>
      <c r="X904" s="3"/>
      <c r="Y904" s="3"/>
      <c r="Z904" s="3"/>
    </row>
    <row r="905">
      <c r="A905" s="3"/>
      <c r="B905" s="3"/>
      <c r="C905" s="3"/>
      <c r="D905" s="3"/>
      <c r="E905" s="3"/>
      <c r="F905" s="3"/>
      <c r="G905" s="3"/>
      <c r="H905" s="3"/>
      <c r="I905" s="3"/>
      <c r="J905" s="3"/>
      <c r="K905" s="3"/>
      <c r="L905" s="3"/>
      <c r="M905" s="3"/>
      <c r="N905" s="3"/>
      <c r="O905" s="3"/>
      <c r="P905" s="3"/>
      <c r="Q905" s="3"/>
      <c r="R905" s="3"/>
      <c r="S905" s="3"/>
      <c r="T905" s="3"/>
      <c r="U905" s="3"/>
      <c r="V905" s="3"/>
      <c r="W905" s="3"/>
      <c r="X905" s="3"/>
      <c r="Y905" s="3"/>
      <c r="Z905" s="3"/>
    </row>
    <row r="906">
      <c r="A906" s="3"/>
      <c r="B906" s="3"/>
      <c r="C906" s="3"/>
      <c r="D906" s="3"/>
      <c r="E906" s="3"/>
      <c r="F906" s="3"/>
      <c r="G906" s="3"/>
      <c r="H906" s="3"/>
      <c r="I906" s="3"/>
      <c r="J906" s="3"/>
      <c r="K906" s="3"/>
      <c r="L906" s="3"/>
      <c r="M906" s="3"/>
      <c r="N906" s="3"/>
      <c r="O906" s="3"/>
      <c r="P906" s="3"/>
      <c r="Q906" s="3"/>
      <c r="R906" s="3"/>
      <c r="S906" s="3"/>
      <c r="T906" s="3"/>
      <c r="U906" s="3"/>
      <c r="V906" s="3"/>
      <c r="W906" s="3"/>
      <c r="X906" s="3"/>
      <c r="Y906" s="3"/>
      <c r="Z906" s="3"/>
    </row>
    <row r="907">
      <c r="A907" s="3"/>
      <c r="B907" s="3"/>
      <c r="C907" s="3"/>
      <c r="D907" s="3"/>
      <c r="E907" s="3"/>
      <c r="F907" s="3"/>
      <c r="G907" s="3"/>
      <c r="H907" s="3"/>
      <c r="I907" s="3"/>
      <c r="J907" s="3"/>
      <c r="K907" s="3"/>
      <c r="L907" s="3"/>
      <c r="M907" s="3"/>
      <c r="N907" s="3"/>
      <c r="O907" s="3"/>
      <c r="P907" s="3"/>
      <c r="Q907" s="3"/>
      <c r="R907" s="3"/>
      <c r="S907" s="3"/>
      <c r="T907" s="3"/>
      <c r="U907" s="3"/>
      <c r="V907" s="3"/>
      <c r="W907" s="3"/>
      <c r="X907" s="3"/>
      <c r="Y907" s="3"/>
      <c r="Z907" s="3"/>
    </row>
    <row r="908">
      <c r="A908" s="3"/>
      <c r="B908" s="3"/>
      <c r="C908" s="3"/>
      <c r="D908" s="3"/>
      <c r="E908" s="3"/>
      <c r="F908" s="3"/>
      <c r="G908" s="3"/>
      <c r="H908" s="3"/>
      <c r="I908" s="3"/>
      <c r="J908" s="3"/>
      <c r="K908" s="3"/>
      <c r="L908" s="3"/>
      <c r="M908" s="3"/>
      <c r="N908" s="3"/>
      <c r="O908" s="3"/>
      <c r="P908" s="3"/>
      <c r="Q908" s="3"/>
      <c r="R908" s="3"/>
      <c r="S908" s="3"/>
      <c r="T908" s="3"/>
      <c r="U908" s="3"/>
      <c r="V908" s="3"/>
      <c r="W908" s="3"/>
      <c r="X908" s="3"/>
      <c r="Y908" s="3"/>
      <c r="Z908" s="3"/>
    </row>
    <row r="909">
      <c r="A909" s="3"/>
      <c r="B909" s="3"/>
      <c r="C909" s="3"/>
      <c r="D909" s="3"/>
      <c r="E909" s="3"/>
      <c r="F909" s="3"/>
      <c r="G909" s="3"/>
      <c r="H909" s="3"/>
      <c r="I909" s="3"/>
      <c r="J909" s="3"/>
      <c r="K909" s="3"/>
      <c r="L909" s="3"/>
      <c r="M909" s="3"/>
      <c r="N909" s="3"/>
      <c r="O909" s="3"/>
      <c r="P909" s="3"/>
      <c r="Q909" s="3"/>
      <c r="R909" s="3"/>
      <c r="S909" s="3"/>
      <c r="T909" s="3"/>
      <c r="U909" s="3"/>
      <c r="V909" s="3"/>
      <c r="W909" s="3"/>
      <c r="X909" s="3"/>
      <c r="Y909" s="3"/>
      <c r="Z909" s="3"/>
    </row>
    <row r="910">
      <c r="A910" s="3"/>
      <c r="B910" s="3"/>
      <c r="C910" s="3"/>
      <c r="D910" s="3"/>
      <c r="E910" s="3"/>
      <c r="F910" s="3"/>
      <c r="G910" s="3"/>
      <c r="H910" s="3"/>
      <c r="I910" s="3"/>
      <c r="J910" s="3"/>
      <c r="K910" s="3"/>
      <c r="L910" s="3"/>
      <c r="M910" s="3"/>
      <c r="N910" s="3"/>
      <c r="O910" s="3"/>
      <c r="P910" s="3"/>
      <c r="Q910" s="3"/>
      <c r="R910" s="3"/>
      <c r="S910" s="3"/>
      <c r="T910" s="3"/>
      <c r="U910" s="3"/>
      <c r="V910" s="3"/>
      <c r="W910" s="3"/>
      <c r="X910" s="3"/>
      <c r="Y910" s="3"/>
      <c r="Z910" s="3"/>
    </row>
    <row r="911">
      <c r="A911" s="3"/>
      <c r="B911" s="3"/>
      <c r="C911" s="3"/>
      <c r="D911" s="3"/>
      <c r="E911" s="3"/>
      <c r="F911" s="3"/>
      <c r="G911" s="3"/>
      <c r="H911" s="3"/>
      <c r="I911" s="3"/>
      <c r="J911" s="3"/>
      <c r="K911" s="3"/>
      <c r="L911" s="3"/>
      <c r="M911" s="3"/>
      <c r="N911" s="3"/>
      <c r="O911" s="3"/>
      <c r="P911" s="3"/>
      <c r="Q911" s="3"/>
      <c r="R911" s="3"/>
      <c r="S911" s="3"/>
      <c r="T911" s="3"/>
      <c r="U911" s="3"/>
      <c r="V911" s="3"/>
      <c r="W911" s="3"/>
      <c r="X911" s="3"/>
      <c r="Y911" s="3"/>
      <c r="Z911" s="3"/>
    </row>
    <row r="912">
      <c r="A912" s="3"/>
      <c r="B912" s="3"/>
      <c r="C912" s="3"/>
      <c r="D912" s="3"/>
      <c r="E912" s="3"/>
      <c r="F912" s="3"/>
      <c r="G912" s="3"/>
      <c r="H912" s="3"/>
      <c r="I912" s="3"/>
      <c r="J912" s="3"/>
      <c r="K912" s="3"/>
      <c r="L912" s="3"/>
      <c r="M912" s="3"/>
      <c r="N912" s="3"/>
      <c r="O912" s="3"/>
      <c r="P912" s="3"/>
      <c r="Q912" s="3"/>
      <c r="R912" s="3"/>
      <c r="S912" s="3"/>
      <c r="T912" s="3"/>
      <c r="U912" s="3"/>
      <c r="V912" s="3"/>
      <c r="W912" s="3"/>
      <c r="X912" s="3"/>
      <c r="Y912" s="3"/>
      <c r="Z912" s="3"/>
    </row>
    <row r="913">
      <c r="A913" s="3"/>
      <c r="B913" s="3"/>
      <c r="C913" s="3"/>
      <c r="D913" s="3"/>
      <c r="E913" s="3"/>
      <c r="F913" s="3"/>
      <c r="G913" s="3"/>
      <c r="H913" s="3"/>
      <c r="I913" s="3"/>
      <c r="J913" s="3"/>
      <c r="K913" s="3"/>
      <c r="L913" s="3"/>
      <c r="M913" s="3"/>
      <c r="N913" s="3"/>
      <c r="O913" s="3"/>
      <c r="P913" s="3"/>
      <c r="Q913" s="3"/>
      <c r="R913" s="3"/>
      <c r="S913" s="3"/>
      <c r="T913" s="3"/>
      <c r="U913" s="3"/>
      <c r="V913" s="3"/>
      <c r="W913" s="3"/>
      <c r="X913" s="3"/>
      <c r="Y913" s="3"/>
      <c r="Z913" s="3"/>
    </row>
    <row r="914">
      <c r="A914" s="3"/>
      <c r="B914" s="3"/>
      <c r="C914" s="3"/>
      <c r="D914" s="3"/>
      <c r="E914" s="3"/>
      <c r="F914" s="3"/>
      <c r="G914" s="3"/>
      <c r="H914" s="3"/>
      <c r="I914" s="3"/>
      <c r="J914" s="3"/>
      <c r="K914" s="3"/>
      <c r="L914" s="3"/>
      <c r="M914" s="3"/>
      <c r="N914" s="3"/>
      <c r="O914" s="3"/>
      <c r="P914" s="3"/>
      <c r="Q914" s="3"/>
      <c r="R914" s="3"/>
      <c r="S914" s="3"/>
      <c r="T914" s="3"/>
      <c r="U914" s="3"/>
      <c r="V914" s="3"/>
      <c r="W914" s="3"/>
      <c r="X914" s="3"/>
      <c r="Y914" s="3"/>
      <c r="Z914" s="3"/>
    </row>
    <row r="915">
      <c r="A915" s="3"/>
      <c r="B915" s="3"/>
      <c r="C915" s="3"/>
      <c r="D915" s="3"/>
      <c r="E915" s="3"/>
      <c r="F915" s="3"/>
      <c r="G915" s="3"/>
      <c r="H915" s="3"/>
      <c r="I915" s="3"/>
      <c r="J915" s="3"/>
      <c r="K915" s="3"/>
      <c r="L915" s="3"/>
      <c r="M915" s="3"/>
      <c r="N915" s="3"/>
      <c r="O915" s="3"/>
      <c r="P915" s="3"/>
      <c r="Q915" s="3"/>
      <c r="R915" s="3"/>
      <c r="S915" s="3"/>
      <c r="T915" s="3"/>
      <c r="U915" s="3"/>
      <c r="V915" s="3"/>
      <c r="W915" s="3"/>
      <c r="X915" s="3"/>
      <c r="Y915" s="3"/>
      <c r="Z915" s="3"/>
    </row>
    <row r="916">
      <c r="A916" s="3"/>
      <c r="B916" s="3"/>
      <c r="C916" s="3"/>
      <c r="D916" s="3"/>
      <c r="E916" s="3"/>
      <c r="F916" s="3"/>
      <c r="G916" s="3"/>
      <c r="H916" s="3"/>
      <c r="I916" s="3"/>
      <c r="J916" s="3"/>
      <c r="K916" s="3"/>
      <c r="L916" s="3"/>
      <c r="M916" s="3"/>
      <c r="N916" s="3"/>
      <c r="O916" s="3"/>
      <c r="P916" s="3"/>
      <c r="Q916" s="3"/>
      <c r="R916" s="3"/>
      <c r="S916" s="3"/>
      <c r="T916" s="3"/>
      <c r="U916" s="3"/>
      <c r="V916" s="3"/>
      <c r="W916" s="3"/>
      <c r="X916" s="3"/>
      <c r="Y916" s="3"/>
      <c r="Z916" s="3"/>
    </row>
    <row r="917">
      <c r="A917" s="3"/>
      <c r="B917" s="3"/>
      <c r="C917" s="3"/>
      <c r="D917" s="3"/>
      <c r="E917" s="3"/>
      <c r="F917" s="3"/>
      <c r="G917" s="3"/>
      <c r="H917" s="3"/>
      <c r="I917" s="3"/>
      <c r="J917" s="3"/>
      <c r="K917" s="3"/>
      <c r="L917" s="3"/>
      <c r="M917" s="3"/>
      <c r="N917" s="3"/>
      <c r="O917" s="3"/>
      <c r="P917" s="3"/>
      <c r="Q917" s="3"/>
      <c r="R917" s="3"/>
      <c r="S917" s="3"/>
      <c r="T917" s="3"/>
      <c r="U917" s="3"/>
      <c r="V917" s="3"/>
      <c r="W917" s="3"/>
      <c r="X917" s="3"/>
      <c r="Y917" s="3"/>
      <c r="Z917" s="3"/>
    </row>
    <row r="918">
      <c r="A918" s="3"/>
      <c r="B918" s="3"/>
      <c r="C918" s="3"/>
      <c r="D918" s="3"/>
      <c r="E918" s="3"/>
      <c r="F918" s="3"/>
      <c r="G918" s="3"/>
      <c r="H918" s="3"/>
      <c r="I918" s="3"/>
      <c r="J918" s="3"/>
      <c r="K918" s="3"/>
      <c r="L918" s="3"/>
      <c r="M918" s="3"/>
      <c r="N918" s="3"/>
      <c r="O918" s="3"/>
      <c r="P918" s="3"/>
      <c r="Q918" s="3"/>
      <c r="R918" s="3"/>
      <c r="S918" s="3"/>
      <c r="T918" s="3"/>
      <c r="U918" s="3"/>
      <c r="V918" s="3"/>
      <c r="W918" s="3"/>
      <c r="X918" s="3"/>
      <c r="Y918" s="3"/>
      <c r="Z918" s="3"/>
    </row>
    <row r="919">
      <c r="A919" s="3"/>
      <c r="B919" s="3"/>
      <c r="C919" s="3"/>
      <c r="D919" s="3"/>
      <c r="E919" s="3"/>
      <c r="F919" s="3"/>
      <c r="G919" s="3"/>
      <c r="H919" s="3"/>
      <c r="I919" s="3"/>
      <c r="J919" s="3"/>
      <c r="K919" s="3"/>
      <c r="L919" s="3"/>
      <c r="M919" s="3"/>
      <c r="N919" s="3"/>
      <c r="O919" s="3"/>
      <c r="P919" s="3"/>
      <c r="Q919" s="3"/>
      <c r="R919" s="3"/>
      <c r="S919" s="3"/>
      <c r="T919" s="3"/>
      <c r="U919" s="3"/>
      <c r="V919" s="3"/>
      <c r="W919" s="3"/>
      <c r="X919" s="3"/>
      <c r="Y919" s="3"/>
      <c r="Z919" s="3"/>
    </row>
    <row r="920">
      <c r="A920" s="3"/>
      <c r="B920" s="3"/>
      <c r="C920" s="3"/>
      <c r="D920" s="3"/>
      <c r="E920" s="3"/>
      <c r="F920" s="3"/>
      <c r="G920" s="3"/>
      <c r="H920" s="3"/>
      <c r="I920" s="3"/>
      <c r="J920" s="3"/>
      <c r="K920" s="3"/>
      <c r="L920" s="3"/>
      <c r="M920" s="3"/>
      <c r="N920" s="3"/>
      <c r="O920" s="3"/>
      <c r="P920" s="3"/>
      <c r="Q920" s="3"/>
      <c r="R920" s="3"/>
      <c r="S920" s="3"/>
      <c r="T920" s="3"/>
      <c r="U920" s="3"/>
      <c r="V920" s="3"/>
      <c r="W920" s="3"/>
      <c r="X920" s="3"/>
      <c r="Y920" s="3"/>
      <c r="Z920" s="3"/>
    </row>
    <row r="921">
      <c r="A921" s="3"/>
      <c r="B921" s="3"/>
      <c r="C921" s="3"/>
      <c r="D921" s="3"/>
      <c r="E921" s="3"/>
      <c r="F921" s="3"/>
      <c r="G921" s="3"/>
      <c r="H921" s="3"/>
      <c r="I921" s="3"/>
      <c r="J921" s="3"/>
      <c r="K921" s="3"/>
      <c r="L921" s="3"/>
      <c r="M921" s="3"/>
      <c r="N921" s="3"/>
      <c r="O921" s="3"/>
      <c r="P921" s="3"/>
      <c r="Q921" s="3"/>
      <c r="R921" s="3"/>
      <c r="S921" s="3"/>
      <c r="T921" s="3"/>
      <c r="U921" s="3"/>
      <c r="V921" s="3"/>
      <c r="W921" s="3"/>
      <c r="X921" s="3"/>
      <c r="Y921" s="3"/>
      <c r="Z921" s="3"/>
    </row>
    <row r="922">
      <c r="A922" s="3"/>
      <c r="B922" s="3"/>
      <c r="C922" s="3"/>
      <c r="D922" s="3"/>
      <c r="E922" s="3"/>
      <c r="F922" s="3"/>
      <c r="G922" s="3"/>
      <c r="H922" s="3"/>
      <c r="I922" s="3"/>
      <c r="J922" s="3"/>
      <c r="K922" s="3"/>
      <c r="L922" s="3"/>
      <c r="M922" s="3"/>
      <c r="N922" s="3"/>
      <c r="O922" s="3"/>
      <c r="P922" s="3"/>
      <c r="Q922" s="3"/>
      <c r="R922" s="3"/>
      <c r="S922" s="3"/>
      <c r="T922" s="3"/>
      <c r="U922" s="3"/>
      <c r="V922" s="3"/>
      <c r="W922" s="3"/>
      <c r="X922" s="3"/>
      <c r="Y922" s="3"/>
      <c r="Z922" s="3"/>
    </row>
    <row r="923">
      <c r="A923" s="3"/>
      <c r="B923" s="3"/>
      <c r="C923" s="3"/>
      <c r="D923" s="3"/>
      <c r="E923" s="3"/>
      <c r="F923" s="3"/>
      <c r="G923" s="3"/>
      <c r="H923" s="3"/>
      <c r="I923" s="3"/>
      <c r="J923" s="3"/>
      <c r="K923" s="3"/>
      <c r="L923" s="3"/>
      <c r="M923" s="3"/>
      <c r="N923" s="3"/>
      <c r="O923" s="3"/>
      <c r="P923" s="3"/>
      <c r="Q923" s="3"/>
      <c r="R923" s="3"/>
      <c r="S923" s="3"/>
      <c r="T923" s="3"/>
      <c r="U923" s="3"/>
      <c r="V923" s="3"/>
      <c r="W923" s="3"/>
      <c r="X923" s="3"/>
      <c r="Y923" s="3"/>
      <c r="Z923" s="3"/>
    </row>
    <row r="924">
      <c r="A924" s="3"/>
      <c r="B924" s="3"/>
      <c r="C924" s="3"/>
      <c r="D924" s="3"/>
      <c r="E924" s="3"/>
      <c r="F924" s="3"/>
      <c r="G924" s="3"/>
      <c r="H924" s="3"/>
      <c r="I924" s="3"/>
      <c r="J924" s="3"/>
      <c r="K924" s="3"/>
      <c r="L924" s="3"/>
      <c r="M924" s="3"/>
      <c r="N924" s="3"/>
      <c r="O924" s="3"/>
      <c r="P924" s="3"/>
      <c r="Q924" s="3"/>
      <c r="R924" s="3"/>
      <c r="S924" s="3"/>
      <c r="T924" s="3"/>
      <c r="U924" s="3"/>
      <c r="V924" s="3"/>
      <c r="W924" s="3"/>
      <c r="X924" s="3"/>
      <c r="Y924" s="3"/>
      <c r="Z924" s="3"/>
    </row>
    <row r="925">
      <c r="A925" s="3"/>
      <c r="B925" s="3"/>
      <c r="C925" s="3"/>
      <c r="D925" s="3"/>
      <c r="E925" s="3"/>
      <c r="F925" s="3"/>
      <c r="G925" s="3"/>
      <c r="H925" s="3"/>
      <c r="I925" s="3"/>
      <c r="J925" s="3"/>
      <c r="K925" s="3"/>
      <c r="L925" s="3"/>
      <c r="M925" s="3"/>
      <c r="N925" s="3"/>
      <c r="O925" s="3"/>
      <c r="P925" s="3"/>
      <c r="Q925" s="3"/>
      <c r="R925" s="3"/>
      <c r="S925" s="3"/>
      <c r="T925" s="3"/>
      <c r="U925" s="3"/>
      <c r="V925" s="3"/>
      <c r="W925" s="3"/>
      <c r="X925" s="3"/>
      <c r="Y925" s="3"/>
      <c r="Z925" s="3"/>
    </row>
    <row r="926">
      <c r="A926" s="3"/>
      <c r="B926" s="3"/>
      <c r="C926" s="3"/>
      <c r="D926" s="3"/>
      <c r="E926" s="3"/>
      <c r="F926" s="3"/>
      <c r="G926" s="3"/>
      <c r="H926" s="3"/>
      <c r="I926" s="3"/>
      <c r="J926" s="3"/>
      <c r="K926" s="3"/>
      <c r="L926" s="3"/>
      <c r="M926" s="3"/>
      <c r="N926" s="3"/>
      <c r="O926" s="3"/>
      <c r="P926" s="3"/>
      <c r="Q926" s="3"/>
      <c r="R926" s="3"/>
      <c r="S926" s="3"/>
      <c r="T926" s="3"/>
      <c r="U926" s="3"/>
      <c r="V926" s="3"/>
      <c r="W926" s="3"/>
      <c r="X926" s="3"/>
      <c r="Y926" s="3"/>
      <c r="Z926" s="3"/>
    </row>
    <row r="927">
      <c r="A927" s="3"/>
      <c r="B927" s="3"/>
      <c r="C927" s="3"/>
      <c r="D927" s="3"/>
      <c r="E927" s="3"/>
      <c r="F927" s="3"/>
      <c r="G927" s="3"/>
      <c r="H927" s="3"/>
      <c r="I927" s="3"/>
      <c r="J927" s="3"/>
      <c r="K927" s="3"/>
      <c r="L927" s="3"/>
      <c r="M927" s="3"/>
      <c r="N927" s="3"/>
      <c r="O927" s="3"/>
      <c r="P927" s="3"/>
      <c r="Q927" s="3"/>
      <c r="R927" s="3"/>
      <c r="S927" s="3"/>
      <c r="T927" s="3"/>
      <c r="U927" s="3"/>
      <c r="V927" s="3"/>
      <c r="W927" s="3"/>
      <c r="X927" s="3"/>
      <c r="Y927" s="3"/>
      <c r="Z927" s="3"/>
    </row>
    <row r="928">
      <c r="A928" s="3"/>
      <c r="B928" s="3"/>
      <c r="C928" s="3"/>
      <c r="D928" s="3"/>
      <c r="E928" s="3"/>
      <c r="F928" s="3"/>
      <c r="G928" s="3"/>
      <c r="H928" s="3"/>
      <c r="I928" s="3"/>
      <c r="J928" s="3"/>
      <c r="K928" s="3"/>
      <c r="L928" s="3"/>
      <c r="M928" s="3"/>
      <c r="N928" s="3"/>
      <c r="O928" s="3"/>
      <c r="P928" s="3"/>
      <c r="Q928" s="3"/>
      <c r="R928" s="3"/>
      <c r="S928" s="3"/>
      <c r="T928" s="3"/>
      <c r="U928" s="3"/>
      <c r="V928" s="3"/>
      <c r="W928" s="3"/>
      <c r="X928" s="3"/>
      <c r="Y928" s="3"/>
      <c r="Z928" s="3"/>
    </row>
    <row r="929">
      <c r="A929" s="3"/>
      <c r="B929" s="3"/>
      <c r="C929" s="3"/>
      <c r="D929" s="3"/>
      <c r="E929" s="3"/>
      <c r="F929" s="3"/>
      <c r="G929" s="3"/>
      <c r="H929" s="3"/>
      <c r="I929" s="3"/>
      <c r="J929" s="3"/>
      <c r="K929" s="3"/>
      <c r="L929" s="3"/>
      <c r="M929" s="3"/>
      <c r="N929" s="3"/>
      <c r="O929" s="3"/>
      <c r="P929" s="3"/>
      <c r="Q929" s="3"/>
      <c r="R929" s="3"/>
      <c r="S929" s="3"/>
      <c r="T929" s="3"/>
      <c r="U929" s="3"/>
      <c r="V929" s="3"/>
      <c r="W929" s="3"/>
      <c r="X929" s="3"/>
      <c r="Y929" s="3"/>
      <c r="Z929" s="3"/>
    </row>
    <row r="930">
      <c r="A930" s="3"/>
      <c r="B930" s="3"/>
      <c r="C930" s="3"/>
      <c r="D930" s="3"/>
      <c r="E930" s="3"/>
      <c r="F930" s="3"/>
      <c r="G930" s="3"/>
      <c r="H930" s="3"/>
      <c r="I930" s="3"/>
      <c r="J930" s="3"/>
      <c r="K930" s="3"/>
      <c r="L930" s="3"/>
      <c r="M930" s="3"/>
      <c r="N930" s="3"/>
      <c r="O930" s="3"/>
      <c r="P930" s="3"/>
      <c r="Q930" s="3"/>
      <c r="R930" s="3"/>
      <c r="S930" s="3"/>
      <c r="T930" s="3"/>
      <c r="U930" s="3"/>
      <c r="V930" s="3"/>
      <c r="W930" s="3"/>
      <c r="X930" s="3"/>
      <c r="Y930" s="3"/>
      <c r="Z930" s="3"/>
    </row>
    <row r="931">
      <c r="A931" s="3"/>
      <c r="B931" s="3"/>
      <c r="C931" s="3"/>
      <c r="D931" s="3"/>
      <c r="E931" s="3"/>
      <c r="F931" s="3"/>
      <c r="G931" s="3"/>
      <c r="H931" s="3"/>
      <c r="I931" s="3"/>
      <c r="J931" s="3"/>
      <c r="K931" s="3"/>
      <c r="L931" s="3"/>
      <c r="M931" s="3"/>
      <c r="N931" s="3"/>
      <c r="O931" s="3"/>
      <c r="P931" s="3"/>
      <c r="Q931" s="3"/>
      <c r="R931" s="3"/>
      <c r="S931" s="3"/>
      <c r="T931" s="3"/>
      <c r="U931" s="3"/>
      <c r="V931" s="3"/>
      <c r="W931" s="3"/>
      <c r="X931" s="3"/>
      <c r="Y931" s="3"/>
      <c r="Z931" s="3"/>
    </row>
    <row r="932">
      <c r="A932" s="3"/>
      <c r="B932" s="3"/>
      <c r="C932" s="3"/>
      <c r="D932" s="3"/>
      <c r="E932" s="3"/>
      <c r="F932" s="3"/>
      <c r="G932" s="3"/>
      <c r="H932" s="3"/>
      <c r="I932" s="3"/>
      <c r="J932" s="3"/>
      <c r="K932" s="3"/>
      <c r="L932" s="3"/>
      <c r="M932" s="3"/>
      <c r="N932" s="3"/>
      <c r="O932" s="3"/>
      <c r="P932" s="3"/>
      <c r="Q932" s="3"/>
      <c r="R932" s="3"/>
      <c r="S932" s="3"/>
      <c r="T932" s="3"/>
      <c r="U932" s="3"/>
      <c r="V932" s="3"/>
      <c r="W932" s="3"/>
      <c r="X932" s="3"/>
      <c r="Y932" s="3"/>
      <c r="Z932" s="3"/>
    </row>
    <row r="933">
      <c r="A933" s="3"/>
      <c r="B933" s="3"/>
      <c r="C933" s="3"/>
      <c r="D933" s="3"/>
      <c r="E933" s="3"/>
      <c r="F933" s="3"/>
      <c r="G933" s="3"/>
      <c r="H933" s="3"/>
      <c r="I933" s="3"/>
      <c r="J933" s="3"/>
      <c r="K933" s="3"/>
      <c r="L933" s="3"/>
      <c r="M933" s="3"/>
      <c r="N933" s="3"/>
      <c r="O933" s="3"/>
      <c r="P933" s="3"/>
      <c r="Q933" s="3"/>
      <c r="R933" s="3"/>
      <c r="S933" s="3"/>
      <c r="T933" s="3"/>
      <c r="U933" s="3"/>
      <c r="V933" s="3"/>
      <c r="W933" s="3"/>
      <c r="X933" s="3"/>
      <c r="Y933" s="3"/>
      <c r="Z933" s="3"/>
    </row>
    <row r="934">
      <c r="A934" s="3"/>
      <c r="B934" s="3"/>
      <c r="C934" s="3"/>
      <c r="D934" s="3"/>
      <c r="E934" s="3"/>
      <c r="F934" s="3"/>
      <c r="G934" s="3"/>
      <c r="H934" s="3"/>
      <c r="I934" s="3"/>
      <c r="J934" s="3"/>
      <c r="K934" s="3"/>
      <c r="L934" s="3"/>
      <c r="M934" s="3"/>
      <c r="N934" s="3"/>
      <c r="O934" s="3"/>
      <c r="P934" s="3"/>
      <c r="Q934" s="3"/>
      <c r="R934" s="3"/>
      <c r="S934" s="3"/>
      <c r="T934" s="3"/>
      <c r="U934" s="3"/>
      <c r="V934" s="3"/>
      <c r="W934" s="3"/>
      <c r="X934" s="3"/>
      <c r="Y934" s="3"/>
      <c r="Z934" s="3"/>
    </row>
    <row r="935">
      <c r="A935" s="3"/>
      <c r="B935" s="3"/>
      <c r="C935" s="3"/>
      <c r="D935" s="3"/>
      <c r="E935" s="3"/>
      <c r="F935" s="3"/>
      <c r="G935" s="3"/>
      <c r="H935" s="3"/>
      <c r="I935" s="3"/>
      <c r="J935" s="3"/>
      <c r="K935" s="3"/>
      <c r="L935" s="3"/>
      <c r="M935" s="3"/>
      <c r="N935" s="3"/>
      <c r="O935" s="3"/>
      <c r="P935" s="3"/>
      <c r="Q935" s="3"/>
      <c r="R935" s="3"/>
      <c r="S935" s="3"/>
      <c r="T935" s="3"/>
      <c r="U935" s="3"/>
      <c r="V935" s="3"/>
      <c r="W935" s="3"/>
      <c r="X935" s="3"/>
      <c r="Y935" s="3"/>
      <c r="Z935" s="3"/>
    </row>
    <row r="936">
      <c r="A936" s="3"/>
      <c r="B936" s="3"/>
      <c r="C936" s="3"/>
      <c r="D936" s="3"/>
      <c r="E936" s="3"/>
      <c r="F936" s="3"/>
      <c r="G936" s="3"/>
      <c r="H936" s="3"/>
      <c r="I936" s="3"/>
      <c r="J936" s="3"/>
      <c r="K936" s="3"/>
      <c r="L936" s="3"/>
      <c r="M936" s="3"/>
      <c r="N936" s="3"/>
      <c r="O936" s="3"/>
      <c r="P936" s="3"/>
      <c r="Q936" s="3"/>
      <c r="R936" s="3"/>
      <c r="S936" s="3"/>
      <c r="T936" s="3"/>
      <c r="U936" s="3"/>
      <c r="V936" s="3"/>
      <c r="W936" s="3"/>
      <c r="X936" s="3"/>
      <c r="Y936" s="3"/>
      <c r="Z936" s="3"/>
    </row>
    <row r="937">
      <c r="A937" s="3"/>
      <c r="B937" s="3"/>
      <c r="C937" s="3"/>
      <c r="D937" s="3"/>
      <c r="E937" s="3"/>
      <c r="F937" s="3"/>
      <c r="G937" s="3"/>
      <c r="H937" s="3"/>
      <c r="I937" s="3"/>
      <c r="J937" s="3"/>
      <c r="K937" s="3"/>
      <c r="L937" s="3"/>
      <c r="M937" s="3"/>
      <c r="N937" s="3"/>
      <c r="O937" s="3"/>
      <c r="P937" s="3"/>
      <c r="Q937" s="3"/>
      <c r="R937" s="3"/>
      <c r="S937" s="3"/>
      <c r="T937" s="3"/>
      <c r="U937" s="3"/>
      <c r="V937" s="3"/>
      <c r="W937" s="3"/>
      <c r="X937" s="3"/>
      <c r="Y937" s="3"/>
      <c r="Z937" s="3"/>
    </row>
    <row r="938">
      <c r="A938" s="3"/>
      <c r="B938" s="3"/>
      <c r="C938" s="3"/>
      <c r="D938" s="3"/>
      <c r="E938" s="3"/>
      <c r="F938" s="3"/>
      <c r="G938" s="3"/>
      <c r="H938" s="3"/>
      <c r="I938" s="3"/>
      <c r="J938" s="3"/>
      <c r="K938" s="3"/>
      <c r="L938" s="3"/>
      <c r="M938" s="3"/>
      <c r="N938" s="3"/>
      <c r="O938" s="3"/>
      <c r="P938" s="3"/>
      <c r="Q938" s="3"/>
      <c r="R938" s="3"/>
      <c r="S938" s="3"/>
      <c r="T938" s="3"/>
      <c r="U938" s="3"/>
      <c r="V938" s="3"/>
      <c r="W938" s="3"/>
      <c r="X938" s="3"/>
      <c r="Y938" s="3"/>
      <c r="Z938" s="3"/>
    </row>
    <row r="939">
      <c r="A939" s="3"/>
      <c r="B939" s="3"/>
      <c r="C939" s="3"/>
      <c r="D939" s="3"/>
      <c r="E939" s="3"/>
      <c r="F939" s="3"/>
      <c r="G939" s="3"/>
      <c r="H939" s="3"/>
      <c r="I939" s="3"/>
      <c r="J939" s="3"/>
      <c r="K939" s="3"/>
      <c r="L939" s="3"/>
      <c r="M939" s="3"/>
      <c r="N939" s="3"/>
      <c r="O939" s="3"/>
      <c r="P939" s="3"/>
      <c r="Q939" s="3"/>
      <c r="R939" s="3"/>
      <c r="S939" s="3"/>
      <c r="T939" s="3"/>
      <c r="U939" s="3"/>
      <c r="V939" s="3"/>
      <c r="W939" s="3"/>
      <c r="X939" s="3"/>
      <c r="Y939" s="3"/>
      <c r="Z939" s="3"/>
    </row>
    <row r="940">
      <c r="A940" s="3"/>
      <c r="B940" s="3"/>
      <c r="C940" s="3"/>
      <c r="D940" s="3"/>
      <c r="E940" s="3"/>
      <c r="F940" s="3"/>
      <c r="G940" s="3"/>
      <c r="H940" s="3"/>
      <c r="I940" s="3"/>
      <c r="J940" s="3"/>
      <c r="K940" s="3"/>
      <c r="L940" s="3"/>
      <c r="M940" s="3"/>
      <c r="N940" s="3"/>
      <c r="O940" s="3"/>
      <c r="P940" s="3"/>
      <c r="Q940" s="3"/>
      <c r="R940" s="3"/>
      <c r="S940" s="3"/>
      <c r="T940" s="3"/>
      <c r="U940" s="3"/>
      <c r="V940" s="3"/>
      <c r="W940" s="3"/>
      <c r="X940" s="3"/>
      <c r="Y940" s="3"/>
      <c r="Z940" s="3"/>
    </row>
    <row r="941">
      <c r="A941" s="3"/>
      <c r="B941" s="3"/>
      <c r="C941" s="3"/>
      <c r="D941" s="3"/>
      <c r="E941" s="3"/>
      <c r="F941" s="3"/>
      <c r="G941" s="3"/>
      <c r="H941" s="3"/>
      <c r="I941" s="3"/>
      <c r="J941" s="3"/>
      <c r="K941" s="3"/>
      <c r="L941" s="3"/>
      <c r="M941" s="3"/>
      <c r="N941" s="3"/>
      <c r="O941" s="3"/>
      <c r="P941" s="3"/>
      <c r="Q941" s="3"/>
      <c r="R941" s="3"/>
      <c r="S941" s="3"/>
      <c r="T941" s="3"/>
      <c r="U941" s="3"/>
      <c r="V941" s="3"/>
      <c r="W941" s="3"/>
      <c r="X941" s="3"/>
      <c r="Y941" s="3"/>
      <c r="Z941" s="3"/>
    </row>
    <row r="942">
      <c r="A942" s="3"/>
      <c r="B942" s="3"/>
      <c r="C942" s="3"/>
      <c r="D942" s="3"/>
      <c r="E942" s="3"/>
      <c r="F942" s="3"/>
      <c r="G942" s="3"/>
      <c r="H942" s="3"/>
      <c r="I942" s="3"/>
      <c r="J942" s="3"/>
      <c r="K942" s="3"/>
      <c r="L942" s="3"/>
      <c r="M942" s="3"/>
      <c r="N942" s="3"/>
      <c r="O942" s="3"/>
      <c r="P942" s="3"/>
      <c r="Q942" s="3"/>
      <c r="R942" s="3"/>
      <c r="S942" s="3"/>
      <c r="T942" s="3"/>
      <c r="U942" s="3"/>
      <c r="V942" s="3"/>
      <c r="W942" s="3"/>
      <c r="X942" s="3"/>
      <c r="Y942" s="3"/>
      <c r="Z942" s="3"/>
    </row>
    <row r="943">
      <c r="A943" s="3"/>
      <c r="B943" s="3"/>
      <c r="C943" s="3"/>
      <c r="D943" s="3"/>
      <c r="E943" s="3"/>
      <c r="F943" s="3"/>
      <c r="G943" s="3"/>
      <c r="H943" s="3"/>
      <c r="I943" s="3"/>
      <c r="J943" s="3"/>
      <c r="K943" s="3"/>
      <c r="L943" s="3"/>
      <c r="M943" s="3"/>
      <c r="N943" s="3"/>
      <c r="O943" s="3"/>
      <c r="P943" s="3"/>
      <c r="Q943" s="3"/>
      <c r="R943" s="3"/>
      <c r="S943" s="3"/>
      <c r="T943" s="3"/>
      <c r="U943" s="3"/>
      <c r="V943" s="3"/>
      <c r="W943" s="3"/>
      <c r="X943" s="3"/>
      <c r="Y943" s="3"/>
      <c r="Z943" s="3"/>
    </row>
    <row r="944">
      <c r="A944" s="3"/>
      <c r="B944" s="3"/>
      <c r="C944" s="3"/>
      <c r="D944" s="3"/>
      <c r="E944" s="3"/>
      <c r="F944" s="3"/>
      <c r="G944" s="3"/>
      <c r="H944" s="3"/>
      <c r="I944" s="3"/>
      <c r="J944" s="3"/>
      <c r="K944" s="3"/>
      <c r="L944" s="3"/>
      <c r="M944" s="3"/>
      <c r="N944" s="3"/>
      <c r="O944" s="3"/>
      <c r="P944" s="3"/>
      <c r="Q944" s="3"/>
      <c r="R944" s="3"/>
      <c r="S944" s="3"/>
      <c r="T944" s="3"/>
      <c r="U944" s="3"/>
      <c r="V944" s="3"/>
      <c r="W944" s="3"/>
      <c r="X944" s="3"/>
      <c r="Y944" s="3"/>
      <c r="Z944" s="3"/>
    </row>
    <row r="945">
      <c r="A945" s="3"/>
      <c r="B945" s="3"/>
      <c r="C945" s="3"/>
      <c r="D945" s="3"/>
      <c r="E945" s="3"/>
      <c r="F945" s="3"/>
      <c r="G945" s="3"/>
      <c r="H945" s="3"/>
      <c r="I945" s="3"/>
      <c r="J945" s="3"/>
      <c r="K945" s="3"/>
      <c r="L945" s="3"/>
      <c r="M945" s="3"/>
      <c r="N945" s="3"/>
      <c r="O945" s="3"/>
      <c r="P945" s="3"/>
      <c r="Q945" s="3"/>
      <c r="R945" s="3"/>
      <c r="S945" s="3"/>
      <c r="T945" s="3"/>
      <c r="U945" s="3"/>
      <c r="V945" s="3"/>
      <c r="W945" s="3"/>
      <c r="X945" s="3"/>
      <c r="Y945" s="3"/>
      <c r="Z945" s="3"/>
    </row>
    <row r="946">
      <c r="A946" s="3"/>
      <c r="B946" s="3"/>
      <c r="C946" s="3"/>
      <c r="D946" s="3"/>
      <c r="E946" s="3"/>
      <c r="F946" s="3"/>
      <c r="G946" s="3"/>
      <c r="H946" s="3"/>
      <c r="I946" s="3"/>
      <c r="J946" s="3"/>
      <c r="K946" s="3"/>
      <c r="L946" s="3"/>
      <c r="M946" s="3"/>
      <c r="N946" s="3"/>
      <c r="O946" s="3"/>
      <c r="P946" s="3"/>
      <c r="Q946" s="3"/>
      <c r="R946" s="3"/>
      <c r="S946" s="3"/>
      <c r="T946" s="3"/>
      <c r="U946" s="3"/>
      <c r="V946" s="3"/>
      <c r="W946" s="3"/>
      <c r="X946" s="3"/>
      <c r="Y946" s="3"/>
      <c r="Z946" s="3"/>
    </row>
    <row r="947">
      <c r="A947" s="3"/>
      <c r="B947" s="3"/>
      <c r="C947" s="3"/>
      <c r="D947" s="3"/>
      <c r="E947" s="3"/>
      <c r="F947" s="3"/>
      <c r="G947" s="3"/>
      <c r="H947" s="3"/>
      <c r="I947" s="3"/>
      <c r="J947" s="3"/>
      <c r="K947" s="3"/>
      <c r="L947" s="3"/>
      <c r="M947" s="3"/>
      <c r="N947" s="3"/>
      <c r="O947" s="3"/>
      <c r="P947" s="3"/>
      <c r="Q947" s="3"/>
      <c r="R947" s="3"/>
      <c r="S947" s="3"/>
      <c r="T947" s="3"/>
      <c r="U947" s="3"/>
      <c r="V947" s="3"/>
      <c r="W947" s="3"/>
      <c r="X947" s="3"/>
      <c r="Y947" s="3"/>
      <c r="Z947" s="3"/>
    </row>
    <row r="948">
      <c r="A948" s="3"/>
      <c r="B948" s="3"/>
      <c r="C948" s="3"/>
      <c r="D948" s="3"/>
      <c r="E948" s="3"/>
      <c r="F948" s="3"/>
      <c r="G948" s="3"/>
      <c r="H948" s="3"/>
      <c r="I948" s="3"/>
      <c r="J948" s="3"/>
      <c r="K948" s="3"/>
      <c r="L948" s="3"/>
      <c r="M948" s="3"/>
      <c r="N948" s="3"/>
      <c r="O948" s="3"/>
      <c r="P948" s="3"/>
      <c r="Q948" s="3"/>
      <c r="R948" s="3"/>
      <c r="S948" s="3"/>
      <c r="T948" s="3"/>
      <c r="U948" s="3"/>
      <c r="V948" s="3"/>
      <c r="W948" s="3"/>
      <c r="X948" s="3"/>
      <c r="Y948" s="3"/>
      <c r="Z948" s="3"/>
    </row>
    <row r="949">
      <c r="A949" s="3"/>
      <c r="B949" s="3"/>
      <c r="C949" s="3"/>
      <c r="D949" s="3"/>
      <c r="E949" s="3"/>
      <c r="F949" s="3"/>
      <c r="G949" s="3"/>
      <c r="H949" s="3"/>
      <c r="I949" s="3"/>
      <c r="J949" s="3"/>
      <c r="K949" s="3"/>
      <c r="L949" s="3"/>
      <c r="M949" s="3"/>
      <c r="N949" s="3"/>
      <c r="O949" s="3"/>
      <c r="P949" s="3"/>
      <c r="Q949" s="3"/>
      <c r="R949" s="3"/>
      <c r="S949" s="3"/>
      <c r="T949" s="3"/>
      <c r="U949" s="3"/>
      <c r="V949" s="3"/>
      <c r="W949" s="3"/>
      <c r="X949" s="3"/>
      <c r="Y949" s="3"/>
      <c r="Z949" s="3"/>
    </row>
    <row r="950">
      <c r="A950" s="3"/>
      <c r="B950" s="3"/>
      <c r="C950" s="3"/>
      <c r="D950" s="3"/>
      <c r="E950" s="3"/>
      <c r="F950" s="3"/>
      <c r="G950" s="3"/>
      <c r="H950" s="3"/>
      <c r="I950" s="3"/>
      <c r="J950" s="3"/>
      <c r="K950" s="3"/>
      <c r="L950" s="3"/>
      <c r="M950" s="3"/>
      <c r="N950" s="3"/>
      <c r="O950" s="3"/>
      <c r="P950" s="3"/>
      <c r="Q950" s="3"/>
      <c r="R950" s="3"/>
      <c r="S950" s="3"/>
      <c r="T950" s="3"/>
      <c r="U950" s="3"/>
      <c r="V950" s="3"/>
      <c r="W950" s="3"/>
      <c r="X950" s="3"/>
      <c r="Y950" s="3"/>
      <c r="Z950" s="3"/>
    </row>
    <row r="951">
      <c r="A951" s="3"/>
      <c r="B951" s="3"/>
      <c r="C951" s="3"/>
      <c r="D951" s="3"/>
      <c r="E951" s="3"/>
      <c r="F951" s="3"/>
      <c r="G951" s="3"/>
      <c r="H951" s="3"/>
      <c r="I951" s="3"/>
      <c r="J951" s="3"/>
      <c r="K951" s="3"/>
      <c r="L951" s="3"/>
      <c r="M951" s="3"/>
      <c r="N951" s="3"/>
      <c r="O951" s="3"/>
      <c r="P951" s="3"/>
      <c r="Q951" s="3"/>
      <c r="R951" s="3"/>
      <c r="S951" s="3"/>
      <c r="T951" s="3"/>
      <c r="U951" s="3"/>
      <c r="V951" s="3"/>
      <c r="W951" s="3"/>
      <c r="X951" s="3"/>
      <c r="Y951" s="3"/>
      <c r="Z951" s="3"/>
    </row>
    <row r="952">
      <c r="A952" s="3"/>
      <c r="B952" s="3"/>
      <c r="C952" s="3"/>
      <c r="D952" s="3"/>
      <c r="E952" s="3"/>
      <c r="F952" s="3"/>
      <c r="G952" s="3"/>
      <c r="H952" s="3"/>
      <c r="I952" s="3"/>
      <c r="J952" s="3"/>
      <c r="K952" s="3"/>
      <c r="L952" s="3"/>
      <c r="M952" s="3"/>
      <c r="N952" s="3"/>
      <c r="O952" s="3"/>
      <c r="P952" s="3"/>
      <c r="Q952" s="3"/>
      <c r="R952" s="3"/>
      <c r="S952" s="3"/>
      <c r="T952" s="3"/>
      <c r="U952" s="3"/>
      <c r="V952" s="3"/>
      <c r="W952" s="3"/>
      <c r="X952" s="3"/>
      <c r="Y952" s="3"/>
      <c r="Z952" s="3"/>
    </row>
    <row r="953">
      <c r="A953" s="3"/>
      <c r="B953" s="3"/>
      <c r="C953" s="3"/>
      <c r="D953" s="3"/>
      <c r="E953" s="3"/>
      <c r="F953" s="3"/>
      <c r="G953" s="3"/>
      <c r="H953" s="3"/>
      <c r="I953" s="3"/>
      <c r="J953" s="3"/>
      <c r="K953" s="3"/>
      <c r="L953" s="3"/>
      <c r="M953" s="3"/>
      <c r="N953" s="3"/>
      <c r="O953" s="3"/>
      <c r="P953" s="3"/>
      <c r="Q953" s="3"/>
      <c r="R953" s="3"/>
      <c r="S953" s="3"/>
      <c r="T953" s="3"/>
      <c r="U953" s="3"/>
      <c r="V953" s="3"/>
      <c r="W953" s="3"/>
      <c r="X953" s="3"/>
      <c r="Y953" s="3"/>
      <c r="Z953" s="3"/>
    </row>
    <row r="954">
      <c r="A954" s="3"/>
      <c r="B954" s="3"/>
      <c r="C954" s="3"/>
      <c r="D954" s="3"/>
      <c r="E954" s="3"/>
      <c r="F954" s="3"/>
      <c r="G954" s="3"/>
      <c r="H954" s="3"/>
      <c r="I954" s="3"/>
      <c r="J954" s="3"/>
      <c r="K954" s="3"/>
      <c r="L954" s="3"/>
      <c r="M954" s="3"/>
      <c r="N954" s="3"/>
      <c r="O954" s="3"/>
      <c r="P954" s="3"/>
      <c r="Q954" s="3"/>
      <c r="R954" s="3"/>
      <c r="S954" s="3"/>
      <c r="T954" s="3"/>
      <c r="U954" s="3"/>
      <c r="V954" s="3"/>
      <c r="W954" s="3"/>
      <c r="X954" s="3"/>
      <c r="Y954" s="3"/>
      <c r="Z954" s="3"/>
    </row>
    <row r="955">
      <c r="A955" s="3"/>
      <c r="B955" s="3"/>
      <c r="C955" s="3"/>
      <c r="D955" s="3"/>
      <c r="E955" s="3"/>
      <c r="F955" s="3"/>
      <c r="G955" s="3"/>
      <c r="H955" s="3"/>
      <c r="I955" s="3"/>
      <c r="J955" s="3"/>
      <c r="K955" s="3"/>
      <c r="L955" s="3"/>
      <c r="M955" s="3"/>
      <c r="N955" s="3"/>
      <c r="O955" s="3"/>
      <c r="P955" s="3"/>
      <c r="Q955" s="3"/>
      <c r="R955" s="3"/>
      <c r="S955" s="3"/>
      <c r="T955" s="3"/>
      <c r="U955" s="3"/>
      <c r="V955" s="3"/>
      <c r="W955" s="3"/>
      <c r="X955" s="3"/>
      <c r="Y955" s="3"/>
      <c r="Z955" s="3"/>
    </row>
    <row r="956">
      <c r="A956" s="3"/>
      <c r="B956" s="3"/>
      <c r="C956" s="3"/>
      <c r="D956" s="3"/>
      <c r="E956" s="3"/>
      <c r="F956" s="3"/>
      <c r="G956" s="3"/>
      <c r="H956" s="3"/>
      <c r="I956" s="3"/>
      <c r="J956" s="3"/>
      <c r="K956" s="3"/>
      <c r="L956" s="3"/>
      <c r="M956" s="3"/>
      <c r="N956" s="3"/>
      <c r="O956" s="3"/>
      <c r="P956" s="3"/>
      <c r="Q956" s="3"/>
      <c r="R956" s="3"/>
      <c r="S956" s="3"/>
      <c r="T956" s="3"/>
      <c r="U956" s="3"/>
      <c r="V956" s="3"/>
      <c r="W956" s="3"/>
      <c r="X956" s="3"/>
      <c r="Y956" s="3"/>
      <c r="Z956" s="3"/>
    </row>
    <row r="957">
      <c r="A957" s="3"/>
      <c r="B957" s="3"/>
      <c r="C957" s="3"/>
      <c r="D957" s="3"/>
      <c r="E957" s="3"/>
      <c r="F957" s="3"/>
      <c r="G957" s="3"/>
      <c r="H957" s="3"/>
      <c r="I957" s="3"/>
      <c r="J957" s="3"/>
      <c r="K957" s="3"/>
      <c r="L957" s="3"/>
      <c r="M957" s="3"/>
      <c r="N957" s="3"/>
      <c r="O957" s="3"/>
      <c r="P957" s="3"/>
      <c r="Q957" s="3"/>
      <c r="R957" s="3"/>
      <c r="S957" s="3"/>
      <c r="T957" s="3"/>
      <c r="U957" s="3"/>
      <c r="V957" s="3"/>
      <c r="W957" s="3"/>
      <c r="X957" s="3"/>
      <c r="Y957" s="3"/>
      <c r="Z957" s="3"/>
    </row>
    <row r="958">
      <c r="A958" s="3"/>
      <c r="B958" s="3"/>
      <c r="C958" s="3"/>
      <c r="D958" s="3"/>
      <c r="E958" s="3"/>
      <c r="F958" s="3"/>
      <c r="G958" s="3"/>
      <c r="H958" s="3"/>
      <c r="I958" s="3"/>
      <c r="J958" s="3"/>
      <c r="K958" s="3"/>
      <c r="L958" s="3"/>
      <c r="M958" s="3"/>
      <c r="N958" s="3"/>
      <c r="O958" s="3"/>
      <c r="P958" s="3"/>
      <c r="Q958" s="3"/>
      <c r="R958" s="3"/>
      <c r="S958" s="3"/>
      <c r="T958" s="3"/>
      <c r="U958" s="3"/>
      <c r="V958" s="3"/>
      <c r="W958" s="3"/>
      <c r="X958" s="3"/>
      <c r="Y958" s="3"/>
      <c r="Z958" s="3"/>
    </row>
    <row r="959">
      <c r="A959" s="3"/>
      <c r="B959" s="3"/>
      <c r="C959" s="3"/>
      <c r="D959" s="3"/>
      <c r="E959" s="3"/>
      <c r="F959" s="3"/>
      <c r="G959" s="3"/>
      <c r="H959" s="3"/>
      <c r="I959" s="3"/>
      <c r="J959" s="3"/>
      <c r="K959" s="3"/>
      <c r="L959" s="3"/>
      <c r="M959" s="3"/>
      <c r="N959" s="3"/>
      <c r="O959" s="3"/>
      <c r="P959" s="3"/>
      <c r="Q959" s="3"/>
      <c r="R959" s="3"/>
      <c r="S959" s="3"/>
      <c r="T959" s="3"/>
      <c r="U959" s="3"/>
      <c r="V959" s="3"/>
      <c r="W959" s="3"/>
      <c r="X959" s="3"/>
      <c r="Y959" s="3"/>
      <c r="Z959" s="3"/>
    </row>
    <row r="960">
      <c r="A960" s="3"/>
      <c r="B960" s="3"/>
      <c r="C960" s="3"/>
      <c r="D960" s="3"/>
      <c r="E960" s="3"/>
      <c r="F960" s="3"/>
      <c r="G960" s="3"/>
      <c r="H960" s="3"/>
      <c r="I960" s="3"/>
      <c r="J960" s="3"/>
      <c r="K960" s="3"/>
      <c r="L960" s="3"/>
      <c r="M960" s="3"/>
      <c r="N960" s="3"/>
      <c r="O960" s="3"/>
      <c r="P960" s="3"/>
      <c r="Q960" s="3"/>
      <c r="R960" s="3"/>
      <c r="S960" s="3"/>
      <c r="T960" s="3"/>
      <c r="U960" s="3"/>
      <c r="V960" s="3"/>
      <c r="W960" s="3"/>
      <c r="X960" s="3"/>
      <c r="Y960" s="3"/>
      <c r="Z960" s="3"/>
    </row>
    <row r="961">
      <c r="A961" s="3"/>
      <c r="B961" s="3"/>
      <c r="C961" s="3"/>
      <c r="D961" s="3"/>
      <c r="E961" s="3"/>
      <c r="F961" s="3"/>
      <c r="G961" s="3"/>
      <c r="H961" s="3"/>
      <c r="I961" s="3"/>
      <c r="J961" s="3"/>
      <c r="K961" s="3"/>
      <c r="L961" s="3"/>
      <c r="M961" s="3"/>
      <c r="N961" s="3"/>
      <c r="O961" s="3"/>
      <c r="P961" s="3"/>
      <c r="Q961" s="3"/>
      <c r="R961" s="3"/>
      <c r="S961" s="3"/>
      <c r="T961" s="3"/>
      <c r="U961" s="3"/>
      <c r="V961" s="3"/>
      <c r="W961" s="3"/>
      <c r="X961" s="3"/>
      <c r="Y961" s="3"/>
      <c r="Z961" s="3"/>
    </row>
    <row r="962">
      <c r="A962" s="3"/>
      <c r="B962" s="3"/>
      <c r="C962" s="3"/>
      <c r="D962" s="3"/>
      <c r="E962" s="3"/>
      <c r="F962" s="3"/>
      <c r="G962" s="3"/>
      <c r="H962" s="3"/>
      <c r="I962" s="3"/>
      <c r="J962" s="3"/>
      <c r="K962" s="3"/>
      <c r="L962" s="3"/>
      <c r="M962" s="3"/>
      <c r="N962" s="3"/>
      <c r="O962" s="3"/>
      <c r="P962" s="3"/>
      <c r="Q962" s="3"/>
      <c r="R962" s="3"/>
      <c r="S962" s="3"/>
      <c r="T962" s="3"/>
      <c r="U962" s="3"/>
      <c r="V962" s="3"/>
      <c r="W962" s="3"/>
      <c r="X962" s="3"/>
      <c r="Y962" s="3"/>
      <c r="Z962" s="3"/>
    </row>
    <row r="963">
      <c r="A963" s="3"/>
      <c r="B963" s="3"/>
      <c r="C963" s="3"/>
      <c r="D963" s="3"/>
      <c r="E963" s="3"/>
      <c r="F963" s="3"/>
      <c r="G963" s="3"/>
      <c r="H963" s="3"/>
      <c r="I963" s="3"/>
      <c r="J963" s="3"/>
      <c r="K963" s="3"/>
      <c r="L963" s="3"/>
      <c r="M963" s="3"/>
      <c r="N963" s="3"/>
      <c r="O963" s="3"/>
      <c r="P963" s="3"/>
      <c r="Q963" s="3"/>
      <c r="R963" s="3"/>
      <c r="S963" s="3"/>
      <c r="T963" s="3"/>
      <c r="U963" s="3"/>
      <c r="V963" s="3"/>
      <c r="W963" s="3"/>
      <c r="X963" s="3"/>
      <c r="Y963" s="3"/>
      <c r="Z963" s="3"/>
    </row>
    <row r="964">
      <c r="A964" s="3"/>
      <c r="B964" s="3"/>
      <c r="C964" s="3"/>
      <c r="D964" s="3"/>
      <c r="E964" s="3"/>
      <c r="F964" s="3"/>
      <c r="G964" s="3"/>
      <c r="H964" s="3"/>
      <c r="I964" s="3"/>
      <c r="J964" s="3"/>
      <c r="K964" s="3"/>
      <c r="L964" s="3"/>
      <c r="M964" s="3"/>
      <c r="N964" s="3"/>
      <c r="O964" s="3"/>
      <c r="P964" s="3"/>
      <c r="Q964" s="3"/>
      <c r="R964" s="3"/>
      <c r="S964" s="3"/>
      <c r="T964" s="3"/>
      <c r="U964" s="3"/>
      <c r="V964" s="3"/>
      <c r="W964" s="3"/>
      <c r="X964" s="3"/>
      <c r="Y964" s="3"/>
      <c r="Z964" s="3"/>
    </row>
    <row r="965">
      <c r="A965" s="3"/>
      <c r="B965" s="3"/>
      <c r="C965" s="3"/>
      <c r="D965" s="3"/>
      <c r="E965" s="3"/>
      <c r="F965" s="3"/>
      <c r="G965" s="3"/>
      <c r="H965" s="3"/>
      <c r="I965" s="3"/>
      <c r="J965" s="3"/>
      <c r="K965" s="3"/>
      <c r="L965" s="3"/>
      <c r="M965" s="3"/>
      <c r="N965" s="3"/>
      <c r="O965" s="3"/>
      <c r="P965" s="3"/>
      <c r="Q965" s="3"/>
      <c r="R965" s="3"/>
      <c r="S965" s="3"/>
      <c r="T965" s="3"/>
      <c r="U965" s="3"/>
      <c r="V965" s="3"/>
      <c r="W965" s="3"/>
      <c r="X965" s="3"/>
      <c r="Y965" s="3"/>
      <c r="Z965" s="3"/>
    </row>
    <row r="966">
      <c r="A966" s="3"/>
      <c r="B966" s="3"/>
      <c r="C966" s="3"/>
      <c r="D966" s="3"/>
      <c r="E966" s="3"/>
      <c r="F966" s="3"/>
      <c r="G966" s="3"/>
      <c r="H966" s="3"/>
      <c r="I966" s="3"/>
      <c r="J966" s="3"/>
      <c r="K966" s="3"/>
      <c r="L966" s="3"/>
      <c r="M966" s="3"/>
      <c r="N966" s="3"/>
      <c r="O966" s="3"/>
      <c r="P966" s="3"/>
      <c r="Q966" s="3"/>
      <c r="R966" s="3"/>
      <c r="S966" s="3"/>
      <c r="T966" s="3"/>
      <c r="U966" s="3"/>
      <c r="V966" s="3"/>
      <c r="W966" s="3"/>
      <c r="X966" s="3"/>
      <c r="Y966" s="3"/>
      <c r="Z966" s="3"/>
    </row>
    <row r="967">
      <c r="A967" s="3"/>
      <c r="B967" s="3"/>
      <c r="C967" s="3"/>
      <c r="D967" s="3"/>
      <c r="E967" s="3"/>
      <c r="F967" s="3"/>
      <c r="G967" s="3"/>
      <c r="H967" s="3"/>
      <c r="I967" s="3"/>
      <c r="J967" s="3"/>
      <c r="K967" s="3"/>
      <c r="L967" s="3"/>
      <c r="M967" s="3"/>
      <c r="N967" s="3"/>
      <c r="O967" s="3"/>
      <c r="P967" s="3"/>
      <c r="Q967" s="3"/>
      <c r="R967" s="3"/>
      <c r="S967" s="3"/>
      <c r="T967" s="3"/>
      <c r="U967" s="3"/>
      <c r="V967" s="3"/>
      <c r="W967" s="3"/>
      <c r="X967" s="3"/>
      <c r="Y967" s="3"/>
      <c r="Z967" s="3"/>
    </row>
    <row r="968">
      <c r="A968" s="3"/>
      <c r="B968" s="3"/>
      <c r="C968" s="3"/>
      <c r="D968" s="3"/>
      <c r="E968" s="3"/>
      <c r="F968" s="3"/>
      <c r="G968" s="3"/>
      <c r="H968" s="3"/>
      <c r="I968" s="3"/>
      <c r="J968" s="3"/>
      <c r="K968" s="3"/>
      <c r="L968" s="3"/>
      <c r="M968" s="3"/>
      <c r="N968" s="3"/>
      <c r="O968" s="3"/>
      <c r="P968" s="3"/>
      <c r="Q968" s="3"/>
      <c r="R968" s="3"/>
      <c r="S968" s="3"/>
      <c r="T968" s="3"/>
      <c r="U968" s="3"/>
      <c r="V968" s="3"/>
      <c r="W968" s="3"/>
      <c r="X968" s="3"/>
      <c r="Y968" s="3"/>
      <c r="Z968" s="3"/>
    </row>
    <row r="969">
      <c r="A969" s="3"/>
      <c r="B969" s="3"/>
      <c r="C969" s="3"/>
      <c r="D969" s="3"/>
      <c r="E969" s="3"/>
      <c r="F969" s="3"/>
      <c r="G969" s="3"/>
      <c r="H969" s="3"/>
      <c r="I969" s="3"/>
      <c r="J969" s="3"/>
      <c r="K969" s="3"/>
      <c r="L969" s="3"/>
      <c r="M969" s="3"/>
      <c r="N969" s="3"/>
      <c r="O969" s="3"/>
      <c r="P969" s="3"/>
      <c r="Q969" s="3"/>
      <c r="R969" s="3"/>
      <c r="S969" s="3"/>
      <c r="T969" s="3"/>
      <c r="U969" s="3"/>
      <c r="V969" s="3"/>
      <c r="W969" s="3"/>
      <c r="X969" s="3"/>
      <c r="Y969" s="3"/>
      <c r="Z969" s="3"/>
    </row>
    <row r="970">
      <c r="A970" s="3"/>
      <c r="B970" s="3"/>
      <c r="C970" s="3"/>
      <c r="D970" s="3"/>
      <c r="E970" s="3"/>
      <c r="F970" s="3"/>
      <c r="G970" s="3"/>
      <c r="H970" s="3"/>
      <c r="I970" s="3"/>
      <c r="J970" s="3"/>
      <c r="K970" s="3"/>
      <c r="L970" s="3"/>
      <c r="M970" s="3"/>
      <c r="N970" s="3"/>
      <c r="O970" s="3"/>
      <c r="P970" s="3"/>
      <c r="Q970" s="3"/>
      <c r="R970" s="3"/>
      <c r="S970" s="3"/>
      <c r="T970" s="3"/>
      <c r="U970" s="3"/>
      <c r="V970" s="3"/>
      <c r="W970" s="3"/>
      <c r="X970" s="3"/>
      <c r="Y970" s="3"/>
      <c r="Z970" s="3"/>
    </row>
    <row r="971">
      <c r="A971" s="3"/>
      <c r="B971" s="3"/>
      <c r="C971" s="3"/>
      <c r="D971" s="3"/>
      <c r="E971" s="3"/>
      <c r="F971" s="3"/>
      <c r="G971" s="3"/>
      <c r="H971" s="3"/>
      <c r="I971" s="3"/>
      <c r="J971" s="3"/>
      <c r="K971" s="3"/>
      <c r="L971" s="3"/>
      <c r="M971" s="3"/>
      <c r="N971" s="3"/>
      <c r="O971" s="3"/>
      <c r="P971" s="3"/>
      <c r="Q971" s="3"/>
      <c r="R971" s="3"/>
      <c r="S971" s="3"/>
      <c r="T971" s="3"/>
      <c r="U971" s="3"/>
      <c r="V971" s="3"/>
      <c r="W971" s="3"/>
      <c r="X971" s="3"/>
      <c r="Y971" s="3"/>
      <c r="Z971" s="3"/>
    </row>
    <row r="972">
      <c r="A972" s="3"/>
      <c r="B972" s="3"/>
      <c r="C972" s="3"/>
      <c r="D972" s="3"/>
      <c r="E972" s="3"/>
      <c r="F972" s="3"/>
      <c r="G972" s="3"/>
      <c r="H972" s="3"/>
      <c r="I972" s="3"/>
      <c r="J972" s="3"/>
      <c r="K972" s="3"/>
      <c r="L972" s="3"/>
      <c r="M972" s="3"/>
      <c r="N972" s="3"/>
      <c r="O972" s="3"/>
      <c r="P972" s="3"/>
      <c r="Q972" s="3"/>
      <c r="R972" s="3"/>
      <c r="S972" s="3"/>
      <c r="T972" s="3"/>
      <c r="U972" s="3"/>
      <c r="V972" s="3"/>
      <c r="W972" s="3"/>
      <c r="X972" s="3"/>
      <c r="Y972" s="3"/>
      <c r="Z972" s="3"/>
    </row>
    <row r="973">
      <c r="A973" s="3"/>
      <c r="B973" s="3"/>
      <c r="C973" s="3"/>
      <c r="D973" s="3"/>
      <c r="E973" s="3"/>
      <c r="F973" s="3"/>
      <c r="G973" s="3"/>
      <c r="H973" s="3"/>
      <c r="I973" s="3"/>
      <c r="J973" s="3"/>
      <c r="K973" s="3"/>
      <c r="L973" s="3"/>
      <c r="M973" s="3"/>
      <c r="N973" s="3"/>
      <c r="O973" s="3"/>
      <c r="P973" s="3"/>
      <c r="Q973" s="3"/>
      <c r="R973" s="3"/>
      <c r="S973" s="3"/>
      <c r="T973" s="3"/>
      <c r="U973" s="3"/>
      <c r="V973" s="3"/>
      <c r="W973" s="3"/>
      <c r="X973" s="3"/>
      <c r="Y973" s="3"/>
      <c r="Z973" s="3"/>
    </row>
    <row r="974">
      <c r="A974" s="3"/>
      <c r="B974" s="3"/>
      <c r="C974" s="3"/>
      <c r="D974" s="3"/>
      <c r="E974" s="3"/>
      <c r="F974" s="3"/>
      <c r="G974" s="3"/>
      <c r="H974" s="3"/>
      <c r="I974" s="3"/>
      <c r="J974" s="3"/>
      <c r="K974" s="3"/>
      <c r="L974" s="3"/>
      <c r="M974" s="3"/>
      <c r="N974" s="3"/>
      <c r="O974" s="3"/>
      <c r="P974" s="3"/>
      <c r="Q974" s="3"/>
      <c r="R974" s="3"/>
      <c r="S974" s="3"/>
      <c r="T974" s="3"/>
      <c r="U974" s="3"/>
      <c r="V974" s="3"/>
      <c r="W974" s="3"/>
      <c r="X974" s="3"/>
      <c r="Y974" s="3"/>
      <c r="Z974" s="3"/>
    </row>
    <row r="975">
      <c r="A975" s="3"/>
      <c r="B975" s="3"/>
      <c r="C975" s="3"/>
      <c r="D975" s="3"/>
      <c r="E975" s="3"/>
      <c r="F975" s="3"/>
      <c r="G975" s="3"/>
      <c r="H975" s="3"/>
      <c r="I975" s="3"/>
      <c r="J975" s="3"/>
      <c r="K975" s="3"/>
      <c r="L975" s="3"/>
      <c r="M975" s="3"/>
      <c r="N975" s="3"/>
      <c r="O975" s="3"/>
      <c r="P975" s="3"/>
      <c r="Q975" s="3"/>
      <c r="R975" s="3"/>
      <c r="S975" s="3"/>
      <c r="T975" s="3"/>
      <c r="U975" s="3"/>
      <c r="V975" s="3"/>
      <c r="W975" s="3"/>
      <c r="X975" s="3"/>
      <c r="Y975" s="3"/>
      <c r="Z975" s="3"/>
    </row>
    <row r="976">
      <c r="A976" s="3"/>
      <c r="B976" s="3"/>
      <c r="C976" s="3"/>
      <c r="D976" s="3"/>
      <c r="E976" s="3"/>
      <c r="F976" s="3"/>
      <c r="G976" s="3"/>
      <c r="H976" s="3"/>
      <c r="I976" s="3"/>
      <c r="J976" s="3"/>
      <c r="K976" s="3"/>
      <c r="L976" s="3"/>
      <c r="M976" s="3"/>
      <c r="N976" s="3"/>
      <c r="O976" s="3"/>
      <c r="P976" s="3"/>
      <c r="Q976" s="3"/>
      <c r="R976" s="3"/>
      <c r="S976" s="3"/>
      <c r="T976" s="3"/>
      <c r="U976" s="3"/>
      <c r="V976" s="3"/>
      <c r="W976" s="3"/>
      <c r="X976" s="3"/>
      <c r="Y976" s="3"/>
      <c r="Z976" s="3"/>
    </row>
    <row r="977">
      <c r="A977" s="3"/>
      <c r="B977" s="3"/>
      <c r="C977" s="3"/>
      <c r="D977" s="3"/>
      <c r="E977" s="3"/>
      <c r="F977" s="3"/>
      <c r="G977" s="3"/>
      <c r="H977" s="3"/>
      <c r="I977" s="3"/>
      <c r="J977" s="3"/>
      <c r="K977" s="3"/>
      <c r="L977" s="3"/>
      <c r="M977" s="3"/>
      <c r="N977" s="3"/>
      <c r="O977" s="3"/>
      <c r="P977" s="3"/>
      <c r="Q977" s="3"/>
      <c r="R977" s="3"/>
      <c r="S977" s="3"/>
      <c r="T977" s="3"/>
      <c r="U977" s="3"/>
      <c r="V977" s="3"/>
      <c r="W977" s="3"/>
      <c r="X977" s="3"/>
      <c r="Y977" s="3"/>
      <c r="Z977" s="3"/>
    </row>
    <row r="978">
      <c r="A978" s="3"/>
      <c r="B978" s="3"/>
      <c r="C978" s="3"/>
      <c r="D978" s="3"/>
      <c r="E978" s="3"/>
      <c r="F978" s="3"/>
      <c r="G978" s="3"/>
      <c r="H978" s="3"/>
      <c r="I978" s="3"/>
      <c r="J978" s="3"/>
      <c r="K978" s="3"/>
      <c r="L978" s="3"/>
      <c r="M978" s="3"/>
      <c r="N978" s="3"/>
      <c r="O978" s="3"/>
      <c r="P978" s="3"/>
      <c r="Q978" s="3"/>
      <c r="R978" s="3"/>
      <c r="S978" s="3"/>
      <c r="T978" s="3"/>
      <c r="U978" s="3"/>
      <c r="V978" s="3"/>
      <c r="W978" s="3"/>
      <c r="X978" s="3"/>
      <c r="Y978" s="3"/>
      <c r="Z978" s="3"/>
    </row>
    <row r="979">
      <c r="A979" s="3"/>
      <c r="B979" s="3"/>
      <c r="C979" s="3"/>
      <c r="D979" s="3"/>
      <c r="E979" s="3"/>
      <c r="F979" s="3"/>
      <c r="G979" s="3"/>
      <c r="H979" s="3"/>
      <c r="I979" s="3"/>
      <c r="J979" s="3"/>
      <c r="K979" s="3"/>
      <c r="L979" s="3"/>
      <c r="M979" s="3"/>
      <c r="N979" s="3"/>
      <c r="O979" s="3"/>
      <c r="P979" s="3"/>
      <c r="Q979" s="3"/>
      <c r="R979" s="3"/>
      <c r="S979" s="3"/>
      <c r="T979" s="3"/>
      <c r="U979" s="3"/>
      <c r="V979" s="3"/>
      <c r="W979" s="3"/>
      <c r="X979" s="3"/>
      <c r="Y979" s="3"/>
      <c r="Z979" s="3"/>
    </row>
    <row r="980">
      <c r="A980" s="3"/>
      <c r="B980" s="3"/>
      <c r="C980" s="3"/>
      <c r="D980" s="3"/>
      <c r="E980" s="3"/>
      <c r="F980" s="3"/>
      <c r="G980" s="3"/>
      <c r="H980" s="3"/>
      <c r="I980" s="3"/>
      <c r="J980" s="3"/>
      <c r="K980" s="3"/>
      <c r="L980" s="3"/>
      <c r="M980" s="3"/>
      <c r="N980" s="3"/>
      <c r="O980" s="3"/>
      <c r="P980" s="3"/>
      <c r="Q980" s="3"/>
      <c r="R980" s="3"/>
      <c r="S980" s="3"/>
      <c r="T980" s="3"/>
      <c r="U980" s="3"/>
      <c r="V980" s="3"/>
      <c r="W980" s="3"/>
      <c r="X980" s="3"/>
      <c r="Y980" s="3"/>
      <c r="Z980" s="3"/>
    </row>
    <row r="981">
      <c r="A981" s="3"/>
      <c r="B981" s="3"/>
      <c r="C981" s="3"/>
      <c r="D981" s="3"/>
      <c r="E981" s="3"/>
      <c r="F981" s="3"/>
      <c r="G981" s="3"/>
      <c r="H981" s="3"/>
      <c r="I981" s="3"/>
      <c r="J981" s="3"/>
      <c r="K981" s="3"/>
      <c r="L981" s="3"/>
      <c r="M981" s="3"/>
      <c r="N981" s="3"/>
      <c r="O981" s="3"/>
      <c r="P981" s="3"/>
      <c r="Q981" s="3"/>
      <c r="R981" s="3"/>
      <c r="S981" s="3"/>
      <c r="T981" s="3"/>
      <c r="U981" s="3"/>
      <c r="V981" s="3"/>
      <c r="W981" s="3"/>
      <c r="X981" s="3"/>
      <c r="Y981" s="3"/>
      <c r="Z981" s="3"/>
    </row>
    <row r="982">
      <c r="A982" s="3"/>
      <c r="B982" s="3"/>
      <c r="C982" s="3"/>
      <c r="D982" s="3"/>
      <c r="E982" s="3"/>
      <c r="F982" s="3"/>
      <c r="G982" s="3"/>
      <c r="H982" s="3"/>
      <c r="I982" s="3"/>
      <c r="J982" s="3"/>
      <c r="K982" s="3"/>
      <c r="L982" s="3"/>
      <c r="M982" s="3"/>
      <c r="N982" s="3"/>
      <c r="O982" s="3"/>
      <c r="P982" s="3"/>
      <c r="Q982" s="3"/>
      <c r="R982" s="3"/>
      <c r="S982" s="3"/>
      <c r="T982" s="3"/>
      <c r="U982" s="3"/>
      <c r="V982" s="3"/>
      <c r="W982" s="3"/>
      <c r="X982" s="3"/>
      <c r="Y982" s="3"/>
      <c r="Z982" s="3"/>
    </row>
    <row r="983">
      <c r="A983" s="3"/>
      <c r="B983" s="3"/>
      <c r="C983" s="3"/>
      <c r="D983" s="3"/>
      <c r="E983" s="3"/>
      <c r="F983" s="3"/>
      <c r="G983" s="3"/>
      <c r="H983" s="3"/>
      <c r="I983" s="3"/>
      <c r="J983" s="3"/>
      <c r="K983" s="3"/>
      <c r="L983" s="3"/>
      <c r="M983" s="3"/>
      <c r="N983" s="3"/>
      <c r="O983" s="3"/>
      <c r="P983" s="3"/>
      <c r="Q983" s="3"/>
      <c r="R983" s="3"/>
      <c r="S983" s="3"/>
      <c r="T983" s="3"/>
      <c r="U983" s="3"/>
      <c r="V983" s="3"/>
      <c r="W983" s="3"/>
      <c r="X983" s="3"/>
      <c r="Y983" s="3"/>
      <c r="Z983" s="3"/>
    </row>
    <row r="984">
      <c r="A984" s="3"/>
      <c r="B984" s="3"/>
      <c r="C984" s="3"/>
      <c r="D984" s="3"/>
      <c r="E984" s="3"/>
      <c r="F984" s="3"/>
      <c r="G984" s="3"/>
      <c r="H984" s="3"/>
      <c r="I984" s="3"/>
      <c r="J984" s="3"/>
      <c r="K984" s="3"/>
      <c r="L984" s="3"/>
      <c r="M984" s="3"/>
      <c r="N984" s="3"/>
      <c r="O984" s="3"/>
      <c r="P984" s="3"/>
      <c r="Q984" s="3"/>
      <c r="R984" s="3"/>
      <c r="S984" s="3"/>
      <c r="T984" s="3"/>
      <c r="U984" s="3"/>
      <c r="V984" s="3"/>
      <c r="W984" s="3"/>
      <c r="X984" s="3"/>
      <c r="Y984" s="3"/>
      <c r="Z984" s="3"/>
    </row>
    <row r="985">
      <c r="A985" s="3"/>
      <c r="B985" s="3"/>
      <c r="C985" s="3"/>
      <c r="D985" s="3"/>
      <c r="E985" s="3"/>
      <c r="F985" s="3"/>
      <c r="G985" s="3"/>
      <c r="H985" s="3"/>
      <c r="I985" s="3"/>
      <c r="J985" s="3"/>
      <c r="K985" s="3"/>
      <c r="L985" s="3"/>
      <c r="M985" s="3"/>
      <c r="N985" s="3"/>
      <c r="O985" s="3"/>
      <c r="P985" s="3"/>
      <c r="Q985" s="3"/>
      <c r="R985" s="3"/>
      <c r="S985" s="3"/>
      <c r="T985" s="3"/>
      <c r="U985" s="3"/>
      <c r="V985" s="3"/>
      <c r="W985" s="3"/>
      <c r="X985" s="3"/>
      <c r="Y985" s="3"/>
      <c r="Z985" s="3"/>
    </row>
    <row r="986">
      <c r="A986" s="3"/>
      <c r="B986" s="3"/>
      <c r="C986" s="3"/>
      <c r="D986" s="3"/>
      <c r="E986" s="3"/>
      <c r="F986" s="3"/>
      <c r="G986" s="3"/>
      <c r="H986" s="3"/>
      <c r="I986" s="3"/>
      <c r="J986" s="3"/>
      <c r="K986" s="3"/>
      <c r="L986" s="3"/>
      <c r="M986" s="3"/>
      <c r="N986" s="3"/>
      <c r="O986" s="3"/>
      <c r="P986" s="3"/>
      <c r="Q986" s="3"/>
      <c r="R986" s="3"/>
      <c r="S986" s="3"/>
      <c r="T986" s="3"/>
      <c r="U986" s="3"/>
      <c r="V986" s="3"/>
      <c r="W986" s="3"/>
      <c r="X986" s="3"/>
      <c r="Y986" s="3"/>
      <c r="Z986" s="3"/>
    </row>
    <row r="987">
      <c r="A987" s="3"/>
      <c r="B987" s="3"/>
      <c r="C987" s="3"/>
      <c r="D987" s="3"/>
      <c r="E987" s="3"/>
      <c r="F987" s="3"/>
      <c r="G987" s="3"/>
      <c r="H987" s="3"/>
      <c r="I987" s="3"/>
      <c r="J987" s="3"/>
      <c r="K987" s="3"/>
      <c r="L987" s="3"/>
      <c r="M987" s="3"/>
      <c r="N987" s="3"/>
      <c r="O987" s="3"/>
      <c r="P987" s="3"/>
      <c r="Q987" s="3"/>
      <c r="R987" s="3"/>
      <c r="S987" s="3"/>
      <c r="T987" s="3"/>
      <c r="U987" s="3"/>
      <c r="V987" s="3"/>
      <c r="W987" s="3"/>
      <c r="X987" s="3"/>
      <c r="Y987" s="3"/>
      <c r="Z987" s="3"/>
    </row>
    <row r="988">
      <c r="A988" s="3"/>
      <c r="B988" s="3"/>
      <c r="C988" s="3"/>
      <c r="D988" s="3"/>
      <c r="E988" s="3"/>
      <c r="F988" s="3"/>
      <c r="G988" s="3"/>
      <c r="H988" s="3"/>
      <c r="I988" s="3"/>
      <c r="J988" s="3"/>
      <c r="K988" s="3"/>
      <c r="L988" s="3"/>
      <c r="M988" s="3"/>
      <c r="N988" s="3"/>
      <c r="O988" s="3"/>
      <c r="P988" s="3"/>
      <c r="Q988" s="3"/>
      <c r="R988" s="3"/>
      <c r="S988" s="3"/>
      <c r="T988" s="3"/>
      <c r="U988" s="3"/>
      <c r="V988" s="3"/>
      <c r="W988" s="3"/>
      <c r="X988" s="3"/>
      <c r="Y988" s="3"/>
      <c r="Z988" s="3"/>
    </row>
    <row r="989">
      <c r="A989" s="3"/>
      <c r="B989" s="3"/>
      <c r="C989" s="3"/>
      <c r="D989" s="3"/>
      <c r="E989" s="3"/>
      <c r="F989" s="3"/>
      <c r="G989" s="3"/>
      <c r="H989" s="3"/>
      <c r="I989" s="3"/>
      <c r="J989" s="3"/>
      <c r="K989" s="3"/>
      <c r="L989" s="3"/>
      <c r="M989" s="3"/>
      <c r="N989" s="3"/>
      <c r="O989" s="3"/>
      <c r="P989" s="3"/>
      <c r="Q989" s="3"/>
      <c r="R989" s="3"/>
      <c r="S989" s="3"/>
      <c r="T989" s="3"/>
      <c r="U989" s="3"/>
      <c r="V989" s="3"/>
      <c r="W989" s="3"/>
      <c r="X989" s="3"/>
      <c r="Y989" s="3"/>
      <c r="Z989" s="3"/>
    </row>
    <row r="990">
      <c r="A990" s="3"/>
      <c r="B990" s="3"/>
      <c r="C990" s="3"/>
      <c r="D990" s="3"/>
      <c r="E990" s="3"/>
      <c r="F990" s="3"/>
      <c r="G990" s="3"/>
      <c r="H990" s="3"/>
      <c r="I990" s="3"/>
      <c r="J990" s="3"/>
      <c r="K990" s="3"/>
      <c r="L990" s="3"/>
      <c r="M990" s="3"/>
      <c r="N990" s="3"/>
      <c r="O990" s="3"/>
      <c r="P990" s="3"/>
      <c r="Q990" s="3"/>
      <c r="R990" s="3"/>
      <c r="S990" s="3"/>
      <c r="T990" s="3"/>
      <c r="U990" s="3"/>
      <c r="V990" s="3"/>
      <c r="W990" s="3"/>
      <c r="X990" s="3"/>
      <c r="Y990" s="3"/>
      <c r="Z990" s="3"/>
    </row>
    <row r="991">
      <c r="A991" s="3"/>
      <c r="B991" s="3"/>
      <c r="C991" s="3"/>
      <c r="D991" s="3"/>
      <c r="E991" s="3"/>
      <c r="F991" s="3"/>
      <c r="G991" s="3"/>
      <c r="H991" s="3"/>
      <c r="I991" s="3"/>
      <c r="J991" s="3"/>
      <c r="K991" s="3"/>
      <c r="L991" s="3"/>
      <c r="M991" s="3"/>
      <c r="N991" s="3"/>
      <c r="O991" s="3"/>
      <c r="P991" s="3"/>
      <c r="Q991" s="3"/>
      <c r="R991" s="3"/>
      <c r="S991" s="3"/>
      <c r="T991" s="3"/>
      <c r="U991" s="3"/>
      <c r="V991" s="3"/>
      <c r="W991" s="3"/>
      <c r="X991" s="3"/>
      <c r="Y991" s="3"/>
      <c r="Z991" s="3"/>
    </row>
    <row r="992">
      <c r="A992" s="3"/>
      <c r="B992" s="3"/>
      <c r="C992" s="3"/>
      <c r="D992" s="3"/>
      <c r="E992" s="3"/>
      <c r="F992" s="3"/>
      <c r="G992" s="3"/>
      <c r="H992" s="3"/>
      <c r="I992" s="3"/>
      <c r="J992" s="3"/>
      <c r="K992" s="3"/>
      <c r="L992" s="3"/>
      <c r="M992" s="3"/>
      <c r="N992" s="3"/>
      <c r="O992" s="3"/>
      <c r="P992" s="3"/>
      <c r="Q992" s="3"/>
      <c r="R992" s="3"/>
      <c r="S992" s="3"/>
      <c r="T992" s="3"/>
      <c r="U992" s="3"/>
      <c r="V992" s="3"/>
      <c r="W992" s="3"/>
      <c r="X992" s="3"/>
      <c r="Y992" s="3"/>
      <c r="Z992" s="3"/>
    </row>
    <row r="993">
      <c r="A993" s="3"/>
      <c r="B993" s="3"/>
      <c r="C993" s="3"/>
      <c r="D993" s="3"/>
      <c r="E993" s="3"/>
      <c r="F993" s="3"/>
      <c r="G993" s="3"/>
      <c r="H993" s="3"/>
      <c r="I993" s="3"/>
      <c r="J993" s="3"/>
      <c r="K993" s="3"/>
      <c r="L993" s="3"/>
      <c r="M993" s="3"/>
      <c r="N993" s="3"/>
      <c r="O993" s="3"/>
      <c r="P993" s="3"/>
      <c r="Q993" s="3"/>
      <c r="R993" s="3"/>
      <c r="S993" s="3"/>
      <c r="T993" s="3"/>
      <c r="U993" s="3"/>
      <c r="V993" s="3"/>
      <c r="W993" s="3"/>
      <c r="X993" s="3"/>
      <c r="Y993" s="3"/>
      <c r="Z993" s="3"/>
    </row>
    <row r="994">
      <c r="A994" s="3"/>
      <c r="B994" s="3"/>
      <c r="C994" s="3"/>
      <c r="D994" s="3"/>
      <c r="E994" s="3"/>
      <c r="F994" s="3"/>
      <c r="G994" s="3"/>
      <c r="H994" s="3"/>
      <c r="I994" s="3"/>
      <c r="J994" s="3"/>
      <c r="K994" s="3"/>
      <c r="L994" s="3"/>
      <c r="M994" s="3"/>
      <c r="N994" s="3"/>
      <c r="O994" s="3"/>
      <c r="P994" s="3"/>
      <c r="Q994" s="3"/>
      <c r="R994" s="3"/>
      <c r="S994" s="3"/>
      <c r="T994" s="3"/>
      <c r="U994" s="3"/>
      <c r="V994" s="3"/>
      <c r="W994" s="3"/>
      <c r="X994" s="3"/>
      <c r="Y994" s="3"/>
      <c r="Z994" s="3"/>
    </row>
    <row r="995">
      <c r="A995" s="3"/>
      <c r="B995" s="3"/>
      <c r="C995" s="3"/>
      <c r="D995" s="3"/>
      <c r="E995" s="3"/>
      <c r="F995" s="3"/>
      <c r="G995" s="3"/>
      <c r="H995" s="3"/>
      <c r="I995" s="3"/>
      <c r="J995" s="3"/>
      <c r="K995" s="3"/>
      <c r="L995" s="3"/>
      <c r="M995" s="3"/>
      <c r="N995" s="3"/>
      <c r="O995" s="3"/>
      <c r="P995" s="3"/>
      <c r="Q995" s="3"/>
      <c r="R995" s="3"/>
      <c r="S995" s="3"/>
      <c r="T995" s="3"/>
      <c r="U995" s="3"/>
      <c r="V995" s="3"/>
      <c r="W995" s="3"/>
      <c r="X995" s="3"/>
      <c r="Y995" s="3"/>
      <c r="Z995" s="3"/>
    </row>
    <row r="996">
      <c r="A996" s="3"/>
      <c r="B996" s="3"/>
      <c r="C996" s="3"/>
      <c r="D996" s="3"/>
      <c r="E996" s="3"/>
      <c r="F996" s="3"/>
      <c r="G996" s="3"/>
      <c r="H996" s="3"/>
      <c r="I996" s="3"/>
      <c r="J996" s="3"/>
      <c r="K996" s="3"/>
      <c r="L996" s="3"/>
      <c r="M996" s="3"/>
      <c r="N996" s="3"/>
      <c r="O996" s="3"/>
      <c r="P996" s="3"/>
      <c r="Q996" s="3"/>
      <c r="R996" s="3"/>
      <c r="S996" s="3"/>
      <c r="T996" s="3"/>
      <c r="U996" s="3"/>
      <c r="V996" s="3"/>
      <c r="W996" s="3"/>
      <c r="X996" s="3"/>
      <c r="Y996" s="3"/>
      <c r="Z996" s="3"/>
    </row>
    <row r="997">
      <c r="A997" s="3"/>
      <c r="B997" s="3"/>
      <c r="C997" s="3"/>
      <c r="D997" s="3"/>
      <c r="E997" s="3"/>
      <c r="F997" s="3"/>
      <c r="G997" s="3"/>
      <c r="H997" s="3"/>
      <c r="I997" s="3"/>
      <c r="J997" s="3"/>
      <c r="K997" s="3"/>
      <c r="L997" s="3"/>
      <c r="M997" s="3"/>
      <c r="N997" s="3"/>
      <c r="O997" s="3"/>
      <c r="P997" s="3"/>
      <c r="Q997" s="3"/>
      <c r="R997" s="3"/>
      <c r="S997" s="3"/>
      <c r="T997" s="3"/>
      <c r="U997" s="3"/>
      <c r="V997" s="3"/>
      <c r="W997" s="3"/>
      <c r="X997" s="3"/>
      <c r="Y997" s="3"/>
      <c r="Z997" s="3"/>
    </row>
    <row r="998">
      <c r="A998" s="3"/>
      <c r="B998" s="3"/>
      <c r="C998" s="3"/>
      <c r="D998" s="3"/>
      <c r="E998" s="3"/>
      <c r="F998" s="3"/>
      <c r="G998" s="3"/>
      <c r="H998" s="3"/>
      <c r="I998" s="3"/>
      <c r="J998" s="3"/>
      <c r="K998" s="3"/>
      <c r="L998" s="3"/>
      <c r="M998" s="3"/>
      <c r="N998" s="3"/>
      <c r="O998" s="3"/>
      <c r="P998" s="3"/>
      <c r="Q998" s="3"/>
      <c r="R998" s="3"/>
      <c r="S998" s="3"/>
      <c r="T998" s="3"/>
      <c r="U998" s="3"/>
      <c r="V998" s="3"/>
      <c r="W998" s="3"/>
      <c r="X998" s="3"/>
      <c r="Y998" s="3"/>
      <c r="Z998" s="3"/>
    </row>
    <row r="999">
      <c r="A999" s="3"/>
      <c r="B999" s="3"/>
      <c r="C999" s="3"/>
      <c r="D999" s="3"/>
      <c r="E999" s="3"/>
      <c r="F999" s="3"/>
      <c r="G999" s="3"/>
      <c r="H999" s="3"/>
      <c r="I999" s="3"/>
      <c r="J999" s="3"/>
      <c r="K999" s="3"/>
      <c r="L999" s="3"/>
      <c r="M999" s="3"/>
      <c r="N999" s="3"/>
      <c r="O999" s="3"/>
      <c r="P999" s="3"/>
      <c r="Q999" s="3"/>
      <c r="R999" s="3"/>
      <c r="S999" s="3"/>
      <c r="T999" s="3"/>
      <c r="U999" s="3"/>
      <c r="V999" s="3"/>
      <c r="W999" s="3"/>
      <c r="X999" s="3"/>
      <c r="Y999" s="3"/>
      <c r="Z999" s="3"/>
    </row>
    <row r="1000">
      <c r="A1000" s="3"/>
      <c r="B1000" s="3"/>
      <c r="C1000" s="3"/>
      <c r="D1000" s="3"/>
      <c r="E1000" s="3"/>
      <c r="F1000" s="3"/>
      <c r="G1000" s="3"/>
      <c r="H1000" s="3"/>
      <c r="I1000" s="3"/>
      <c r="J1000" s="3"/>
      <c r="K1000" s="3"/>
      <c r="L1000" s="3"/>
      <c r="M1000" s="3"/>
      <c r="N1000" s="3"/>
      <c r="O1000" s="3"/>
      <c r="P1000" s="3"/>
      <c r="Q1000" s="3"/>
      <c r="R1000" s="3"/>
      <c r="S1000" s="3"/>
      <c r="T1000" s="3"/>
      <c r="U1000" s="3"/>
      <c r="V1000" s="3"/>
      <c r="W1000" s="3"/>
      <c r="X1000" s="3"/>
      <c r="Y1000" s="3"/>
      <c r="Z1000" s="3"/>
    </row>
    <row r="1001">
      <c r="A1001" s="3"/>
      <c r="B1001" s="3"/>
      <c r="C1001" s="3"/>
      <c r="D1001" s="3"/>
      <c r="E1001" s="3"/>
      <c r="F1001" s="3"/>
      <c r="G1001" s="3"/>
      <c r="H1001" s="3"/>
      <c r="I1001" s="3"/>
      <c r="J1001" s="3"/>
      <c r="K1001" s="3"/>
      <c r="L1001" s="3"/>
      <c r="M1001" s="3"/>
      <c r="N1001" s="3"/>
      <c r="O1001" s="3"/>
      <c r="P1001" s="3"/>
      <c r="Q1001" s="3"/>
      <c r="R1001" s="3"/>
      <c r="S1001" s="3"/>
      <c r="T1001" s="3"/>
      <c r="U1001" s="3"/>
      <c r="V1001" s="3"/>
      <c r="W1001" s="3"/>
      <c r="X1001" s="3"/>
      <c r="Y1001" s="3"/>
      <c r="Z1001" s="3"/>
    </row>
  </sheetData>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2.0" topLeftCell="A3" activePane="bottomLeft" state="frozen"/>
      <selection activeCell="B4" sqref="B4" pane="bottomLeft"/>
    </sheetView>
  </sheetViews>
  <sheetFormatPr customHeight="1" defaultColWidth="12.63" defaultRowHeight="15.75"/>
  <cols>
    <col customWidth="1" min="52" max="52" width="20.13"/>
  </cols>
  <sheetData>
    <row r="1">
      <c r="A1" s="5" t="s">
        <v>17</v>
      </c>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5"/>
      <c r="AK1" s="5"/>
      <c r="AL1" s="5"/>
      <c r="AM1" s="5"/>
      <c r="AN1" s="5"/>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c r="BT1" s="5"/>
      <c r="BU1" s="5"/>
      <c r="BV1" s="5"/>
      <c r="BW1" s="5"/>
      <c r="BX1" s="5"/>
      <c r="BY1" s="5"/>
      <c r="BZ1" s="5"/>
      <c r="CA1" s="5"/>
      <c r="CB1" s="5"/>
      <c r="CC1" s="5"/>
      <c r="CD1" s="5"/>
      <c r="CE1" s="5"/>
      <c r="CF1" s="5"/>
      <c r="CG1" s="5"/>
      <c r="CH1" s="5"/>
      <c r="CI1" s="5"/>
      <c r="CJ1" s="5"/>
      <c r="CK1" s="5"/>
      <c r="CL1" s="5"/>
      <c r="CM1" s="5"/>
      <c r="CN1" s="5"/>
      <c r="CO1" s="5"/>
      <c r="CP1" s="5"/>
      <c r="CQ1" s="5"/>
      <c r="CR1" s="5"/>
      <c r="CS1" s="5"/>
      <c r="CT1" s="5"/>
      <c r="CU1" s="5"/>
      <c r="CV1" s="5"/>
      <c r="CW1" s="5"/>
      <c r="CX1" s="5"/>
      <c r="CY1" s="5"/>
      <c r="CZ1" s="5"/>
    </row>
    <row r="2">
      <c r="A2" s="5" t="s">
        <v>18</v>
      </c>
      <c r="B2" s="5" t="s">
        <v>19</v>
      </c>
      <c r="C2" s="5" t="s">
        <v>20</v>
      </c>
      <c r="D2" s="5" t="s">
        <v>21</v>
      </c>
      <c r="E2" s="5" t="s">
        <v>22</v>
      </c>
      <c r="F2" s="5" t="s">
        <v>23</v>
      </c>
      <c r="G2" s="5" t="s">
        <v>24</v>
      </c>
      <c r="H2" s="5" t="s">
        <v>25</v>
      </c>
      <c r="I2" s="5" t="s">
        <v>26</v>
      </c>
      <c r="J2" s="5" t="s">
        <v>27</v>
      </c>
      <c r="K2" s="5" t="s">
        <v>28</v>
      </c>
      <c r="L2" s="5" t="s">
        <v>29</v>
      </c>
      <c r="M2" s="5" t="s">
        <v>30</v>
      </c>
      <c r="N2" s="5" t="s">
        <v>31</v>
      </c>
      <c r="O2" s="5" t="s">
        <v>32</v>
      </c>
      <c r="P2" s="5" t="s">
        <v>33</v>
      </c>
      <c r="Q2" s="5" t="s">
        <v>34</v>
      </c>
      <c r="R2" s="5" t="s">
        <v>35</v>
      </c>
      <c r="S2" s="5" t="s">
        <v>36</v>
      </c>
      <c r="T2" s="5" t="s">
        <v>37</v>
      </c>
      <c r="U2" s="5" t="s">
        <v>38</v>
      </c>
      <c r="V2" s="5" t="s">
        <v>39</v>
      </c>
      <c r="W2" s="5" t="s">
        <v>40</v>
      </c>
      <c r="X2" s="5" t="s">
        <v>41</v>
      </c>
      <c r="Y2" s="5" t="s">
        <v>42</v>
      </c>
      <c r="Z2" s="5" t="s">
        <v>43</v>
      </c>
      <c r="AA2" s="5" t="s">
        <v>44</v>
      </c>
      <c r="AB2" s="5" t="s">
        <v>45</v>
      </c>
      <c r="AC2" s="5" t="s">
        <v>46</v>
      </c>
      <c r="AD2" s="5" t="s">
        <v>47</v>
      </c>
      <c r="AE2" s="5" t="s">
        <v>48</v>
      </c>
      <c r="AF2" s="5" t="s">
        <v>49</v>
      </c>
      <c r="AG2" s="5" t="s">
        <v>50</v>
      </c>
      <c r="AH2" s="5" t="s">
        <v>51</v>
      </c>
      <c r="AI2" s="5" t="s">
        <v>52</v>
      </c>
      <c r="AJ2" s="5" t="s">
        <v>53</v>
      </c>
      <c r="AK2" s="5" t="s">
        <v>54</v>
      </c>
      <c r="AL2" s="5" t="s">
        <v>55</v>
      </c>
      <c r="AM2" s="5" t="s">
        <v>56</v>
      </c>
      <c r="AN2" s="5" t="s">
        <v>57</v>
      </c>
      <c r="AO2" s="5" t="s">
        <v>58</v>
      </c>
      <c r="AP2" s="5" t="s">
        <v>59</v>
      </c>
      <c r="AQ2" s="5" t="s">
        <v>60</v>
      </c>
      <c r="AR2" s="5" t="s">
        <v>61</v>
      </c>
      <c r="AS2" s="5" t="s">
        <v>62</v>
      </c>
      <c r="AT2" s="5" t="s">
        <v>63</v>
      </c>
      <c r="AU2" s="5" t="s">
        <v>64</v>
      </c>
      <c r="AV2" s="5" t="s">
        <v>65</v>
      </c>
      <c r="AW2" s="5" t="s">
        <v>66</v>
      </c>
      <c r="AX2" s="5" t="s">
        <v>67</v>
      </c>
      <c r="AY2" s="5" t="s">
        <v>68</v>
      </c>
      <c r="AZ2" s="5" t="s">
        <v>69</v>
      </c>
      <c r="BA2" s="5" t="s">
        <v>70</v>
      </c>
      <c r="BB2" s="5" t="s">
        <v>71</v>
      </c>
      <c r="BC2" s="6" t="s">
        <v>72</v>
      </c>
      <c r="BD2" s="5" t="s">
        <v>73</v>
      </c>
      <c r="BE2" s="5" t="s">
        <v>74</v>
      </c>
      <c r="BF2" s="5" t="s">
        <v>75</v>
      </c>
      <c r="BG2" s="5" t="s">
        <v>76</v>
      </c>
      <c r="BH2" s="5" t="s">
        <v>77</v>
      </c>
      <c r="BI2" s="5" t="s">
        <v>78</v>
      </c>
      <c r="BJ2" s="5" t="s">
        <v>79</v>
      </c>
      <c r="BK2" s="5" t="s">
        <v>80</v>
      </c>
      <c r="BL2" s="5" t="s">
        <v>81</v>
      </c>
      <c r="BM2" s="5" t="s">
        <v>82</v>
      </c>
      <c r="BN2" s="5" t="s">
        <v>83</v>
      </c>
      <c r="BO2" s="5" t="s">
        <v>84</v>
      </c>
      <c r="BP2" s="5" t="s">
        <v>85</v>
      </c>
      <c r="BQ2" s="5" t="s">
        <v>86</v>
      </c>
      <c r="BR2" s="5" t="s">
        <v>87</v>
      </c>
      <c r="BS2" s="5" t="s">
        <v>88</v>
      </c>
      <c r="BT2" s="5" t="s">
        <v>89</v>
      </c>
      <c r="BU2" s="5" t="s">
        <v>90</v>
      </c>
      <c r="BV2" s="5" t="s">
        <v>91</v>
      </c>
      <c r="BW2" s="5" t="s">
        <v>92</v>
      </c>
      <c r="BX2" s="5" t="s">
        <v>93</v>
      </c>
      <c r="BY2" s="5" t="s">
        <v>94</v>
      </c>
      <c r="BZ2" s="5" t="s">
        <v>95</v>
      </c>
      <c r="CA2" s="5" t="s">
        <v>96</v>
      </c>
      <c r="CB2" s="5" t="s">
        <v>97</v>
      </c>
      <c r="CC2" s="5" t="s">
        <v>98</v>
      </c>
      <c r="CD2" s="5" t="s">
        <v>99</v>
      </c>
      <c r="CE2" s="5" t="s">
        <v>100</v>
      </c>
      <c r="CF2" s="5" t="s">
        <v>101</v>
      </c>
      <c r="CG2" s="5" t="s">
        <v>102</v>
      </c>
      <c r="CH2" s="5" t="s">
        <v>103</v>
      </c>
      <c r="CI2" s="5" t="s">
        <v>104</v>
      </c>
      <c r="CJ2" s="5" t="s">
        <v>105</v>
      </c>
      <c r="CK2" s="5" t="s">
        <v>106</v>
      </c>
      <c r="CL2" s="5" t="s">
        <v>107</v>
      </c>
      <c r="CM2" s="5" t="s">
        <v>108</v>
      </c>
      <c r="CN2" s="5" t="s">
        <v>109</v>
      </c>
      <c r="CO2" s="5" t="s">
        <v>110</v>
      </c>
      <c r="CP2" s="5" t="s">
        <v>111</v>
      </c>
      <c r="CQ2" s="5" t="s">
        <v>112</v>
      </c>
      <c r="CR2" s="5" t="s">
        <v>113</v>
      </c>
      <c r="CS2" s="5" t="s">
        <v>114</v>
      </c>
      <c r="CT2" s="5" t="s">
        <v>115</v>
      </c>
      <c r="CU2" s="5" t="s">
        <v>116</v>
      </c>
      <c r="CV2" s="5" t="s">
        <v>117</v>
      </c>
      <c r="CW2" s="5" t="s">
        <v>118</v>
      </c>
      <c r="CX2" s="5" t="s">
        <v>119</v>
      </c>
      <c r="CY2" s="5" t="s">
        <v>120</v>
      </c>
      <c r="CZ2" s="5" t="s">
        <v>121</v>
      </c>
    </row>
    <row r="3">
      <c r="A3" s="7" t="s">
        <v>122</v>
      </c>
      <c r="B3" s="7">
        <v>59.0</v>
      </c>
      <c r="C3" s="7">
        <v>2.0</v>
      </c>
      <c r="D3" s="7">
        <v>113949.0</v>
      </c>
      <c r="E3" s="7">
        <v>116475.0</v>
      </c>
      <c r="F3" s="7" t="s">
        <v>123</v>
      </c>
      <c r="G3" s="7" t="s">
        <v>124</v>
      </c>
      <c r="H3" s="7" t="s">
        <v>123</v>
      </c>
      <c r="I3" s="7" t="s">
        <v>125</v>
      </c>
      <c r="J3" s="7" t="s">
        <v>126</v>
      </c>
      <c r="K3" s="7" t="s">
        <v>127</v>
      </c>
      <c r="L3" s="7" t="s">
        <v>128</v>
      </c>
      <c r="M3" s="7" t="s">
        <v>129</v>
      </c>
      <c r="N3" s="7" t="s">
        <v>130</v>
      </c>
      <c r="O3" s="7" t="s">
        <v>131</v>
      </c>
      <c r="P3" s="7" t="s">
        <v>131</v>
      </c>
      <c r="Q3" s="7">
        <v>1.0</v>
      </c>
      <c r="R3" s="7" t="s">
        <v>132</v>
      </c>
      <c r="S3" s="7" t="s">
        <v>131</v>
      </c>
      <c r="T3" s="7" t="s">
        <v>133</v>
      </c>
      <c r="U3" s="7" t="s">
        <v>131</v>
      </c>
      <c r="V3" s="7" t="s">
        <v>134</v>
      </c>
      <c r="W3" s="7" t="s">
        <v>131</v>
      </c>
      <c r="X3" s="7" t="s">
        <v>131</v>
      </c>
      <c r="Y3" s="7">
        <v>392.0</v>
      </c>
      <c r="Z3" s="7">
        <v>397.0</v>
      </c>
      <c r="AA3" s="7">
        <v>100.0</v>
      </c>
      <c r="AB3" s="7">
        <v>99.0</v>
      </c>
      <c r="AC3" s="7">
        <v>396.0</v>
      </c>
      <c r="AD3" s="7" t="s">
        <v>135</v>
      </c>
      <c r="AE3" s="7">
        <v>734.0</v>
      </c>
      <c r="AF3" s="7" t="s">
        <v>131</v>
      </c>
      <c r="AG3" s="7" t="s">
        <v>135</v>
      </c>
      <c r="AH3" s="7">
        <v>396.0</v>
      </c>
      <c r="AI3" s="7">
        <v>21.0</v>
      </c>
      <c r="AJ3" s="7">
        <v>1.0</v>
      </c>
      <c r="AK3" s="7">
        <v>1.0</v>
      </c>
      <c r="AL3" s="7">
        <v>392.0</v>
      </c>
      <c r="AM3" s="7">
        <v>1.0</v>
      </c>
      <c r="AN3" s="7">
        <v>396.0</v>
      </c>
      <c r="AO3" s="7">
        <v>0.0</v>
      </c>
      <c r="AP3" s="7">
        <v>740.0</v>
      </c>
      <c r="AQ3" s="7">
        <v>100.0</v>
      </c>
      <c r="AR3" s="7">
        <v>392.0</v>
      </c>
      <c r="AS3" s="7">
        <v>397.0</v>
      </c>
      <c r="AT3" s="7" t="s">
        <v>136</v>
      </c>
      <c r="AU3" s="7" t="s">
        <v>137</v>
      </c>
      <c r="AV3" s="7" t="s">
        <v>138</v>
      </c>
      <c r="AW3" s="7" t="s">
        <v>139</v>
      </c>
      <c r="AX3" s="7" t="s">
        <v>137</v>
      </c>
      <c r="AY3" s="7" t="s">
        <v>140</v>
      </c>
      <c r="AZ3" s="7" t="s">
        <v>141</v>
      </c>
      <c r="BA3" s="7"/>
      <c r="BB3" s="7" t="s">
        <v>142</v>
      </c>
      <c r="BC3" s="7" t="s">
        <v>143</v>
      </c>
      <c r="BD3" s="7" t="s">
        <v>144</v>
      </c>
      <c r="BE3" s="7" t="s">
        <v>145</v>
      </c>
      <c r="BF3" s="7">
        <v>396.0</v>
      </c>
      <c r="BG3" s="7" t="s">
        <v>146</v>
      </c>
      <c r="BH3" s="7" t="s">
        <v>136</v>
      </c>
      <c r="BI3" s="7" t="s">
        <v>137</v>
      </c>
      <c r="BJ3" s="7"/>
      <c r="BK3" s="8"/>
      <c r="BL3" s="8"/>
      <c r="BM3" s="7"/>
      <c r="BN3" s="7"/>
      <c r="BO3" s="7" t="s">
        <v>147</v>
      </c>
      <c r="BP3" s="7" t="s">
        <v>148</v>
      </c>
      <c r="BQ3" s="7"/>
      <c r="BR3" s="8"/>
      <c r="BS3" s="7"/>
      <c r="BT3" s="7"/>
      <c r="BU3" s="7" t="s">
        <v>149</v>
      </c>
      <c r="BV3" s="7" t="s">
        <v>150</v>
      </c>
      <c r="BW3" s="7" t="s">
        <v>151</v>
      </c>
      <c r="BX3" s="7" t="s">
        <v>152</v>
      </c>
      <c r="BY3" s="7" t="s">
        <v>153</v>
      </c>
      <c r="BZ3" s="7"/>
      <c r="CA3" s="7" t="s">
        <v>154</v>
      </c>
      <c r="CB3" s="7"/>
      <c r="CC3" s="7"/>
      <c r="CD3" s="7"/>
      <c r="CE3" s="7" t="s">
        <v>155</v>
      </c>
      <c r="CF3" s="7" t="s">
        <v>156</v>
      </c>
      <c r="CG3" s="9" t="s">
        <v>157</v>
      </c>
      <c r="CH3" s="9" t="s">
        <v>158</v>
      </c>
      <c r="CI3" s="8"/>
      <c r="CJ3" s="7"/>
      <c r="CK3" s="7" t="s">
        <v>159</v>
      </c>
      <c r="CL3" s="7" t="s">
        <v>160</v>
      </c>
      <c r="CM3" s="8"/>
      <c r="CN3" s="7" t="s">
        <v>161</v>
      </c>
      <c r="CO3" s="7"/>
      <c r="CP3" s="7" t="s">
        <v>162</v>
      </c>
      <c r="CQ3" s="7" t="s">
        <v>163</v>
      </c>
      <c r="CR3" s="8"/>
      <c r="CS3" s="7"/>
      <c r="CT3" s="8"/>
      <c r="CU3" s="7"/>
      <c r="CV3" s="8"/>
      <c r="CW3" s="7"/>
      <c r="CX3" s="7"/>
      <c r="CY3" s="7" t="s">
        <v>164</v>
      </c>
      <c r="CZ3" s="7" t="s">
        <v>165</v>
      </c>
      <c r="DA3" s="8"/>
      <c r="DB3" s="8"/>
    </row>
    <row r="4">
      <c r="A4" s="7" t="s">
        <v>166</v>
      </c>
      <c r="B4" s="7">
        <v>82.0</v>
      </c>
      <c r="C4" s="7">
        <v>2.0</v>
      </c>
      <c r="D4" s="7">
        <v>136777.0</v>
      </c>
      <c r="E4" s="7">
        <v>139363.0</v>
      </c>
      <c r="F4" s="7" t="s">
        <v>167</v>
      </c>
      <c r="G4" s="7" t="s">
        <v>168</v>
      </c>
      <c r="H4" s="7" t="s">
        <v>169</v>
      </c>
      <c r="I4" s="7" t="s">
        <v>170</v>
      </c>
      <c r="J4" s="7" t="s">
        <v>171</v>
      </c>
      <c r="K4" s="7" t="s">
        <v>172</v>
      </c>
      <c r="L4" s="7" t="s">
        <v>173</v>
      </c>
      <c r="M4" s="7" t="s">
        <v>174</v>
      </c>
      <c r="N4" s="7" t="s">
        <v>175</v>
      </c>
      <c r="O4" s="7" t="s">
        <v>176</v>
      </c>
      <c r="P4" s="7" t="s">
        <v>176</v>
      </c>
      <c r="Q4" s="7">
        <v>1.0</v>
      </c>
      <c r="R4" s="7" t="s">
        <v>177</v>
      </c>
      <c r="S4" s="7" t="s">
        <v>176</v>
      </c>
      <c r="T4" s="7" t="s">
        <v>178</v>
      </c>
      <c r="U4" s="7" t="s">
        <v>176</v>
      </c>
      <c r="V4" s="7" t="s">
        <v>179</v>
      </c>
      <c r="W4" s="7" t="s">
        <v>176</v>
      </c>
      <c r="X4" s="7" t="s">
        <v>176</v>
      </c>
      <c r="Y4" s="7">
        <v>477.0</v>
      </c>
      <c r="Z4" s="7">
        <v>514.0</v>
      </c>
      <c r="AA4" s="7">
        <v>100.0</v>
      </c>
      <c r="AB4" s="7">
        <v>94.0</v>
      </c>
      <c r="AC4" s="7">
        <v>485.0</v>
      </c>
      <c r="AD4" s="7" t="s">
        <v>180</v>
      </c>
      <c r="AE4" s="7">
        <v>880.0</v>
      </c>
      <c r="AF4" s="7" t="s">
        <v>176</v>
      </c>
      <c r="AG4" s="7" t="s">
        <v>180</v>
      </c>
      <c r="AH4" s="7">
        <v>485.0</v>
      </c>
      <c r="AI4" s="7">
        <v>41.0</v>
      </c>
      <c r="AJ4" s="7">
        <v>3.0</v>
      </c>
      <c r="AK4" s="7">
        <v>1.0</v>
      </c>
      <c r="AL4" s="7">
        <v>477.0</v>
      </c>
      <c r="AM4" s="7">
        <v>1.0</v>
      </c>
      <c r="AN4" s="7">
        <v>483.0</v>
      </c>
      <c r="AO4" s="7">
        <v>0.0</v>
      </c>
      <c r="AP4" s="7">
        <v>880.0</v>
      </c>
      <c r="AQ4" s="7">
        <v>100.0</v>
      </c>
      <c r="AR4" s="7">
        <v>477.0</v>
      </c>
      <c r="AS4" s="7">
        <v>514.0</v>
      </c>
      <c r="AT4" s="7" t="s">
        <v>181</v>
      </c>
      <c r="AU4" s="7" t="s">
        <v>182</v>
      </c>
      <c r="AV4" s="7" t="s">
        <v>183</v>
      </c>
      <c r="AW4" s="7" t="s">
        <v>139</v>
      </c>
      <c r="AX4" s="7" t="s">
        <v>184</v>
      </c>
      <c r="AY4" s="7" t="s">
        <v>185</v>
      </c>
      <c r="AZ4" s="7" t="s">
        <v>186</v>
      </c>
      <c r="BA4" s="7"/>
      <c r="BB4" s="7" t="s">
        <v>187</v>
      </c>
      <c r="BC4" s="7" t="s">
        <v>188</v>
      </c>
      <c r="BD4" s="7" t="s">
        <v>189</v>
      </c>
      <c r="BE4" s="7" t="s">
        <v>190</v>
      </c>
      <c r="BF4" s="7" t="s">
        <v>191</v>
      </c>
      <c r="BG4" s="7" t="s">
        <v>192</v>
      </c>
      <c r="BH4" s="7" t="s">
        <v>181</v>
      </c>
      <c r="BI4" s="7" t="s">
        <v>182</v>
      </c>
      <c r="BJ4" s="7"/>
      <c r="BK4" s="8"/>
      <c r="BL4" s="8"/>
      <c r="BM4" s="7" t="s">
        <v>193</v>
      </c>
      <c r="BN4" s="7"/>
      <c r="BO4" s="7" t="s">
        <v>147</v>
      </c>
      <c r="BP4" s="7" t="s">
        <v>194</v>
      </c>
      <c r="BQ4" s="7"/>
      <c r="BR4" s="7"/>
      <c r="BS4" s="7"/>
      <c r="BT4" s="7"/>
      <c r="BU4" s="7" t="s">
        <v>195</v>
      </c>
      <c r="BV4" s="7" t="s">
        <v>196</v>
      </c>
      <c r="BW4" s="7" t="s">
        <v>197</v>
      </c>
      <c r="BX4" s="7" t="s">
        <v>198</v>
      </c>
      <c r="BY4" s="7" t="s">
        <v>153</v>
      </c>
      <c r="BZ4" s="7"/>
      <c r="CA4" s="7"/>
      <c r="CB4" s="7"/>
      <c r="CC4" s="7"/>
      <c r="CD4" s="7"/>
      <c r="CE4" s="7" t="s">
        <v>199</v>
      </c>
      <c r="CF4" s="7" t="s">
        <v>200</v>
      </c>
      <c r="CG4" s="9" t="s">
        <v>201</v>
      </c>
      <c r="CH4" s="9" t="s">
        <v>202</v>
      </c>
      <c r="CI4" s="7"/>
      <c r="CJ4" s="7"/>
      <c r="CK4" s="7" t="s">
        <v>203</v>
      </c>
      <c r="CL4" s="7" t="s">
        <v>204</v>
      </c>
      <c r="CM4" s="8"/>
      <c r="CN4" s="7" t="s">
        <v>205</v>
      </c>
      <c r="CO4" s="7"/>
      <c r="CP4" s="7" t="s">
        <v>206</v>
      </c>
      <c r="CQ4" s="7" t="s">
        <v>207</v>
      </c>
      <c r="CR4" s="7" t="s">
        <v>208</v>
      </c>
      <c r="CS4" s="7"/>
      <c r="CT4" s="7"/>
      <c r="CU4" s="7"/>
      <c r="CV4" s="7"/>
      <c r="CW4" s="7"/>
      <c r="CX4" s="7" t="s">
        <v>209</v>
      </c>
      <c r="CY4" s="7" t="s">
        <v>210</v>
      </c>
      <c r="CZ4" s="7" t="s">
        <v>211</v>
      </c>
      <c r="DA4" s="8"/>
      <c r="DB4" s="8"/>
    </row>
    <row r="5">
      <c r="A5" s="7" t="s">
        <v>212</v>
      </c>
      <c r="B5" s="7">
        <v>20.0</v>
      </c>
      <c r="C5" s="7">
        <v>2.0</v>
      </c>
      <c r="D5" s="7">
        <v>215036.0</v>
      </c>
      <c r="E5" s="7">
        <v>215939.0</v>
      </c>
      <c r="F5" s="7" t="s">
        <v>213</v>
      </c>
      <c r="G5" s="7" t="s">
        <v>214</v>
      </c>
      <c r="H5" s="7" t="s">
        <v>213</v>
      </c>
      <c r="I5" s="7" t="s">
        <v>215</v>
      </c>
      <c r="J5" s="7" t="s">
        <v>216</v>
      </c>
      <c r="K5" s="7" t="s">
        <v>217</v>
      </c>
      <c r="L5" s="7" t="s">
        <v>218</v>
      </c>
      <c r="M5" s="7" t="s">
        <v>219</v>
      </c>
      <c r="N5" s="7" t="s">
        <v>220</v>
      </c>
      <c r="O5" s="7" t="s">
        <v>221</v>
      </c>
      <c r="P5" s="7" t="s">
        <v>221</v>
      </c>
      <c r="Q5" s="7">
        <v>1.0</v>
      </c>
      <c r="R5" s="7" t="s">
        <v>222</v>
      </c>
      <c r="S5" s="7" t="s">
        <v>221</v>
      </c>
      <c r="T5" s="7" t="s">
        <v>223</v>
      </c>
      <c r="U5" s="7" t="s">
        <v>224</v>
      </c>
      <c r="V5" s="7" t="s">
        <v>225</v>
      </c>
      <c r="W5" s="7" t="s">
        <v>226</v>
      </c>
      <c r="X5" s="7" t="s">
        <v>221</v>
      </c>
      <c r="Y5" s="7">
        <v>167.0</v>
      </c>
      <c r="Z5" s="7">
        <v>167.0</v>
      </c>
      <c r="AA5" s="7">
        <v>98.0</v>
      </c>
      <c r="AB5" s="7">
        <v>99.0</v>
      </c>
      <c r="AC5" s="7">
        <v>166.0</v>
      </c>
      <c r="AD5" s="7" t="s">
        <v>227</v>
      </c>
      <c r="AE5" s="7">
        <v>285.0</v>
      </c>
      <c r="AF5" s="7" t="s">
        <v>221</v>
      </c>
      <c r="AG5" s="7" t="s">
        <v>227</v>
      </c>
      <c r="AH5" s="7">
        <v>166.0</v>
      </c>
      <c r="AI5" s="7">
        <v>14.0</v>
      </c>
      <c r="AJ5" s="7">
        <v>1.0</v>
      </c>
      <c r="AK5" s="7">
        <v>5.0</v>
      </c>
      <c r="AL5" s="7">
        <v>167.0</v>
      </c>
      <c r="AM5" s="7">
        <v>1.0</v>
      </c>
      <c r="AN5" s="7">
        <v>166.0</v>
      </c>
      <c r="AO5" s="7" t="s">
        <v>228</v>
      </c>
      <c r="AP5" s="7">
        <v>285.0</v>
      </c>
      <c r="AQ5" s="7">
        <v>98.0</v>
      </c>
      <c r="AR5" s="7">
        <v>167.0</v>
      </c>
      <c r="AS5" s="7">
        <v>167.0</v>
      </c>
      <c r="AT5" s="7"/>
      <c r="AU5" s="7"/>
      <c r="AV5" s="7" t="s">
        <v>229</v>
      </c>
      <c r="AW5" s="7" t="s">
        <v>139</v>
      </c>
      <c r="AX5" s="7" t="s">
        <v>230</v>
      </c>
      <c r="AY5" s="7" t="s">
        <v>230</v>
      </c>
      <c r="AZ5" s="7" t="s">
        <v>231</v>
      </c>
      <c r="BA5" s="7"/>
      <c r="BB5" s="7" t="s">
        <v>232</v>
      </c>
      <c r="BC5" s="7" t="s">
        <v>233</v>
      </c>
      <c r="BD5" s="7" t="s">
        <v>234</v>
      </c>
      <c r="BE5" s="7" t="s">
        <v>235</v>
      </c>
      <c r="BF5" s="7">
        <v>166.0</v>
      </c>
      <c r="BG5" s="7" t="s">
        <v>235</v>
      </c>
      <c r="BH5" s="7"/>
      <c r="BI5" s="7"/>
      <c r="BJ5" s="7"/>
      <c r="BK5" s="7"/>
      <c r="BL5" s="7"/>
      <c r="BM5" s="7"/>
      <c r="BN5" s="7"/>
      <c r="BO5" s="7" t="s">
        <v>147</v>
      </c>
      <c r="BP5" s="7" t="s">
        <v>236</v>
      </c>
      <c r="BQ5" s="7"/>
      <c r="BR5" s="7"/>
      <c r="BS5" s="7"/>
      <c r="BT5" s="7"/>
      <c r="BU5" s="7"/>
      <c r="BV5" s="7" t="s">
        <v>237</v>
      </c>
      <c r="BW5" s="7" t="s">
        <v>222</v>
      </c>
      <c r="BX5" s="7"/>
      <c r="BY5" s="7" t="s">
        <v>237</v>
      </c>
      <c r="BZ5" s="7"/>
      <c r="CA5" s="7"/>
      <c r="CB5" s="7"/>
      <c r="CC5" s="7" t="s">
        <v>238</v>
      </c>
      <c r="CD5" s="7"/>
      <c r="CE5" s="7"/>
      <c r="CF5" s="7"/>
      <c r="CG5" s="9" t="s">
        <v>239</v>
      </c>
      <c r="CH5" s="9" t="s">
        <v>240</v>
      </c>
      <c r="CI5" s="7"/>
      <c r="CJ5" s="7"/>
      <c r="CK5" s="7"/>
      <c r="CL5" s="7"/>
      <c r="CM5" s="7"/>
      <c r="CN5" s="7"/>
      <c r="CO5" s="7"/>
      <c r="CP5" s="7"/>
      <c r="CQ5" s="7"/>
      <c r="CR5" s="7"/>
      <c r="CS5" s="7"/>
      <c r="CT5" s="7"/>
      <c r="CU5" s="7"/>
      <c r="CV5" s="7"/>
      <c r="CW5" s="7"/>
      <c r="CX5" s="7"/>
      <c r="CY5" s="8"/>
      <c r="CZ5" s="8"/>
      <c r="DA5" s="8"/>
      <c r="DB5" s="8"/>
    </row>
    <row r="6">
      <c r="A6" s="7" t="s">
        <v>241</v>
      </c>
      <c r="B6" s="7">
        <v>43.0</v>
      </c>
      <c r="C6" s="7">
        <v>3.0</v>
      </c>
      <c r="D6" s="7">
        <v>1731803.0</v>
      </c>
      <c r="E6" s="7">
        <v>1734831.0</v>
      </c>
      <c r="F6" s="7" t="s">
        <v>242</v>
      </c>
      <c r="G6" s="7" t="s">
        <v>243</v>
      </c>
      <c r="H6" s="7" t="s">
        <v>244</v>
      </c>
      <c r="I6" s="7" t="s">
        <v>245</v>
      </c>
      <c r="J6" s="7" t="s">
        <v>246</v>
      </c>
      <c r="K6" s="7" t="s">
        <v>247</v>
      </c>
      <c r="L6" s="7" t="s">
        <v>248</v>
      </c>
      <c r="M6" s="7" t="s">
        <v>249</v>
      </c>
      <c r="N6" s="7" t="s">
        <v>250</v>
      </c>
      <c r="O6" s="7" t="s">
        <v>251</v>
      </c>
      <c r="P6" s="7" t="s">
        <v>251</v>
      </c>
      <c r="Q6" s="7">
        <v>1.0</v>
      </c>
      <c r="R6" s="7" t="s">
        <v>252</v>
      </c>
      <c r="S6" s="7" t="s">
        <v>251</v>
      </c>
      <c r="T6" s="7" t="s">
        <v>253</v>
      </c>
      <c r="U6" s="7" t="s">
        <v>251</v>
      </c>
      <c r="V6" s="7" t="s">
        <v>254</v>
      </c>
      <c r="W6" s="7" t="s">
        <v>251</v>
      </c>
      <c r="X6" s="7" t="s">
        <v>251</v>
      </c>
      <c r="Y6" s="7">
        <v>616.0</v>
      </c>
      <c r="Z6" s="7">
        <v>625.0</v>
      </c>
      <c r="AA6" s="7">
        <v>99.0</v>
      </c>
      <c r="AB6" s="7">
        <v>99.0</v>
      </c>
      <c r="AC6" s="7">
        <v>623.0</v>
      </c>
      <c r="AD6" s="7" t="s">
        <v>255</v>
      </c>
      <c r="AE6" s="7">
        <v>1205.0</v>
      </c>
      <c r="AF6" s="7" t="s">
        <v>251</v>
      </c>
      <c r="AG6" s="7" t="s">
        <v>255</v>
      </c>
      <c r="AH6" s="7">
        <v>623.0</v>
      </c>
      <c r="AI6" s="7">
        <v>27.0</v>
      </c>
      <c r="AJ6" s="7">
        <v>1.0</v>
      </c>
      <c r="AK6" s="7">
        <v>4.0</v>
      </c>
      <c r="AL6" s="7">
        <v>616.0</v>
      </c>
      <c r="AM6" s="7">
        <v>2.0</v>
      </c>
      <c r="AN6" s="7">
        <v>624.0</v>
      </c>
      <c r="AO6" s="7">
        <v>0.0</v>
      </c>
      <c r="AP6" s="7">
        <v>1205.0</v>
      </c>
      <c r="AQ6" s="7">
        <v>99.0</v>
      </c>
      <c r="AR6" s="7">
        <v>616.0</v>
      </c>
      <c r="AS6" s="7">
        <v>625.0</v>
      </c>
      <c r="AT6" s="7" t="s">
        <v>256</v>
      </c>
      <c r="AU6" s="7" t="s">
        <v>230</v>
      </c>
      <c r="AV6" s="7" t="s">
        <v>257</v>
      </c>
      <c r="AW6" s="7" t="s">
        <v>139</v>
      </c>
      <c r="AX6" s="7" t="s">
        <v>258</v>
      </c>
      <c r="AY6" s="7" t="s">
        <v>259</v>
      </c>
      <c r="AZ6" s="7" t="s">
        <v>260</v>
      </c>
      <c r="BA6" s="7"/>
      <c r="BB6" s="7" t="s">
        <v>261</v>
      </c>
      <c r="BC6" s="7" t="s">
        <v>262</v>
      </c>
      <c r="BD6" s="7" t="s">
        <v>263</v>
      </c>
      <c r="BE6" s="7" t="s">
        <v>264</v>
      </c>
      <c r="BF6" s="7">
        <v>624.0</v>
      </c>
      <c r="BG6" s="7" t="s">
        <v>265</v>
      </c>
      <c r="BH6" s="7" t="s">
        <v>266</v>
      </c>
      <c r="BI6" s="7" t="s">
        <v>267</v>
      </c>
      <c r="BJ6" s="7" t="s">
        <v>268</v>
      </c>
      <c r="BK6" s="7"/>
      <c r="BL6" s="7"/>
      <c r="BM6" s="7" t="s">
        <v>269</v>
      </c>
      <c r="BN6" s="7" t="s">
        <v>270</v>
      </c>
      <c r="BO6" s="7" t="s">
        <v>271</v>
      </c>
      <c r="BP6" s="7" t="s">
        <v>272</v>
      </c>
      <c r="BQ6" s="7"/>
      <c r="BR6" s="8"/>
      <c r="BS6" s="7"/>
      <c r="BT6" s="7"/>
      <c r="BU6" s="7" t="s">
        <v>273</v>
      </c>
      <c r="BV6" s="7" t="s">
        <v>274</v>
      </c>
      <c r="BW6" s="7" t="s">
        <v>252</v>
      </c>
      <c r="BX6" s="7" t="s">
        <v>275</v>
      </c>
      <c r="BY6" s="7" t="s">
        <v>276</v>
      </c>
      <c r="BZ6" s="8"/>
      <c r="CA6" s="7" t="s">
        <v>277</v>
      </c>
      <c r="CB6" s="7"/>
      <c r="CC6" s="7"/>
      <c r="CD6" s="7" t="s">
        <v>278</v>
      </c>
      <c r="CE6" s="7" t="s">
        <v>279</v>
      </c>
      <c r="CF6" s="7" t="s">
        <v>280</v>
      </c>
      <c r="CG6" s="9" t="s">
        <v>281</v>
      </c>
      <c r="CH6" s="9" t="s">
        <v>282</v>
      </c>
      <c r="CI6" s="7" t="s">
        <v>283</v>
      </c>
      <c r="CJ6" s="7"/>
      <c r="CK6" s="7" t="s">
        <v>284</v>
      </c>
      <c r="CL6" s="7" t="s">
        <v>285</v>
      </c>
      <c r="CM6" s="8"/>
      <c r="CN6" s="7" t="s">
        <v>286</v>
      </c>
      <c r="CO6" s="7"/>
      <c r="CP6" s="7" t="s">
        <v>287</v>
      </c>
      <c r="CQ6" s="7" t="s">
        <v>288</v>
      </c>
      <c r="CR6" s="7"/>
      <c r="CS6" s="7"/>
      <c r="CT6" s="7" t="s">
        <v>289</v>
      </c>
      <c r="CU6" s="7"/>
      <c r="CV6" s="7"/>
      <c r="CW6" s="7" t="s">
        <v>290</v>
      </c>
      <c r="CX6" s="7" t="s">
        <v>291</v>
      </c>
      <c r="CY6" s="7" t="s">
        <v>292</v>
      </c>
      <c r="CZ6" s="7" t="s">
        <v>293</v>
      </c>
      <c r="DA6" s="8"/>
      <c r="DB6" s="8"/>
    </row>
    <row r="7">
      <c r="A7" s="7" t="s">
        <v>294</v>
      </c>
      <c r="B7" s="7">
        <v>92.0</v>
      </c>
      <c r="C7" s="7">
        <v>3.0</v>
      </c>
      <c r="D7" s="7">
        <v>2278831.0</v>
      </c>
      <c r="E7" s="7">
        <v>2282626.0</v>
      </c>
      <c r="F7" s="7" t="s">
        <v>295</v>
      </c>
      <c r="G7" s="7" t="s">
        <v>296</v>
      </c>
      <c r="H7" s="7" t="s">
        <v>297</v>
      </c>
      <c r="I7" s="7" t="s">
        <v>298</v>
      </c>
      <c r="J7" s="7" t="s">
        <v>299</v>
      </c>
      <c r="K7" s="7" t="s">
        <v>300</v>
      </c>
      <c r="L7" s="7" t="s">
        <v>301</v>
      </c>
      <c r="M7" s="7" t="s">
        <v>302</v>
      </c>
      <c r="N7" s="7" t="s">
        <v>303</v>
      </c>
      <c r="O7" s="7" t="s">
        <v>304</v>
      </c>
      <c r="P7" s="7" t="s">
        <v>304</v>
      </c>
      <c r="Q7" s="7">
        <v>1.0</v>
      </c>
      <c r="R7" s="7" t="s">
        <v>305</v>
      </c>
      <c r="S7" s="7" t="s">
        <v>304</v>
      </c>
      <c r="T7" s="7" t="s">
        <v>306</v>
      </c>
      <c r="U7" s="7" t="s">
        <v>304</v>
      </c>
      <c r="V7" s="7" t="s">
        <v>307</v>
      </c>
      <c r="W7" s="7" t="s">
        <v>304</v>
      </c>
      <c r="X7" s="7" t="s">
        <v>304</v>
      </c>
      <c r="Y7" s="7">
        <v>508.0</v>
      </c>
      <c r="Z7" s="7">
        <v>505.0</v>
      </c>
      <c r="AA7" s="7">
        <v>100.0</v>
      </c>
      <c r="AB7" s="7">
        <v>99.0</v>
      </c>
      <c r="AC7" s="7">
        <v>508.0</v>
      </c>
      <c r="AD7" s="7" t="s">
        <v>308</v>
      </c>
      <c r="AE7" s="7">
        <v>999.0</v>
      </c>
      <c r="AF7" s="7" t="s">
        <v>304</v>
      </c>
      <c r="AG7" s="7" t="s">
        <v>308</v>
      </c>
      <c r="AH7" s="7">
        <v>508.0</v>
      </c>
      <c r="AI7" s="7">
        <v>16.0</v>
      </c>
      <c r="AJ7" s="7">
        <v>1.0</v>
      </c>
      <c r="AK7" s="7">
        <v>1.0</v>
      </c>
      <c r="AL7" s="7">
        <v>508.0</v>
      </c>
      <c r="AM7" s="7">
        <v>1.0</v>
      </c>
      <c r="AN7" s="7">
        <v>504.0</v>
      </c>
      <c r="AO7" s="7">
        <v>0.0</v>
      </c>
      <c r="AP7" s="7">
        <v>999.0</v>
      </c>
      <c r="AQ7" s="7">
        <v>100.0</v>
      </c>
      <c r="AR7" s="7">
        <v>508.0</v>
      </c>
      <c r="AS7" s="7">
        <v>505.0</v>
      </c>
      <c r="AT7" s="7" t="s">
        <v>309</v>
      </c>
      <c r="AU7" s="7" t="s">
        <v>310</v>
      </c>
      <c r="AV7" s="7" t="s">
        <v>138</v>
      </c>
      <c r="AW7" s="7" t="s">
        <v>139</v>
      </c>
      <c r="AX7" s="7" t="s">
        <v>311</v>
      </c>
      <c r="AY7" s="7" t="s">
        <v>312</v>
      </c>
      <c r="AZ7" s="7" t="s">
        <v>313</v>
      </c>
      <c r="BA7" s="7"/>
      <c r="BB7" s="7" t="s">
        <v>314</v>
      </c>
      <c r="BC7" s="7" t="s">
        <v>315</v>
      </c>
      <c r="BD7" s="7" t="s">
        <v>316</v>
      </c>
      <c r="BE7" s="7" t="s">
        <v>317</v>
      </c>
      <c r="BF7" s="7">
        <v>504.0</v>
      </c>
      <c r="BG7" s="7" t="s">
        <v>318</v>
      </c>
      <c r="BH7" s="7" t="s">
        <v>309</v>
      </c>
      <c r="BI7" s="7"/>
      <c r="BJ7" s="7"/>
      <c r="BK7" s="8"/>
      <c r="BL7" s="8"/>
      <c r="BM7" s="7"/>
      <c r="BN7" s="7"/>
      <c r="BO7" s="7" t="s">
        <v>147</v>
      </c>
      <c r="BP7" s="7" t="s">
        <v>319</v>
      </c>
      <c r="BQ7" s="7" t="s">
        <v>320</v>
      </c>
      <c r="BR7" s="8"/>
      <c r="BS7" s="7"/>
      <c r="BT7" s="7" t="s">
        <v>321</v>
      </c>
      <c r="BU7" s="7" t="s">
        <v>322</v>
      </c>
      <c r="BV7" s="7" t="s">
        <v>323</v>
      </c>
      <c r="BW7" s="7" t="s">
        <v>324</v>
      </c>
      <c r="BX7" s="7" t="s">
        <v>325</v>
      </c>
      <c r="BY7" s="7" t="s">
        <v>326</v>
      </c>
      <c r="BZ7" s="8"/>
      <c r="CA7" s="7" t="s">
        <v>327</v>
      </c>
      <c r="CB7" s="7"/>
      <c r="CC7" s="7"/>
      <c r="CD7" s="7" t="s">
        <v>328</v>
      </c>
      <c r="CE7" s="7" t="s">
        <v>329</v>
      </c>
      <c r="CF7" s="7" t="s">
        <v>330</v>
      </c>
      <c r="CG7" s="9" t="s">
        <v>331</v>
      </c>
      <c r="CH7" s="9" t="s">
        <v>332</v>
      </c>
      <c r="CI7" s="8"/>
      <c r="CJ7" s="7" t="s">
        <v>333</v>
      </c>
      <c r="CK7" s="8"/>
      <c r="CL7" s="7"/>
      <c r="CM7" s="8"/>
      <c r="CN7" s="7" t="s">
        <v>334</v>
      </c>
      <c r="CO7" s="7"/>
      <c r="CP7" s="7" t="s">
        <v>335</v>
      </c>
      <c r="CQ7" s="7" t="s">
        <v>336</v>
      </c>
      <c r="CR7" s="8"/>
      <c r="CS7" s="8"/>
      <c r="CT7" s="8"/>
      <c r="CU7" s="7" t="s">
        <v>337</v>
      </c>
      <c r="CV7" s="8"/>
      <c r="CW7" s="7"/>
      <c r="CX7" s="8"/>
      <c r="CY7" s="7" t="s">
        <v>338</v>
      </c>
      <c r="CZ7" s="7" t="s">
        <v>339</v>
      </c>
      <c r="DA7" s="8"/>
      <c r="DB7" s="8"/>
    </row>
    <row r="8">
      <c r="A8" s="7" t="s">
        <v>340</v>
      </c>
      <c r="B8" s="7">
        <v>17.0</v>
      </c>
      <c r="C8" s="7">
        <v>4.0</v>
      </c>
      <c r="D8" s="7">
        <v>7272198.0</v>
      </c>
      <c r="E8" s="7">
        <v>7275304.0</v>
      </c>
      <c r="F8" s="7" t="s">
        <v>341</v>
      </c>
      <c r="G8" s="7" t="s">
        <v>342</v>
      </c>
      <c r="H8" s="7" t="s">
        <v>343</v>
      </c>
      <c r="I8" s="7" t="s">
        <v>344</v>
      </c>
      <c r="J8" s="7" t="s">
        <v>345</v>
      </c>
      <c r="K8" s="7" t="s">
        <v>346</v>
      </c>
      <c r="L8" s="7" t="s">
        <v>347</v>
      </c>
      <c r="M8" s="7" t="s">
        <v>348</v>
      </c>
      <c r="N8" s="7" t="s">
        <v>349</v>
      </c>
      <c r="O8" s="7" t="s">
        <v>350</v>
      </c>
      <c r="P8" s="7" t="s">
        <v>350</v>
      </c>
      <c r="Q8" s="7">
        <v>1.0</v>
      </c>
      <c r="R8" s="7" t="s">
        <v>351</v>
      </c>
      <c r="S8" s="7" t="s">
        <v>350</v>
      </c>
      <c r="T8" s="7" t="s">
        <v>352</v>
      </c>
      <c r="U8" s="7" t="s">
        <v>350</v>
      </c>
      <c r="V8" s="7" t="s">
        <v>353</v>
      </c>
      <c r="W8" s="7" t="s">
        <v>350</v>
      </c>
      <c r="X8" s="7" t="s">
        <v>350</v>
      </c>
      <c r="Y8" s="7">
        <v>329.0</v>
      </c>
      <c r="Z8" s="7">
        <v>330.0</v>
      </c>
      <c r="AA8" s="7">
        <v>100.0</v>
      </c>
      <c r="AB8" s="7">
        <v>99.0</v>
      </c>
      <c r="AC8" s="7">
        <v>329.0</v>
      </c>
      <c r="AD8" s="7" t="s">
        <v>354</v>
      </c>
      <c r="AE8" s="7">
        <v>668.0</v>
      </c>
      <c r="AF8" s="7" t="s">
        <v>350</v>
      </c>
      <c r="AG8" s="7" t="s">
        <v>354</v>
      </c>
      <c r="AH8" s="7">
        <v>329.0</v>
      </c>
      <c r="AI8" s="7">
        <v>3.0</v>
      </c>
      <c r="AJ8" s="7">
        <v>0.0</v>
      </c>
      <c r="AK8" s="7">
        <v>1.0</v>
      </c>
      <c r="AL8" s="7">
        <v>329.0</v>
      </c>
      <c r="AM8" s="7">
        <v>1.0</v>
      </c>
      <c r="AN8" s="7">
        <v>329.0</v>
      </c>
      <c r="AO8" s="7">
        <v>0.0</v>
      </c>
      <c r="AP8" s="7">
        <v>668.0</v>
      </c>
      <c r="AQ8" s="7">
        <v>100.0</v>
      </c>
      <c r="AR8" s="7">
        <v>329.0</v>
      </c>
      <c r="AS8" s="7">
        <v>330.0</v>
      </c>
      <c r="AT8" s="7" t="s">
        <v>355</v>
      </c>
      <c r="AU8" s="7" t="s">
        <v>356</v>
      </c>
      <c r="AV8" s="7" t="s">
        <v>357</v>
      </c>
      <c r="AW8" s="7" t="s">
        <v>139</v>
      </c>
      <c r="AX8" s="7" t="s">
        <v>230</v>
      </c>
      <c r="AY8" s="7" t="s">
        <v>230</v>
      </c>
      <c r="AZ8" s="7" t="s">
        <v>358</v>
      </c>
      <c r="BA8" s="7"/>
      <c r="BB8" s="7" t="s">
        <v>359</v>
      </c>
      <c r="BC8" s="7" t="s">
        <v>360</v>
      </c>
      <c r="BD8" s="7" t="s">
        <v>361</v>
      </c>
      <c r="BE8" s="7" t="s">
        <v>362</v>
      </c>
      <c r="BF8" s="7">
        <v>329.0</v>
      </c>
      <c r="BG8" s="7" t="s">
        <v>363</v>
      </c>
      <c r="BH8" s="7" t="s">
        <v>355</v>
      </c>
      <c r="BI8" s="7"/>
      <c r="BJ8" s="7"/>
      <c r="BK8" s="8"/>
      <c r="BL8" s="8"/>
      <c r="BM8" s="8"/>
      <c r="BN8" s="8"/>
      <c r="BO8" s="7" t="s">
        <v>147</v>
      </c>
      <c r="BP8" s="7" t="s">
        <v>364</v>
      </c>
      <c r="BQ8" s="8"/>
      <c r="BR8" s="8"/>
      <c r="BS8" s="8"/>
      <c r="BT8" s="8"/>
      <c r="BU8" s="7" t="s">
        <v>365</v>
      </c>
      <c r="BV8" s="7" t="s">
        <v>366</v>
      </c>
      <c r="BW8" s="7" t="s">
        <v>367</v>
      </c>
      <c r="BX8" s="7" t="s">
        <v>368</v>
      </c>
      <c r="BY8" s="7" t="s">
        <v>369</v>
      </c>
      <c r="BZ8" s="7"/>
      <c r="CA8" s="7" t="s">
        <v>370</v>
      </c>
      <c r="CB8" s="7"/>
      <c r="CC8" s="8"/>
      <c r="CD8" s="8"/>
      <c r="CE8" s="7" t="s">
        <v>371</v>
      </c>
      <c r="CF8" s="7" t="s">
        <v>372</v>
      </c>
      <c r="CG8" s="9" t="s">
        <v>373</v>
      </c>
      <c r="CH8" s="9" t="s">
        <v>374</v>
      </c>
      <c r="CI8" s="8"/>
      <c r="CJ8" s="7" t="s">
        <v>375</v>
      </c>
      <c r="CK8" s="8"/>
      <c r="CL8" s="7"/>
      <c r="CM8" s="8"/>
      <c r="CN8" s="7"/>
      <c r="CO8" s="7"/>
      <c r="CP8" s="7" t="s">
        <v>376</v>
      </c>
      <c r="CQ8" s="7" t="s">
        <v>377</v>
      </c>
      <c r="CR8" s="7" t="s">
        <v>378</v>
      </c>
      <c r="CS8" s="8"/>
      <c r="CT8" s="8"/>
      <c r="CU8" s="7"/>
      <c r="CV8" s="8"/>
      <c r="CW8" s="7"/>
      <c r="CX8" s="8"/>
      <c r="CY8" s="7" t="s">
        <v>379</v>
      </c>
      <c r="CZ8" s="7" t="s">
        <v>380</v>
      </c>
      <c r="DA8" s="8"/>
      <c r="DB8" s="8"/>
    </row>
    <row r="9">
      <c r="A9" s="7" t="s">
        <v>381</v>
      </c>
      <c r="B9" s="7">
        <v>30.0</v>
      </c>
      <c r="C9" s="7">
        <v>5.0</v>
      </c>
      <c r="D9" s="7">
        <v>24395.0</v>
      </c>
      <c r="E9" s="7">
        <v>28343.0</v>
      </c>
      <c r="F9" s="7" t="s">
        <v>382</v>
      </c>
      <c r="G9" s="7" t="s">
        <v>383</v>
      </c>
      <c r="H9" s="7" t="s">
        <v>384</v>
      </c>
      <c r="I9" s="7" t="s">
        <v>385</v>
      </c>
      <c r="J9" s="7" t="s">
        <v>386</v>
      </c>
      <c r="K9" s="7" t="s">
        <v>387</v>
      </c>
      <c r="L9" s="7" t="s">
        <v>388</v>
      </c>
      <c r="M9" s="7" t="s">
        <v>389</v>
      </c>
      <c r="N9" s="7" t="s">
        <v>390</v>
      </c>
      <c r="O9" s="7" t="s">
        <v>391</v>
      </c>
      <c r="P9" s="7" t="s">
        <v>391</v>
      </c>
      <c r="Q9" s="7">
        <v>1.0</v>
      </c>
      <c r="R9" s="7" t="s">
        <v>392</v>
      </c>
      <c r="S9" s="7" t="s">
        <v>391</v>
      </c>
      <c r="T9" s="7" t="s">
        <v>393</v>
      </c>
      <c r="U9" s="7" t="s">
        <v>391</v>
      </c>
      <c r="V9" s="7" t="s">
        <v>394</v>
      </c>
      <c r="W9" s="7" t="s">
        <v>391</v>
      </c>
      <c r="X9" s="7" t="s">
        <v>391</v>
      </c>
      <c r="Y9" s="7">
        <v>1111.0</v>
      </c>
      <c r="Z9" s="7">
        <v>1112.0</v>
      </c>
      <c r="AA9" s="7">
        <v>100.0</v>
      </c>
      <c r="AB9" s="7">
        <v>99.0</v>
      </c>
      <c r="AC9" s="7">
        <v>1111.0</v>
      </c>
      <c r="AD9" s="7" t="s">
        <v>395</v>
      </c>
      <c r="AE9" s="7">
        <v>2288.0</v>
      </c>
      <c r="AF9" s="7" t="s">
        <v>391</v>
      </c>
      <c r="AG9" s="7" t="s">
        <v>395</v>
      </c>
      <c r="AH9" s="7">
        <v>1111.0</v>
      </c>
      <c r="AI9" s="7">
        <v>12.0</v>
      </c>
      <c r="AJ9" s="7">
        <v>0.0</v>
      </c>
      <c r="AK9" s="7">
        <v>1.0</v>
      </c>
      <c r="AL9" s="7">
        <v>1111.0</v>
      </c>
      <c r="AM9" s="7">
        <v>1.0</v>
      </c>
      <c r="AN9" s="7">
        <v>1111.0</v>
      </c>
      <c r="AO9" s="7">
        <v>0.0</v>
      </c>
      <c r="AP9" s="7">
        <v>2288.0</v>
      </c>
      <c r="AQ9" s="7">
        <v>100.0</v>
      </c>
      <c r="AR9" s="7">
        <v>1111.0</v>
      </c>
      <c r="AS9" s="7">
        <v>1112.0</v>
      </c>
      <c r="AT9" s="7" t="s">
        <v>396</v>
      </c>
      <c r="AU9" s="7" t="s">
        <v>397</v>
      </c>
      <c r="AV9" s="7" t="s">
        <v>398</v>
      </c>
      <c r="AW9" s="7" t="s">
        <v>139</v>
      </c>
      <c r="AX9" s="7" t="s">
        <v>399</v>
      </c>
      <c r="AY9" s="7" t="s">
        <v>400</v>
      </c>
      <c r="AZ9" s="7" t="s">
        <v>401</v>
      </c>
      <c r="BA9" s="7" t="s">
        <v>402</v>
      </c>
      <c r="BB9" s="7" t="s">
        <v>403</v>
      </c>
      <c r="BC9" s="7" t="s">
        <v>404</v>
      </c>
      <c r="BD9" s="7" t="s">
        <v>405</v>
      </c>
      <c r="BE9" s="7" t="s">
        <v>406</v>
      </c>
      <c r="BF9" s="7">
        <v>1111.0</v>
      </c>
      <c r="BG9" s="7" t="s">
        <v>407</v>
      </c>
      <c r="BH9" s="7" t="s">
        <v>408</v>
      </c>
      <c r="BI9" s="7"/>
      <c r="BJ9" s="7"/>
      <c r="BK9" s="7"/>
      <c r="BL9" s="8"/>
      <c r="BM9" s="7"/>
      <c r="BN9" s="7" t="s">
        <v>409</v>
      </c>
      <c r="BO9" s="7" t="s">
        <v>271</v>
      </c>
      <c r="BP9" s="7" t="s">
        <v>410</v>
      </c>
      <c r="BQ9" s="7"/>
      <c r="BR9" s="8"/>
      <c r="BS9" s="7"/>
      <c r="BT9" s="7"/>
      <c r="BU9" s="7" t="s">
        <v>411</v>
      </c>
      <c r="BV9" s="7" t="s">
        <v>412</v>
      </c>
      <c r="BW9" s="7" t="s">
        <v>413</v>
      </c>
      <c r="BX9" s="7" t="s">
        <v>414</v>
      </c>
      <c r="BY9" s="7" t="s">
        <v>415</v>
      </c>
      <c r="BZ9" s="7"/>
      <c r="CA9" s="7" t="s">
        <v>416</v>
      </c>
      <c r="CB9" s="7"/>
      <c r="CC9" s="7" t="s">
        <v>417</v>
      </c>
      <c r="CD9" s="7"/>
      <c r="CE9" s="7" t="s">
        <v>418</v>
      </c>
      <c r="CF9" s="7" t="s">
        <v>419</v>
      </c>
      <c r="CG9" s="9" t="s">
        <v>420</v>
      </c>
      <c r="CH9" s="9" t="s">
        <v>421</v>
      </c>
      <c r="CI9" s="7"/>
      <c r="CJ9" s="7"/>
      <c r="CK9" s="7" t="s">
        <v>422</v>
      </c>
      <c r="CL9" s="7" t="s">
        <v>423</v>
      </c>
      <c r="CM9" s="8"/>
      <c r="CN9" s="7" t="s">
        <v>424</v>
      </c>
      <c r="CO9" s="7"/>
      <c r="CP9" s="7" t="s">
        <v>425</v>
      </c>
      <c r="CQ9" s="7" t="s">
        <v>426</v>
      </c>
      <c r="CR9" s="7"/>
      <c r="CS9" s="7"/>
      <c r="CT9" s="7"/>
      <c r="CU9" s="7"/>
      <c r="CV9" s="7"/>
      <c r="CW9" s="7"/>
      <c r="CX9" s="7" t="s">
        <v>427</v>
      </c>
      <c r="CY9" s="7" t="s">
        <v>428</v>
      </c>
      <c r="CZ9" s="7" t="s">
        <v>429</v>
      </c>
      <c r="DA9" s="8"/>
      <c r="DB9" s="8"/>
    </row>
    <row r="10">
      <c r="A10" s="7" t="s">
        <v>430</v>
      </c>
      <c r="B10" s="7">
        <v>40.0</v>
      </c>
      <c r="C10" s="7">
        <v>5.0</v>
      </c>
      <c r="D10" s="7">
        <v>32021.0</v>
      </c>
      <c r="E10" s="7">
        <v>39631.0</v>
      </c>
      <c r="F10" s="7" t="s">
        <v>431</v>
      </c>
      <c r="G10" s="7" t="s">
        <v>432</v>
      </c>
      <c r="H10" s="7" t="s">
        <v>431</v>
      </c>
      <c r="I10" s="7" t="s">
        <v>433</v>
      </c>
      <c r="J10" s="7" t="s">
        <v>434</v>
      </c>
      <c r="K10" s="7" t="s">
        <v>435</v>
      </c>
      <c r="L10" s="7" t="s">
        <v>436</v>
      </c>
      <c r="M10" s="7" t="s">
        <v>437</v>
      </c>
      <c r="N10" s="7" t="s">
        <v>438</v>
      </c>
      <c r="O10" s="7" t="s">
        <v>439</v>
      </c>
      <c r="P10" s="7" t="s">
        <v>439</v>
      </c>
      <c r="Q10" s="7">
        <v>1.0</v>
      </c>
      <c r="R10" s="7" t="s">
        <v>440</v>
      </c>
      <c r="S10" s="7" t="s">
        <v>439</v>
      </c>
      <c r="T10" s="7" t="s">
        <v>441</v>
      </c>
      <c r="U10" s="7" t="s">
        <v>439</v>
      </c>
      <c r="V10" s="7" t="s">
        <v>442</v>
      </c>
      <c r="W10" s="7" t="s">
        <v>439</v>
      </c>
      <c r="X10" s="7" t="s">
        <v>439</v>
      </c>
      <c r="Y10" s="7">
        <v>1683.0</v>
      </c>
      <c r="Z10" s="7">
        <v>1688.0</v>
      </c>
      <c r="AA10" s="7">
        <v>100.0</v>
      </c>
      <c r="AB10" s="7">
        <v>99.0</v>
      </c>
      <c r="AC10" s="7">
        <v>1690.0</v>
      </c>
      <c r="AD10" s="7" t="s">
        <v>443</v>
      </c>
      <c r="AE10" s="7">
        <v>3369.0</v>
      </c>
      <c r="AF10" s="7" t="s">
        <v>439</v>
      </c>
      <c r="AG10" s="7" t="s">
        <v>443</v>
      </c>
      <c r="AH10" s="7">
        <v>1690.0</v>
      </c>
      <c r="AI10" s="7">
        <v>41.0</v>
      </c>
      <c r="AJ10" s="7">
        <v>3.0</v>
      </c>
      <c r="AK10" s="7">
        <v>1.0</v>
      </c>
      <c r="AL10" s="7">
        <v>1683.0</v>
      </c>
      <c r="AM10" s="7">
        <v>1.0</v>
      </c>
      <c r="AN10" s="7">
        <v>1687.0</v>
      </c>
      <c r="AO10" s="7">
        <v>0.0</v>
      </c>
      <c r="AP10" s="7">
        <v>3369.0</v>
      </c>
      <c r="AQ10" s="7">
        <v>100.0</v>
      </c>
      <c r="AR10" s="7">
        <v>1683.0</v>
      </c>
      <c r="AS10" s="7">
        <v>1688.0</v>
      </c>
      <c r="AT10" s="7" t="s">
        <v>444</v>
      </c>
      <c r="AU10" s="7" t="s">
        <v>444</v>
      </c>
      <c r="AV10" s="7" t="s">
        <v>138</v>
      </c>
      <c r="AW10" s="7" t="s">
        <v>139</v>
      </c>
      <c r="AX10" s="7" t="s">
        <v>445</v>
      </c>
      <c r="AY10" s="7" t="s">
        <v>446</v>
      </c>
      <c r="AZ10" s="7" t="s">
        <v>447</v>
      </c>
      <c r="BA10" s="7"/>
      <c r="BB10" s="7" t="s">
        <v>448</v>
      </c>
      <c r="BC10" s="7" t="s">
        <v>449</v>
      </c>
      <c r="BD10" s="7" t="s">
        <v>450</v>
      </c>
      <c r="BE10" s="7" t="s">
        <v>451</v>
      </c>
      <c r="BF10" s="7" t="s">
        <v>452</v>
      </c>
      <c r="BG10" s="7" t="s">
        <v>453</v>
      </c>
      <c r="BH10" s="7" t="s">
        <v>444</v>
      </c>
      <c r="BI10" s="7"/>
      <c r="BJ10" s="7"/>
      <c r="BK10" s="8"/>
      <c r="BL10" s="8"/>
      <c r="BM10" s="7"/>
      <c r="BN10" s="7" t="s">
        <v>454</v>
      </c>
      <c r="BO10" s="7" t="s">
        <v>455</v>
      </c>
      <c r="BP10" s="7" t="s">
        <v>456</v>
      </c>
      <c r="BQ10" s="7"/>
      <c r="BR10" s="7"/>
      <c r="BS10" s="7"/>
      <c r="BT10" s="7"/>
      <c r="BU10" s="7" t="s">
        <v>457</v>
      </c>
      <c r="BV10" s="7" t="s">
        <v>458</v>
      </c>
      <c r="BW10" s="7" t="s">
        <v>459</v>
      </c>
      <c r="BX10" s="7" t="s">
        <v>460</v>
      </c>
      <c r="BY10" s="7" t="s">
        <v>461</v>
      </c>
      <c r="BZ10" s="7"/>
      <c r="CA10" s="7" t="s">
        <v>462</v>
      </c>
      <c r="CB10" s="7"/>
      <c r="CC10" s="7"/>
      <c r="CD10" s="7" t="s">
        <v>463</v>
      </c>
      <c r="CE10" s="7" t="s">
        <v>464</v>
      </c>
      <c r="CF10" s="7" t="s">
        <v>465</v>
      </c>
      <c r="CG10" s="9" t="s">
        <v>466</v>
      </c>
      <c r="CH10" s="9" t="s">
        <v>467</v>
      </c>
      <c r="CI10" s="7" t="s">
        <v>468</v>
      </c>
      <c r="CJ10" s="7"/>
      <c r="CK10" s="7" t="s">
        <v>469</v>
      </c>
      <c r="CL10" s="7" t="s">
        <v>470</v>
      </c>
      <c r="CM10" s="8"/>
      <c r="CN10" s="7" t="s">
        <v>471</v>
      </c>
      <c r="CO10" s="7"/>
      <c r="CP10" s="7" t="s">
        <v>472</v>
      </c>
      <c r="CQ10" s="7" t="s">
        <v>473</v>
      </c>
      <c r="CR10" s="7"/>
      <c r="CS10" s="7"/>
      <c r="CT10" s="7"/>
      <c r="CU10" s="7" t="s">
        <v>474</v>
      </c>
      <c r="CV10" s="8"/>
      <c r="CW10" s="7" t="s">
        <v>475</v>
      </c>
      <c r="CX10" s="7" t="s">
        <v>476</v>
      </c>
      <c r="CY10" s="7" t="s">
        <v>477</v>
      </c>
      <c r="CZ10" s="7" t="s">
        <v>478</v>
      </c>
      <c r="DA10" s="8"/>
      <c r="DB10" s="8"/>
    </row>
    <row r="11">
      <c r="A11" s="7" t="s">
        <v>479</v>
      </c>
      <c r="B11" s="7">
        <v>25.0</v>
      </c>
      <c r="C11" s="7">
        <v>5.0</v>
      </c>
      <c r="D11" s="7">
        <v>48464.0</v>
      </c>
      <c r="E11" s="7">
        <v>50345.0</v>
      </c>
      <c r="F11" s="7" t="s">
        <v>480</v>
      </c>
      <c r="G11" s="7" t="s">
        <v>481</v>
      </c>
      <c r="H11" s="7" t="s">
        <v>480</v>
      </c>
      <c r="I11" s="7" t="s">
        <v>482</v>
      </c>
      <c r="J11" s="7" t="s">
        <v>483</v>
      </c>
      <c r="K11" s="7" t="s">
        <v>484</v>
      </c>
      <c r="L11" s="7" t="s">
        <v>485</v>
      </c>
      <c r="M11" s="7" t="s">
        <v>486</v>
      </c>
      <c r="N11" s="7" t="s">
        <v>487</v>
      </c>
      <c r="O11" s="7" t="s">
        <v>488</v>
      </c>
      <c r="P11" s="7" t="s">
        <v>488</v>
      </c>
      <c r="Q11" s="7">
        <v>1.0</v>
      </c>
      <c r="R11" s="7" t="s">
        <v>489</v>
      </c>
      <c r="S11" s="7" t="s">
        <v>488</v>
      </c>
      <c r="T11" s="7" t="s">
        <v>490</v>
      </c>
      <c r="U11" s="7" t="s">
        <v>488</v>
      </c>
      <c r="V11" s="7" t="s">
        <v>491</v>
      </c>
      <c r="W11" s="7" t="s">
        <v>488</v>
      </c>
      <c r="X11" s="7" t="s">
        <v>488</v>
      </c>
      <c r="Y11" s="7">
        <v>436.0</v>
      </c>
      <c r="Z11" s="7">
        <v>434.0</v>
      </c>
      <c r="AA11" s="7">
        <v>100.0</v>
      </c>
      <c r="AB11" s="7">
        <v>99.0</v>
      </c>
      <c r="AC11" s="7">
        <v>436.0</v>
      </c>
      <c r="AD11" s="7" t="s">
        <v>492</v>
      </c>
      <c r="AE11" s="7">
        <v>846.0</v>
      </c>
      <c r="AF11" s="7" t="s">
        <v>488</v>
      </c>
      <c r="AG11" s="7" t="s">
        <v>492</v>
      </c>
      <c r="AH11" s="7">
        <v>436.0</v>
      </c>
      <c r="AI11" s="7">
        <v>19.0</v>
      </c>
      <c r="AJ11" s="7">
        <v>1.0</v>
      </c>
      <c r="AK11" s="7">
        <v>1.0</v>
      </c>
      <c r="AL11" s="7">
        <v>436.0</v>
      </c>
      <c r="AM11" s="7">
        <v>1.0</v>
      </c>
      <c r="AN11" s="7">
        <v>433.0</v>
      </c>
      <c r="AO11" s="7">
        <v>0.0</v>
      </c>
      <c r="AP11" s="7">
        <v>846.0</v>
      </c>
      <c r="AQ11" s="7">
        <v>100.0</v>
      </c>
      <c r="AR11" s="7">
        <v>436.0</v>
      </c>
      <c r="AS11" s="7">
        <v>434.0</v>
      </c>
      <c r="AT11" s="7" t="s">
        <v>493</v>
      </c>
      <c r="AU11" s="7" t="s">
        <v>494</v>
      </c>
      <c r="AV11" s="7" t="s">
        <v>183</v>
      </c>
      <c r="AW11" s="7" t="s">
        <v>139</v>
      </c>
      <c r="AX11" s="7" t="s">
        <v>495</v>
      </c>
      <c r="AY11" s="7" t="s">
        <v>230</v>
      </c>
      <c r="AZ11" s="7" t="s">
        <v>496</v>
      </c>
      <c r="BA11" s="7"/>
      <c r="BB11" s="7" t="s">
        <v>497</v>
      </c>
      <c r="BC11" s="7" t="s">
        <v>498</v>
      </c>
      <c r="BD11" s="7" t="s">
        <v>499</v>
      </c>
      <c r="BE11" s="7" t="s">
        <v>500</v>
      </c>
      <c r="BF11" s="7" t="s">
        <v>501</v>
      </c>
      <c r="BG11" s="7" t="s">
        <v>502</v>
      </c>
      <c r="BH11" s="7" t="s">
        <v>493</v>
      </c>
      <c r="BI11" s="7" t="s">
        <v>494</v>
      </c>
      <c r="BJ11" s="7"/>
      <c r="BK11" s="7" t="s">
        <v>503</v>
      </c>
      <c r="BL11" s="8"/>
      <c r="BM11" s="7" t="s">
        <v>504</v>
      </c>
      <c r="BN11" s="7" t="s">
        <v>505</v>
      </c>
      <c r="BO11" s="7" t="s">
        <v>147</v>
      </c>
      <c r="BP11" s="7" t="s">
        <v>506</v>
      </c>
      <c r="BQ11" s="7"/>
      <c r="BR11" s="8"/>
      <c r="BS11" s="7"/>
      <c r="BT11" s="7"/>
      <c r="BU11" s="7" t="s">
        <v>507</v>
      </c>
      <c r="BV11" s="7" t="s">
        <v>508</v>
      </c>
      <c r="BW11" s="7" t="s">
        <v>509</v>
      </c>
      <c r="BX11" s="7" t="s">
        <v>510</v>
      </c>
      <c r="BY11" s="7" t="s">
        <v>511</v>
      </c>
      <c r="BZ11" s="7"/>
      <c r="CA11" s="7" t="s">
        <v>512</v>
      </c>
      <c r="CB11" s="7"/>
      <c r="CC11" s="7"/>
      <c r="CD11" s="7" t="s">
        <v>513</v>
      </c>
      <c r="CE11" s="7" t="s">
        <v>514</v>
      </c>
      <c r="CF11" s="7" t="s">
        <v>515</v>
      </c>
      <c r="CG11" s="9" t="s">
        <v>516</v>
      </c>
      <c r="CH11" s="9" t="s">
        <v>517</v>
      </c>
      <c r="CI11" s="7" t="s">
        <v>518</v>
      </c>
      <c r="CJ11" s="7"/>
      <c r="CK11" s="7" t="s">
        <v>519</v>
      </c>
      <c r="CL11" s="7" t="s">
        <v>520</v>
      </c>
      <c r="CM11" s="7"/>
      <c r="CN11" s="7"/>
      <c r="CO11" s="7" t="s">
        <v>521</v>
      </c>
      <c r="CP11" s="7" t="s">
        <v>522</v>
      </c>
      <c r="CQ11" s="7" t="s">
        <v>523</v>
      </c>
      <c r="CR11" s="7" t="s">
        <v>524</v>
      </c>
      <c r="CS11" s="7"/>
      <c r="CT11" s="7" t="s">
        <v>525</v>
      </c>
      <c r="CU11" s="7"/>
      <c r="CV11" s="8"/>
      <c r="CW11" s="7"/>
      <c r="CX11" s="7" t="s">
        <v>526</v>
      </c>
      <c r="CY11" s="7" t="s">
        <v>527</v>
      </c>
      <c r="CZ11" s="7" t="s">
        <v>528</v>
      </c>
      <c r="DA11" s="8"/>
      <c r="DB11" s="8"/>
    </row>
    <row r="12">
      <c r="A12" s="7" t="s">
        <v>529</v>
      </c>
      <c r="B12" s="7">
        <v>62.0</v>
      </c>
      <c r="C12" s="7">
        <v>5.0</v>
      </c>
      <c r="D12" s="7">
        <v>61511.0</v>
      </c>
      <c r="E12" s="7">
        <v>64818.0</v>
      </c>
      <c r="F12" s="7" t="s">
        <v>530</v>
      </c>
      <c r="G12" s="7" t="s">
        <v>531</v>
      </c>
      <c r="H12" s="7" t="s">
        <v>532</v>
      </c>
      <c r="I12" s="7" t="s">
        <v>533</v>
      </c>
      <c r="J12" s="7" t="s">
        <v>534</v>
      </c>
      <c r="K12" s="7" t="s">
        <v>535</v>
      </c>
      <c r="L12" s="7" t="s">
        <v>536</v>
      </c>
      <c r="M12" s="7" t="s">
        <v>537</v>
      </c>
      <c r="N12" s="7" t="s">
        <v>538</v>
      </c>
      <c r="O12" s="7" t="s">
        <v>539</v>
      </c>
      <c r="P12" s="7" t="s">
        <v>539</v>
      </c>
      <c r="Q12" s="7">
        <v>1.0</v>
      </c>
      <c r="R12" s="7" t="s">
        <v>540</v>
      </c>
      <c r="S12" s="7" t="s">
        <v>539</v>
      </c>
      <c r="T12" s="7" t="s">
        <v>541</v>
      </c>
      <c r="U12" s="7" t="s">
        <v>539</v>
      </c>
      <c r="V12" s="7" t="s">
        <v>542</v>
      </c>
      <c r="W12" s="7" t="s">
        <v>539</v>
      </c>
      <c r="X12" s="7" t="s">
        <v>539</v>
      </c>
      <c r="Y12" s="7">
        <v>680.0</v>
      </c>
      <c r="Z12" s="7">
        <v>681.0</v>
      </c>
      <c r="AA12" s="7">
        <v>100.0</v>
      </c>
      <c r="AB12" s="7">
        <v>99.0</v>
      </c>
      <c r="AC12" s="7">
        <v>680.0</v>
      </c>
      <c r="AD12" s="7" t="s">
        <v>543</v>
      </c>
      <c r="AE12" s="7">
        <v>1369.0</v>
      </c>
      <c r="AF12" s="7" t="s">
        <v>539</v>
      </c>
      <c r="AG12" s="7" t="s">
        <v>543</v>
      </c>
      <c r="AH12" s="7">
        <v>680.0</v>
      </c>
      <c r="AI12" s="7">
        <v>30.0</v>
      </c>
      <c r="AJ12" s="7">
        <v>0.0</v>
      </c>
      <c r="AK12" s="7">
        <v>1.0</v>
      </c>
      <c r="AL12" s="7">
        <v>680.0</v>
      </c>
      <c r="AM12" s="7">
        <v>1.0</v>
      </c>
      <c r="AN12" s="7">
        <v>680.0</v>
      </c>
      <c r="AO12" s="7">
        <v>0.0</v>
      </c>
      <c r="AP12" s="7">
        <v>1369.0</v>
      </c>
      <c r="AQ12" s="7">
        <v>100.0</v>
      </c>
      <c r="AR12" s="7">
        <v>680.0</v>
      </c>
      <c r="AS12" s="7">
        <v>681.0</v>
      </c>
      <c r="AT12" s="7" t="s">
        <v>544</v>
      </c>
      <c r="AU12" s="7" t="s">
        <v>545</v>
      </c>
      <c r="AV12" s="7" t="s">
        <v>546</v>
      </c>
      <c r="AW12" s="7" t="s">
        <v>139</v>
      </c>
      <c r="AX12" s="7" t="s">
        <v>545</v>
      </c>
      <c r="AY12" s="7" t="s">
        <v>547</v>
      </c>
      <c r="AZ12" s="7" t="s">
        <v>548</v>
      </c>
      <c r="BA12" s="7" t="s">
        <v>549</v>
      </c>
      <c r="BB12" s="7" t="s">
        <v>550</v>
      </c>
      <c r="BC12" s="7" t="s">
        <v>551</v>
      </c>
      <c r="BD12" s="7" t="s">
        <v>552</v>
      </c>
      <c r="BE12" s="7" t="s">
        <v>553</v>
      </c>
      <c r="BF12" s="7" t="s">
        <v>554</v>
      </c>
      <c r="BG12" s="7" t="s">
        <v>555</v>
      </c>
      <c r="BH12" s="7" t="s">
        <v>544</v>
      </c>
      <c r="BI12" s="7" t="s">
        <v>545</v>
      </c>
      <c r="BJ12" s="7" t="s">
        <v>556</v>
      </c>
      <c r="BK12" s="8"/>
      <c r="BL12" s="8"/>
      <c r="BM12" s="7"/>
      <c r="BN12" s="7"/>
      <c r="BO12" s="7" t="s">
        <v>455</v>
      </c>
      <c r="BP12" s="7" t="s">
        <v>557</v>
      </c>
      <c r="BQ12" s="7"/>
      <c r="BR12" s="7"/>
      <c r="BS12" s="7"/>
      <c r="BT12" s="7" t="s">
        <v>558</v>
      </c>
      <c r="BU12" s="7" t="s">
        <v>559</v>
      </c>
      <c r="BV12" s="7" t="s">
        <v>560</v>
      </c>
      <c r="BW12" s="7" t="s">
        <v>561</v>
      </c>
      <c r="BX12" s="7" t="s">
        <v>562</v>
      </c>
      <c r="BY12" s="7" t="s">
        <v>563</v>
      </c>
      <c r="BZ12" s="7"/>
      <c r="CA12" s="7" t="s">
        <v>564</v>
      </c>
      <c r="CB12" s="7" t="s">
        <v>565</v>
      </c>
      <c r="CC12" s="7" t="s">
        <v>566</v>
      </c>
      <c r="CD12" s="7"/>
      <c r="CE12" s="7" t="s">
        <v>567</v>
      </c>
      <c r="CF12" s="7" t="s">
        <v>568</v>
      </c>
      <c r="CG12" s="9" t="s">
        <v>569</v>
      </c>
      <c r="CH12" s="9" t="s">
        <v>570</v>
      </c>
      <c r="CI12" s="7" t="s">
        <v>571</v>
      </c>
      <c r="CJ12" s="7" t="s">
        <v>572</v>
      </c>
      <c r="CK12" s="7"/>
      <c r="CL12" s="7" t="s">
        <v>573</v>
      </c>
      <c r="CM12" s="8"/>
      <c r="CN12" s="7" t="s">
        <v>574</v>
      </c>
      <c r="CO12" s="7"/>
      <c r="CP12" s="7" t="s">
        <v>575</v>
      </c>
      <c r="CQ12" s="7" t="s">
        <v>576</v>
      </c>
      <c r="CR12" s="8"/>
      <c r="CS12" s="7"/>
      <c r="CT12" s="7"/>
      <c r="CU12" s="7"/>
      <c r="CV12" s="7"/>
      <c r="CW12" s="7"/>
      <c r="CX12" s="7" t="s">
        <v>577</v>
      </c>
      <c r="CY12" s="7" t="s">
        <v>578</v>
      </c>
      <c r="CZ12" s="7" t="s">
        <v>579</v>
      </c>
      <c r="DA12" s="8"/>
      <c r="DB12" s="8"/>
    </row>
    <row r="13">
      <c r="A13" s="7" t="s">
        <v>580</v>
      </c>
      <c r="B13" s="7">
        <v>47.0</v>
      </c>
      <c r="C13" s="7">
        <v>5.0</v>
      </c>
      <c r="D13" s="7">
        <v>96498.0</v>
      </c>
      <c r="E13" s="7">
        <v>100251.0</v>
      </c>
      <c r="F13" s="7" t="s">
        <v>581</v>
      </c>
      <c r="G13" s="7" t="s">
        <v>582</v>
      </c>
      <c r="H13" s="7" t="s">
        <v>581</v>
      </c>
      <c r="I13" s="7" t="s">
        <v>583</v>
      </c>
      <c r="J13" s="7" t="s">
        <v>584</v>
      </c>
      <c r="K13" s="7" t="s">
        <v>585</v>
      </c>
      <c r="L13" s="7" t="s">
        <v>586</v>
      </c>
      <c r="M13" s="7" t="s">
        <v>587</v>
      </c>
      <c r="N13" s="7" t="s">
        <v>588</v>
      </c>
      <c r="O13" s="7" t="s">
        <v>589</v>
      </c>
      <c r="P13" s="7" t="s">
        <v>589</v>
      </c>
      <c r="Q13" s="7">
        <v>1.0</v>
      </c>
      <c r="R13" s="7" t="s">
        <v>590</v>
      </c>
      <c r="S13" s="7" t="s">
        <v>589</v>
      </c>
      <c r="T13" s="7" t="s">
        <v>591</v>
      </c>
      <c r="U13" s="7" t="s">
        <v>592</v>
      </c>
      <c r="V13" s="7" t="s">
        <v>593</v>
      </c>
      <c r="W13" s="7" t="s">
        <v>594</v>
      </c>
      <c r="X13" s="7" t="s">
        <v>589</v>
      </c>
      <c r="Y13" s="7">
        <v>554.0</v>
      </c>
      <c r="Z13" s="7">
        <v>550.0</v>
      </c>
      <c r="AA13" s="7">
        <v>96.0</v>
      </c>
      <c r="AB13" s="7">
        <v>96.0</v>
      </c>
      <c r="AC13" s="7">
        <v>531.0</v>
      </c>
      <c r="AD13" s="7" t="s">
        <v>595</v>
      </c>
      <c r="AE13" s="7">
        <v>1052.0</v>
      </c>
      <c r="AF13" s="7" t="s">
        <v>589</v>
      </c>
      <c r="AG13" s="7" t="s">
        <v>595</v>
      </c>
      <c r="AH13" s="7">
        <v>531.0</v>
      </c>
      <c r="AI13" s="7">
        <v>22.0</v>
      </c>
      <c r="AJ13" s="7">
        <v>1.0</v>
      </c>
      <c r="AK13" s="7">
        <v>19.0</v>
      </c>
      <c r="AL13" s="7">
        <v>549.0</v>
      </c>
      <c r="AM13" s="7">
        <v>18.0</v>
      </c>
      <c r="AN13" s="7">
        <v>547.0</v>
      </c>
      <c r="AO13" s="7">
        <v>0.0</v>
      </c>
      <c r="AP13" s="7">
        <v>1052.0</v>
      </c>
      <c r="AQ13" s="7">
        <v>96.0</v>
      </c>
      <c r="AR13" s="7">
        <v>554.0</v>
      </c>
      <c r="AS13" s="7">
        <v>550.0</v>
      </c>
      <c r="AT13" s="7" t="s">
        <v>596</v>
      </c>
      <c r="AU13" s="7" t="s">
        <v>597</v>
      </c>
      <c r="AV13" s="7" t="s">
        <v>546</v>
      </c>
      <c r="AW13" s="7" t="s">
        <v>139</v>
      </c>
      <c r="AX13" s="7" t="s">
        <v>597</v>
      </c>
      <c r="AY13" s="7" t="s">
        <v>230</v>
      </c>
      <c r="AZ13" s="7" t="s">
        <v>598</v>
      </c>
      <c r="BA13" s="7"/>
      <c r="BB13" s="7" t="s">
        <v>599</v>
      </c>
      <c r="BC13" s="7" t="s">
        <v>600</v>
      </c>
      <c r="BD13" s="7" t="s">
        <v>601</v>
      </c>
      <c r="BE13" s="7" t="s">
        <v>602</v>
      </c>
      <c r="BF13" s="7" t="s">
        <v>603</v>
      </c>
      <c r="BG13" s="7" t="s">
        <v>604</v>
      </c>
      <c r="BH13" s="7" t="s">
        <v>605</v>
      </c>
      <c r="BI13" s="7" t="s">
        <v>606</v>
      </c>
      <c r="BJ13" s="7"/>
      <c r="BK13" s="7"/>
      <c r="BL13" s="7"/>
      <c r="BM13" s="7"/>
      <c r="BN13" s="7"/>
      <c r="BO13" s="7" t="s">
        <v>147</v>
      </c>
      <c r="BP13" s="7" t="s">
        <v>607</v>
      </c>
      <c r="BQ13" s="7"/>
      <c r="BR13" s="7"/>
      <c r="BS13" s="7"/>
      <c r="BT13" s="7"/>
      <c r="BU13" s="7"/>
      <c r="BV13" s="7" t="s">
        <v>608</v>
      </c>
      <c r="BW13" s="7" t="s">
        <v>590</v>
      </c>
      <c r="BX13" s="7" t="s">
        <v>609</v>
      </c>
      <c r="BY13" s="7" t="s">
        <v>610</v>
      </c>
      <c r="BZ13" s="7"/>
      <c r="CA13" s="7"/>
      <c r="CB13" s="7"/>
      <c r="CC13" s="7"/>
      <c r="CD13" s="7"/>
      <c r="CE13" s="7" t="s">
        <v>611</v>
      </c>
      <c r="CF13" s="7" t="s">
        <v>612</v>
      </c>
      <c r="CG13" s="9" t="s">
        <v>613</v>
      </c>
      <c r="CH13" s="9" t="s">
        <v>614</v>
      </c>
      <c r="CI13" s="7" t="s">
        <v>615</v>
      </c>
      <c r="CJ13" s="7"/>
      <c r="CK13" s="7" t="s">
        <v>616</v>
      </c>
      <c r="CL13" s="7" t="s">
        <v>617</v>
      </c>
      <c r="CM13" s="7"/>
      <c r="CN13" s="7"/>
      <c r="CO13" s="7"/>
      <c r="CP13" s="7" t="s">
        <v>618</v>
      </c>
      <c r="CQ13" s="7" t="s">
        <v>619</v>
      </c>
      <c r="CR13" s="7"/>
      <c r="CS13" s="7"/>
      <c r="CT13" s="7"/>
      <c r="CU13" s="7"/>
      <c r="CV13" s="7"/>
      <c r="CW13" s="7"/>
      <c r="CX13" s="7" t="s">
        <v>620</v>
      </c>
      <c r="CY13" s="7" t="s">
        <v>621</v>
      </c>
      <c r="CZ13" s="7" t="s">
        <v>622</v>
      </c>
      <c r="DA13" s="8"/>
      <c r="DB13" s="8"/>
    </row>
    <row r="14">
      <c r="A14" s="7" t="s">
        <v>623</v>
      </c>
      <c r="B14" s="7">
        <v>29.0</v>
      </c>
      <c r="C14" s="7">
        <v>5.0</v>
      </c>
      <c r="D14" s="7">
        <v>101399.0</v>
      </c>
      <c r="E14" s="7">
        <v>103832.0</v>
      </c>
      <c r="F14" s="7" t="s">
        <v>624</v>
      </c>
      <c r="G14" s="7" t="s">
        <v>625</v>
      </c>
      <c r="H14" s="7" t="s">
        <v>624</v>
      </c>
      <c r="I14" s="7" t="s">
        <v>626</v>
      </c>
      <c r="J14" s="7" t="s">
        <v>627</v>
      </c>
      <c r="K14" s="7" t="s">
        <v>628</v>
      </c>
      <c r="L14" s="7" t="s">
        <v>629</v>
      </c>
      <c r="M14" s="7" t="s">
        <v>630</v>
      </c>
      <c r="N14" s="7" t="s">
        <v>631</v>
      </c>
      <c r="O14" s="7" t="s">
        <v>632</v>
      </c>
      <c r="P14" s="7" t="s">
        <v>632</v>
      </c>
      <c r="Q14" s="7">
        <v>1.0</v>
      </c>
      <c r="R14" s="7" t="s">
        <v>633</v>
      </c>
      <c r="S14" s="7" t="s">
        <v>632</v>
      </c>
      <c r="T14" s="7" t="s">
        <v>634</v>
      </c>
      <c r="U14" s="7" t="s">
        <v>632</v>
      </c>
      <c r="V14" s="7" t="s">
        <v>635</v>
      </c>
      <c r="W14" s="7" t="s">
        <v>632</v>
      </c>
      <c r="X14" s="7" t="s">
        <v>632</v>
      </c>
      <c r="Y14" s="7">
        <v>608.0</v>
      </c>
      <c r="Z14" s="7">
        <v>549.0</v>
      </c>
      <c r="AA14" s="7">
        <v>89.0</v>
      </c>
      <c r="AB14" s="7">
        <v>99.0</v>
      </c>
      <c r="AC14" s="7">
        <v>549.0</v>
      </c>
      <c r="AD14" s="7" t="s">
        <v>636</v>
      </c>
      <c r="AE14" s="7">
        <v>1066.0</v>
      </c>
      <c r="AF14" s="7" t="s">
        <v>632</v>
      </c>
      <c r="AG14" s="7" t="s">
        <v>636</v>
      </c>
      <c r="AH14" s="7">
        <v>549.0</v>
      </c>
      <c r="AI14" s="7">
        <v>21.0</v>
      </c>
      <c r="AJ14" s="7">
        <v>2.0</v>
      </c>
      <c r="AK14" s="7">
        <v>65.0</v>
      </c>
      <c r="AL14" s="7">
        <v>608.0</v>
      </c>
      <c r="AM14" s="7">
        <v>1.0</v>
      </c>
      <c r="AN14" s="7">
        <v>548.0</v>
      </c>
      <c r="AO14" s="7">
        <v>0.0</v>
      </c>
      <c r="AP14" s="7">
        <v>1066.0</v>
      </c>
      <c r="AQ14" s="7">
        <v>89.0</v>
      </c>
      <c r="AR14" s="7">
        <v>608.0</v>
      </c>
      <c r="AS14" s="7">
        <v>549.0</v>
      </c>
      <c r="AT14" s="7" t="s">
        <v>637</v>
      </c>
      <c r="AU14" s="7" t="s">
        <v>638</v>
      </c>
      <c r="AV14" s="7" t="s">
        <v>138</v>
      </c>
      <c r="AW14" s="7" t="s">
        <v>139</v>
      </c>
      <c r="AX14" s="7" t="s">
        <v>639</v>
      </c>
      <c r="AY14" s="7" t="s">
        <v>640</v>
      </c>
      <c r="AZ14" s="7" t="s">
        <v>641</v>
      </c>
      <c r="BA14" s="7"/>
      <c r="BB14" s="7" t="s">
        <v>642</v>
      </c>
      <c r="BC14" s="7" t="s">
        <v>643</v>
      </c>
      <c r="BD14" s="7" t="s">
        <v>644</v>
      </c>
      <c r="BE14" s="7" t="s">
        <v>645</v>
      </c>
      <c r="BF14" s="7">
        <v>548.0</v>
      </c>
      <c r="BG14" s="7" t="s">
        <v>646</v>
      </c>
      <c r="BH14" s="7" t="s">
        <v>647</v>
      </c>
      <c r="BI14" s="7"/>
      <c r="BJ14" s="7"/>
      <c r="BK14" s="8"/>
      <c r="BL14" s="8"/>
      <c r="BM14" s="7"/>
      <c r="BN14" s="7"/>
      <c r="BO14" s="7" t="s">
        <v>147</v>
      </c>
      <c r="BP14" s="7" t="s">
        <v>648</v>
      </c>
      <c r="BQ14" s="7" t="s">
        <v>649</v>
      </c>
      <c r="BR14" s="7"/>
      <c r="BS14" s="7"/>
      <c r="BT14" s="7" t="s">
        <v>650</v>
      </c>
      <c r="BU14" s="7" t="s">
        <v>651</v>
      </c>
      <c r="BV14" s="7" t="s">
        <v>652</v>
      </c>
      <c r="BW14" s="7" t="s">
        <v>633</v>
      </c>
      <c r="BX14" s="7" t="s">
        <v>460</v>
      </c>
      <c r="BY14" s="7" t="s">
        <v>653</v>
      </c>
      <c r="BZ14" s="7"/>
      <c r="CA14" s="7" t="s">
        <v>654</v>
      </c>
      <c r="CB14" s="7"/>
      <c r="CC14" s="7"/>
      <c r="CD14" s="7" t="s">
        <v>655</v>
      </c>
      <c r="CE14" s="7" t="s">
        <v>656</v>
      </c>
      <c r="CF14" s="7" t="s">
        <v>657</v>
      </c>
      <c r="CG14" s="10" t="s">
        <v>658</v>
      </c>
      <c r="CH14" s="9" t="s">
        <v>659</v>
      </c>
      <c r="CI14" s="8"/>
      <c r="CJ14" s="7"/>
      <c r="CK14" s="7" t="s">
        <v>660</v>
      </c>
      <c r="CL14" s="7" t="s">
        <v>661</v>
      </c>
      <c r="CM14" s="8"/>
      <c r="CN14" s="7" t="s">
        <v>662</v>
      </c>
      <c r="CO14" s="7"/>
      <c r="CP14" s="7" t="s">
        <v>663</v>
      </c>
      <c r="CQ14" s="7" t="s">
        <v>664</v>
      </c>
      <c r="CR14" s="7"/>
      <c r="CS14" s="7"/>
      <c r="CT14" s="8"/>
      <c r="CU14" s="7" t="s">
        <v>665</v>
      </c>
      <c r="CV14" s="8"/>
      <c r="CW14" s="7"/>
      <c r="CX14" s="7"/>
      <c r="CY14" s="7" t="s">
        <v>666</v>
      </c>
      <c r="CZ14" s="7" t="s">
        <v>667</v>
      </c>
      <c r="DA14" s="8"/>
      <c r="DB14" s="8"/>
    </row>
    <row r="15">
      <c r="A15" s="7" t="s">
        <v>668</v>
      </c>
      <c r="B15" s="7">
        <v>27.0</v>
      </c>
      <c r="C15" s="7">
        <v>5.0</v>
      </c>
      <c r="D15" s="7">
        <v>237034.0</v>
      </c>
      <c r="E15" s="7">
        <v>238979.0</v>
      </c>
      <c r="F15" s="7" t="s">
        <v>669</v>
      </c>
      <c r="G15" s="7" t="s">
        <v>670</v>
      </c>
      <c r="H15" s="7" t="s">
        <v>671</v>
      </c>
      <c r="I15" s="7" t="s">
        <v>672</v>
      </c>
      <c r="J15" s="7" t="s">
        <v>673</v>
      </c>
      <c r="K15" s="7" t="s">
        <v>674</v>
      </c>
      <c r="L15" s="7" t="s">
        <v>675</v>
      </c>
      <c r="M15" s="7" t="s">
        <v>676</v>
      </c>
      <c r="N15" s="7" t="s">
        <v>677</v>
      </c>
      <c r="O15" s="7" t="s">
        <v>678</v>
      </c>
      <c r="P15" s="7" t="s">
        <v>678</v>
      </c>
      <c r="Q15" s="7">
        <v>1.0</v>
      </c>
      <c r="R15" s="7" t="s">
        <v>679</v>
      </c>
      <c r="S15" s="7" t="s">
        <v>678</v>
      </c>
      <c r="T15" s="7" t="s">
        <v>680</v>
      </c>
      <c r="U15" s="7" t="s">
        <v>678</v>
      </c>
      <c r="V15" s="7" t="s">
        <v>681</v>
      </c>
      <c r="W15" s="7" t="s">
        <v>678</v>
      </c>
      <c r="X15" s="7" t="s">
        <v>678</v>
      </c>
      <c r="Y15" s="7">
        <v>266.0</v>
      </c>
      <c r="Z15" s="7">
        <v>268.0</v>
      </c>
      <c r="AA15" s="7">
        <v>100.0</v>
      </c>
      <c r="AB15" s="7">
        <v>99.0</v>
      </c>
      <c r="AC15" s="7">
        <v>267.0</v>
      </c>
      <c r="AD15" s="7" t="s">
        <v>682</v>
      </c>
      <c r="AE15" s="7">
        <v>513.0</v>
      </c>
      <c r="AF15" s="7" t="s">
        <v>678</v>
      </c>
      <c r="AG15" s="7" t="s">
        <v>682</v>
      </c>
      <c r="AH15" s="7">
        <v>267.0</v>
      </c>
      <c r="AI15" s="7">
        <v>9.0</v>
      </c>
      <c r="AJ15" s="7">
        <v>1.0</v>
      </c>
      <c r="AK15" s="7">
        <v>1.0</v>
      </c>
      <c r="AL15" s="7">
        <v>266.0</v>
      </c>
      <c r="AM15" s="7">
        <v>1.0</v>
      </c>
      <c r="AN15" s="7">
        <v>267.0</v>
      </c>
      <c r="AO15" s="7">
        <v>0.0</v>
      </c>
      <c r="AP15" s="7">
        <v>513.0</v>
      </c>
      <c r="AQ15" s="7">
        <v>100.0</v>
      </c>
      <c r="AR15" s="7">
        <v>266.0</v>
      </c>
      <c r="AS15" s="7">
        <v>268.0</v>
      </c>
      <c r="AT15" s="7" t="s">
        <v>683</v>
      </c>
      <c r="AU15" s="7" t="s">
        <v>684</v>
      </c>
      <c r="AV15" s="7" t="s">
        <v>183</v>
      </c>
      <c r="AW15" s="7" t="s">
        <v>139</v>
      </c>
      <c r="AX15" s="7" t="s">
        <v>685</v>
      </c>
      <c r="AY15" s="7" t="s">
        <v>686</v>
      </c>
      <c r="AZ15" s="7" t="s">
        <v>687</v>
      </c>
      <c r="BA15" s="7" t="s">
        <v>688</v>
      </c>
      <c r="BB15" s="7" t="s">
        <v>689</v>
      </c>
      <c r="BC15" s="7" t="s">
        <v>690</v>
      </c>
      <c r="BD15" s="7" t="s">
        <v>691</v>
      </c>
      <c r="BE15" s="7" t="s">
        <v>692</v>
      </c>
      <c r="BF15" s="7">
        <v>267.0</v>
      </c>
      <c r="BG15" s="7" t="s">
        <v>693</v>
      </c>
      <c r="BH15" s="7" t="s">
        <v>694</v>
      </c>
      <c r="BI15" s="7" t="s">
        <v>695</v>
      </c>
      <c r="BJ15" s="7" t="s">
        <v>696</v>
      </c>
      <c r="BK15" s="7"/>
      <c r="BL15" s="7"/>
      <c r="BM15" s="7" t="s">
        <v>697</v>
      </c>
      <c r="BN15" s="7" t="s">
        <v>698</v>
      </c>
      <c r="BO15" s="7" t="s">
        <v>147</v>
      </c>
      <c r="BP15" s="7" t="s">
        <v>699</v>
      </c>
      <c r="BQ15" s="7"/>
      <c r="BR15" s="7"/>
      <c r="BS15" s="7"/>
      <c r="BT15" s="7" t="s">
        <v>700</v>
      </c>
      <c r="BU15" s="7" t="s">
        <v>701</v>
      </c>
      <c r="BV15" s="7" t="s">
        <v>702</v>
      </c>
      <c r="BW15" s="7" t="s">
        <v>703</v>
      </c>
      <c r="BX15" s="7" t="s">
        <v>704</v>
      </c>
      <c r="BY15" s="7" t="s">
        <v>705</v>
      </c>
      <c r="BZ15" s="7"/>
      <c r="CA15" s="7"/>
      <c r="CB15" s="7"/>
      <c r="CC15" s="7"/>
      <c r="CD15" s="7"/>
      <c r="CE15" s="7" t="s">
        <v>706</v>
      </c>
      <c r="CF15" s="7" t="s">
        <v>707</v>
      </c>
      <c r="CG15" s="9" t="s">
        <v>708</v>
      </c>
      <c r="CH15" s="9" t="s">
        <v>709</v>
      </c>
      <c r="CI15" s="7" t="s">
        <v>710</v>
      </c>
      <c r="CJ15" s="7"/>
      <c r="CK15" s="7" t="s">
        <v>711</v>
      </c>
      <c r="CL15" s="7" t="s">
        <v>712</v>
      </c>
      <c r="CM15" s="7"/>
      <c r="CN15" s="7"/>
      <c r="CO15" s="7"/>
      <c r="CP15" s="7" t="s">
        <v>713</v>
      </c>
      <c r="CQ15" s="7" t="s">
        <v>714</v>
      </c>
      <c r="CR15" s="7"/>
      <c r="CS15" s="7"/>
      <c r="CT15" s="7"/>
      <c r="CU15" s="7"/>
      <c r="CV15" s="7"/>
      <c r="CW15" s="7"/>
      <c r="CX15" s="7" t="s">
        <v>715</v>
      </c>
      <c r="CY15" s="7" t="s">
        <v>716</v>
      </c>
      <c r="CZ15" s="7" t="s">
        <v>717</v>
      </c>
      <c r="DA15" s="8"/>
      <c r="DB15" s="8"/>
    </row>
    <row r="16">
      <c r="A16" s="7" t="s">
        <v>718</v>
      </c>
      <c r="B16" s="7">
        <v>32.0</v>
      </c>
      <c r="C16" s="7">
        <v>5.0</v>
      </c>
      <c r="D16" s="7">
        <v>298584.0</v>
      </c>
      <c r="E16" s="7">
        <v>300103.0</v>
      </c>
      <c r="F16" s="7" t="s">
        <v>719</v>
      </c>
      <c r="G16" s="7" t="s">
        <v>720</v>
      </c>
      <c r="H16" s="7" t="s">
        <v>721</v>
      </c>
      <c r="I16" s="7" t="s">
        <v>722</v>
      </c>
      <c r="J16" s="7" t="s">
        <v>723</v>
      </c>
      <c r="K16" s="7" t="s">
        <v>724</v>
      </c>
      <c r="L16" s="7" t="s">
        <v>725</v>
      </c>
      <c r="M16" s="7" t="s">
        <v>726</v>
      </c>
      <c r="N16" s="7" t="s">
        <v>727</v>
      </c>
      <c r="O16" s="7" t="s">
        <v>728</v>
      </c>
      <c r="P16" s="7" t="s">
        <v>728</v>
      </c>
      <c r="Q16" s="7">
        <v>1.0</v>
      </c>
      <c r="R16" s="7" t="s">
        <v>729</v>
      </c>
      <c r="S16" s="7" t="s">
        <v>728</v>
      </c>
      <c r="T16" s="7" t="s">
        <v>730</v>
      </c>
      <c r="U16" s="7" t="s">
        <v>728</v>
      </c>
      <c r="V16" s="7" t="s">
        <v>731</v>
      </c>
      <c r="W16" s="7" t="s">
        <v>728</v>
      </c>
      <c r="X16" s="7" t="s">
        <v>728</v>
      </c>
      <c r="Y16" s="7">
        <v>368.0</v>
      </c>
      <c r="Z16" s="7">
        <v>371.0</v>
      </c>
      <c r="AA16" s="7">
        <v>99.0</v>
      </c>
      <c r="AB16" s="7">
        <v>98.0</v>
      </c>
      <c r="AC16" s="7">
        <v>365.0</v>
      </c>
      <c r="AD16" s="7" t="s">
        <v>732</v>
      </c>
      <c r="AE16" s="7">
        <v>682.0</v>
      </c>
      <c r="AF16" s="7" t="s">
        <v>728</v>
      </c>
      <c r="AG16" s="7" t="s">
        <v>732</v>
      </c>
      <c r="AH16" s="7">
        <v>365.0</v>
      </c>
      <c r="AI16" s="7">
        <v>34.0</v>
      </c>
      <c r="AJ16" s="7">
        <v>1.0</v>
      </c>
      <c r="AK16" s="7">
        <v>5.0</v>
      </c>
      <c r="AL16" s="7">
        <v>368.0</v>
      </c>
      <c r="AM16" s="7">
        <v>6.0</v>
      </c>
      <c r="AN16" s="7">
        <v>370.0</v>
      </c>
      <c r="AO16" s="7">
        <v>0.0</v>
      </c>
      <c r="AP16" s="7">
        <v>682.0</v>
      </c>
      <c r="AQ16" s="7">
        <v>99.0</v>
      </c>
      <c r="AR16" s="7">
        <v>368.0</v>
      </c>
      <c r="AS16" s="7">
        <v>371.0</v>
      </c>
      <c r="AT16" s="7"/>
      <c r="AU16" s="7"/>
      <c r="AV16" s="7" t="s">
        <v>138</v>
      </c>
      <c r="AW16" s="7" t="s">
        <v>139</v>
      </c>
      <c r="AX16" s="7" t="s">
        <v>733</v>
      </c>
      <c r="AY16" s="7" t="s">
        <v>230</v>
      </c>
      <c r="AZ16" s="7" t="s">
        <v>734</v>
      </c>
      <c r="BA16" s="7"/>
      <c r="BB16" s="7" t="s">
        <v>735</v>
      </c>
      <c r="BC16" s="7" t="s">
        <v>736</v>
      </c>
      <c r="BD16" s="7" t="s">
        <v>737</v>
      </c>
      <c r="BE16" s="7" t="s">
        <v>738</v>
      </c>
      <c r="BF16" s="7">
        <v>370.0</v>
      </c>
      <c r="BG16" s="7" t="s">
        <v>739</v>
      </c>
      <c r="BH16" s="7"/>
      <c r="BI16" s="7"/>
      <c r="BJ16" s="7" t="s">
        <v>740</v>
      </c>
      <c r="BK16" s="7"/>
      <c r="BL16" s="7"/>
      <c r="BM16" s="7"/>
      <c r="BN16" s="7"/>
      <c r="BO16" s="7" t="s">
        <v>147</v>
      </c>
      <c r="BP16" s="7" t="s">
        <v>741</v>
      </c>
      <c r="BQ16" s="7"/>
      <c r="BR16" s="7"/>
      <c r="BS16" s="7"/>
      <c r="BT16" s="7"/>
      <c r="BU16" s="7" t="s">
        <v>742</v>
      </c>
      <c r="BV16" s="7" t="s">
        <v>743</v>
      </c>
      <c r="BW16" s="7" t="s">
        <v>744</v>
      </c>
      <c r="BX16" s="7"/>
      <c r="BY16" s="7" t="s">
        <v>153</v>
      </c>
      <c r="BZ16" s="7"/>
      <c r="CA16" s="7" t="s">
        <v>745</v>
      </c>
      <c r="CB16" s="7"/>
      <c r="CC16" s="7"/>
      <c r="CD16" s="7" t="s">
        <v>746</v>
      </c>
      <c r="CE16" s="7" t="s">
        <v>747</v>
      </c>
      <c r="CF16" s="7" t="s">
        <v>748</v>
      </c>
      <c r="CG16" s="9" t="s">
        <v>749</v>
      </c>
      <c r="CH16" s="9" t="s">
        <v>750</v>
      </c>
      <c r="CI16" s="7" t="s">
        <v>751</v>
      </c>
      <c r="CJ16" s="7"/>
      <c r="CK16" s="7"/>
      <c r="CL16" s="7" t="s">
        <v>752</v>
      </c>
      <c r="CM16" s="7"/>
      <c r="CN16" s="7"/>
      <c r="CO16" s="7"/>
      <c r="CP16" s="7" t="s">
        <v>753</v>
      </c>
      <c r="CQ16" s="7" t="s">
        <v>754</v>
      </c>
      <c r="CR16" s="7"/>
      <c r="CS16" s="7"/>
      <c r="CT16" s="7"/>
      <c r="CU16" s="7" t="s">
        <v>755</v>
      </c>
      <c r="CV16" s="7"/>
      <c r="CW16" s="7" t="s">
        <v>756</v>
      </c>
      <c r="CX16" s="7" t="s">
        <v>757</v>
      </c>
      <c r="CY16" s="7" t="s">
        <v>758</v>
      </c>
      <c r="CZ16" s="7" t="s">
        <v>759</v>
      </c>
      <c r="DA16" s="8"/>
      <c r="DB16" s="8"/>
    </row>
    <row r="17">
      <c r="A17" s="7" t="s">
        <v>760</v>
      </c>
      <c r="B17" s="7">
        <v>47.0</v>
      </c>
      <c r="C17" s="7">
        <v>5.0</v>
      </c>
      <c r="D17" s="7">
        <v>414656.0</v>
      </c>
      <c r="E17" s="7">
        <v>416795.0</v>
      </c>
      <c r="F17" s="7" t="s">
        <v>761</v>
      </c>
      <c r="G17" s="7" t="s">
        <v>762</v>
      </c>
      <c r="H17" s="7" t="s">
        <v>761</v>
      </c>
      <c r="I17" s="7" t="s">
        <v>763</v>
      </c>
      <c r="J17" s="7" t="s">
        <v>764</v>
      </c>
      <c r="K17" s="7" t="s">
        <v>765</v>
      </c>
      <c r="L17" s="7" t="s">
        <v>766</v>
      </c>
      <c r="M17" s="7" t="s">
        <v>767</v>
      </c>
      <c r="N17" s="7" t="s">
        <v>768</v>
      </c>
      <c r="O17" s="7" t="s">
        <v>769</v>
      </c>
      <c r="P17" s="7" t="s">
        <v>769</v>
      </c>
      <c r="Q17" s="7">
        <v>1.0</v>
      </c>
      <c r="R17" s="7" t="s">
        <v>770</v>
      </c>
      <c r="S17" s="7" t="s">
        <v>769</v>
      </c>
      <c r="T17" s="7" t="s">
        <v>771</v>
      </c>
      <c r="U17" s="7" t="s">
        <v>769</v>
      </c>
      <c r="V17" s="7" t="s">
        <v>772</v>
      </c>
      <c r="W17" s="7" t="s">
        <v>769</v>
      </c>
      <c r="X17" s="7" t="s">
        <v>769</v>
      </c>
      <c r="Y17" s="7">
        <v>228.0</v>
      </c>
      <c r="Z17" s="7">
        <v>229.0</v>
      </c>
      <c r="AA17" s="7">
        <v>100.0</v>
      </c>
      <c r="AB17" s="7">
        <v>99.0</v>
      </c>
      <c r="AC17" s="7">
        <v>228.0</v>
      </c>
      <c r="AD17" s="7" t="s">
        <v>773</v>
      </c>
      <c r="AE17" s="7">
        <v>468.0</v>
      </c>
      <c r="AF17" s="7" t="s">
        <v>769</v>
      </c>
      <c r="AG17" s="7" t="s">
        <v>773</v>
      </c>
      <c r="AH17" s="7">
        <v>228.0</v>
      </c>
      <c r="AI17" s="7">
        <v>7.0</v>
      </c>
      <c r="AJ17" s="7">
        <v>0.0</v>
      </c>
      <c r="AK17" s="7">
        <v>1.0</v>
      </c>
      <c r="AL17" s="7">
        <v>228.0</v>
      </c>
      <c r="AM17" s="7">
        <v>1.0</v>
      </c>
      <c r="AN17" s="7">
        <v>228.0</v>
      </c>
      <c r="AO17" s="7" t="s">
        <v>774</v>
      </c>
      <c r="AP17" s="7">
        <v>468.0</v>
      </c>
      <c r="AQ17" s="7">
        <v>100.0</v>
      </c>
      <c r="AR17" s="7">
        <v>228.0</v>
      </c>
      <c r="AS17" s="7">
        <v>229.0</v>
      </c>
      <c r="AT17" s="7" t="s">
        <v>775</v>
      </c>
      <c r="AU17" s="7" t="s">
        <v>776</v>
      </c>
      <c r="AV17" s="7" t="s">
        <v>138</v>
      </c>
      <c r="AW17" s="7" t="s">
        <v>139</v>
      </c>
      <c r="AX17" s="7" t="s">
        <v>777</v>
      </c>
      <c r="AY17" s="7" t="s">
        <v>778</v>
      </c>
      <c r="AZ17" s="7" t="s">
        <v>779</v>
      </c>
      <c r="BA17" s="7"/>
      <c r="BB17" s="7" t="s">
        <v>780</v>
      </c>
      <c r="BC17" s="7" t="s">
        <v>781</v>
      </c>
      <c r="BD17" s="7" t="s">
        <v>782</v>
      </c>
      <c r="BE17" s="7" t="s">
        <v>783</v>
      </c>
      <c r="BF17" s="7" t="s">
        <v>784</v>
      </c>
      <c r="BG17" s="7" t="s">
        <v>785</v>
      </c>
      <c r="BH17" s="7" t="s">
        <v>775</v>
      </c>
      <c r="BI17" s="7" t="s">
        <v>786</v>
      </c>
      <c r="BJ17" s="7"/>
      <c r="BK17" s="8"/>
      <c r="BL17" s="7"/>
      <c r="BM17" s="7"/>
      <c r="BN17" s="7"/>
      <c r="BO17" s="7" t="s">
        <v>147</v>
      </c>
      <c r="BP17" s="7" t="s">
        <v>787</v>
      </c>
      <c r="BQ17" s="7" t="s">
        <v>788</v>
      </c>
      <c r="BR17" s="7" t="s">
        <v>789</v>
      </c>
      <c r="BS17" s="7"/>
      <c r="BT17" s="7" t="s">
        <v>790</v>
      </c>
      <c r="BU17" s="7" t="s">
        <v>791</v>
      </c>
      <c r="BV17" s="7" t="s">
        <v>792</v>
      </c>
      <c r="BW17" s="7" t="s">
        <v>770</v>
      </c>
      <c r="BX17" s="7" t="s">
        <v>793</v>
      </c>
      <c r="BY17" s="7" t="s">
        <v>153</v>
      </c>
      <c r="BZ17" s="7"/>
      <c r="CA17" s="7" t="s">
        <v>794</v>
      </c>
      <c r="CB17" s="7"/>
      <c r="CC17" s="7"/>
      <c r="CD17" s="7" t="s">
        <v>795</v>
      </c>
      <c r="CE17" s="7" t="s">
        <v>796</v>
      </c>
      <c r="CF17" s="7" t="s">
        <v>797</v>
      </c>
      <c r="CG17" s="9" t="s">
        <v>798</v>
      </c>
      <c r="CH17" s="9" t="s">
        <v>799</v>
      </c>
      <c r="CI17" s="7"/>
      <c r="CJ17" s="7"/>
      <c r="CK17" s="7" t="s">
        <v>800</v>
      </c>
      <c r="CL17" s="7" t="s">
        <v>801</v>
      </c>
      <c r="CM17" s="8"/>
      <c r="CN17" s="7" t="s">
        <v>802</v>
      </c>
      <c r="CO17" s="7"/>
      <c r="CP17" s="7" t="s">
        <v>803</v>
      </c>
      <c r="CQ17" s="7" t="s">
        <v>804</v>
      </c>
      <c r="CR17" s="7"/>
      <c r="CS17" s="7"/>
      <c r="CT17" s="7" t="s">
        <v>805</v>
      </c>
      <c r="CU17" s="7" t="s">
        <v>806</v>
      </c>
      <c r="CV17" s="7"/>
      <c r="CW17" s="7" t="s">
        <v>807</v>
      </c>
      <c r="CX17" s="7" t="s">
        <v>808</v>
      </c>
      <c r="CY17" s="7" t="s">
        <v>809</v>
      </c>
      <c r="CZ17" s="7" t="s">
        <v>810</v>
      </c>
      <c r="DA17" s="8"/>
      <c r="DB17" s="8"/>
    </row>
    <row r="18">
      <c r="A18" s="5" t="s">
        <v>811</v>
      </c>
      <c r="B18" s="5">
        <v>48.0</v>
      </c>
      <c r="C18" s="5">
        <v>1.0</v>
      </c>
      <c r="D18" s="5">
        <v>2.326654E7</v>
      </c>
      <c r="E18" s="5">
        <v>2.3267966E7</v>
      </c>
      <c r="F18" s="5" t="s">
        <v>812</v>
      </c>
      <c r="G18" s="5" t="s">
        <v>813</v>
      </c>
      <c r="H18" s="5" t="s">
        <v>812</v>
      </c>
      <c r="I18" s="5" t="s">
        <v>814</v>
      </c>
      <c r="J18" s="5" t="s">
        <v>815</v>
      </c>
      <c r="K18" s="5" t="s">
        <v>816</v>
      </c>
      <c r="L18" s="5" t="s">
        <v>817</v>
      </c>
      <c r="M18" s="5" t="s">
        <v>818</v>
      </c>
      <c r="N18" s="5" t="s">
        <v>819</v>
      </c>
      <c r="O18" s="5" t="s">
        <v>820</v>
      </c>
      <c r="P18" s="5" t="s">
        <v>820</v>
      </c>
      <c r="Q18" s="5">
        <v>0.0</v>
      </c>
      <c r="R18" s="5" t="s">
        <v>821</v>
      </c>
      <c r="S18" s="5" t="s">
        <v>820</v>
      </c>
      <c r="T18" s="5" t="s">
        <v>822</v>
      </c>
      <c r="U18" s="5" t="s">
        <v>823</v>
      </c>
      <c r="V18" s="5" t="s">
        <v>824</v>
      </c>
      <c r="W18" s="5" t="s">
        <v>825</v>
      </c>
      <c r="X18" s="5"/>
      <c r="Y18" s="5" t="s">
        <v>826</v>
      </c>
      <c r="Z18" s="5" t="s">
        <v>826</v>
      </c>
      <c r="AA18" s="5" t="s">
        <v>826</v>
      </c>
      <c r="AB18" s="5" t="s">
        <v>826</v>
      </c>
      <c r="AC18" s="5" t="s">
        <v>826</v>
      </c>
      <c r="AD18" s="5" t="s">
        <v>826</v>
      </c>
      <c r="AE18" s="5" t="s">
        <v>826</v>
      </c>
      <c r="AF18" s="5" t="s">
        <v>820</v>
      </c>
      <c r="AG18" s="5" t="s">
        <v>827</v>
      </c>
      <c r="AH18" s="5">
        <v>233.0</v>
      </c>
      <c r="AI18" s="5">
        <v>59.0</v>
      </c>
      <c r="AJ18" s="5">
        <v>7.0</v>
      </c>
      <c r="AK18" s="5">
        <v>2.0</v>
      </c>
      <c r="AL18" s="5">
        <v>227.0</v>
      </c>
      <c r="AM18" s="5">
        <v>9.0</v>
      </c>
      <c r="AN18" s="5">
        <v>234.0</v>
      </c>
      <c r="AO18" s="5" t="s">
        <v>828</v>
      </c>
      <c r="AP18" s="5">
        <v>279.0</v>
      </c>
      <c r="AQ18" s="5">
        <v>98.0</v>
      </c>
      <c r="AR18" s="5">
        <v>230.0</v>
      </c>
      <c r="AS18" s="5">
        <v>299.0</v>
      </c>
      <c r="AT18" s="5"/>
      <c r="AU18" s="5"/>
      <c r="AV18" s="5" t="s">
        <v>138</v>
      </c>
      <c r="AW18" s="5" t="s">
        <v>139</v>
      </c>
      <c r="AX18" s="5" t="s">
        <v>829</v>
      </c>
      <c r="AY18" s="5" t="s">
        <v>230</v>
      </c>
      <c r="AZ18" s="5" t="s">
        <v>830</v>
      </c>
      <c r="BA18" s="5"/>
      <c r="BB18" s="5" t="s">
        <v>831</v>
      </c>
      <c r="BC18" s="5" t="s">
        <v>832</v>
      </c>
      <c r="BD18" s="5" t="s">
        <v>833</v>
      </c>
      <c r="BE18" s="5" t="s">
        <v>834</v>
      </c>
      <c r="BF18" s="5">
        <v>298.0</v>
      </c>
      <c r="BG18" s="5" t="s">
        <v>834</v>
      </c>
      <c r="BH18" s="5"/>
      <c r="BI18" s="5"/>
      <c r="BJ18" s="5"/>
      <c r="BK18" s="5"/>
      <c r="BL18" s="5"/>
      <c r="BM18" s="5"/>
      <c r="BN18" s="5"/>
      <c r="BO18" s="5" t="s">
        <v>835</v>
      </c>
      <c r="BP18" s="5" t="s">
        <v>836</v>
      </c>
      <c r="BQ18" s="5"/>
      <c r="BR18" s="5"/>
      <c r="BS18" s="5"/>
      <c r="BT18" s="5"/>
      <c r="BU18" s="5" t="s">
        <v>837</v>
      </c>
      <c r="BV18" s="5" t="s">
        <v>837</v>
      </c>
      <c r="BW18" s="5" t="s">
        <v>821</v>
      </c>
      <c r="BX18" s="5"/>
      <c r="BY18" s="5"/>
      <c r="BZ18" s="5"/>
      <c r="CA18" s="5"/>
      <c r="CB18" s="5"/>
      <c r="CC18" s="5"/>
      <c r="CD18" s="5"/>
      <c r="CE18" s="5" t="s">
        <v>838</v>
      </c>
      <c r="CF18" s="5" t="s">
        <v>839</v>
      </c>
      <c r="CG18" s="6" t="s">
        <v>840</v>
      </c>
      <c r="CH18" s="6" t="s">
        <v>841</v>
      </c>
      <c r="CI18" s="5"/>
      <c r="CJ18" s="5" t="s">
        <v>842</v>
      </c>
      <c r="CK18" s="5"/>
      <c r="CL18" s="5"/>
      <c r="CM18" s="5"/>
      <c r="CN18" s="5" t="s">
        <v>843</v>
      </c>
      <c r="CO18" s="5"/>
      <c r="CP18" s="5" t="s">
        <v>844</v>
      </c>
      <c r="CQ18" s="5" t="s">
        <v>845</v>
      </c>
      <c r="CR18" s="5"/>
      <c r="CS18" s="5"/>
      <c r="CT18" s="5"/>
      <c r="CU18" s="5"/>
      <c r="CV18" s="5"/>
      <c r="CW18" s="5"/>
      <c r="CX18" s="5"/>
      <c r="CY18" s="5" t="s">
        <v>846</v>
      </c>
      <c r="CZ18" s="5" t="s">
        <v>821</v>
      </c>
    </row>
    <row r="19">
      <c r="A19" s="5" t="s">
        <v>847</v>
      </c>
      <c r="B19" s="5">
        <v>60.0</v>
      </c>
      <c r="C19" s="5">
        <v>1.0</v>
      </c>
      <c r="D19" s="5">
        <v>2.3268291E7</v>
      </c>
      <c r="E19" s="5">
        <v>2.3270136E7</v>
      </c>
      <c r="F19" s="5" t="s">
        <v>848</v>
      </c>
      <c r="G19" s="5" t="s">
        <v>849</v>
      </c>
      <c r="H19" s="5" t="s">
        <v>848</v>
      </c>
      <c r="I19" s="5" t="s">
        <v>850</v>
      </c>
      <c r="J19" s="5" t="s">
        <v>851</v>
      </c>
      <c r="K19" s="5" t="s">
        <v>852</v>
      </c>
      <c r="L19" s="5" t="s">
        <v>853</v>
      </c>
      <c r="M19" s="5" t="s">
        <v>854</v>
      </c>
      <c r="N19" s="5" t="s">
        <v>855</v>
      </c>
      <c r="O19" s="5" t="s">
        <v>856</v>
      </c>
      <c r="P19" s="5" t="s">
        <v>856</v>
      </c>
      <c r="Q19" s="5">
        <v>0.0</v>
      </c>
      <c r="R19" s="5" t="s">
        <v>857</v>
      </c>
      <c r="S19" s="5" t="s">
        <v>856</v>
      </c>
      <c r="T19" s="5" t="s">
        <v>858</v>
      </c>
      <c r="U19" s="5" t="s">
        <v>859</v>
      </c>
      <c r="V19" s="5" t="s">
        <v>860</v>
      </c>
      <c r="W19" s="5" t="s">
        <v>861</v>
      </c>
      <c r="X19" s="5"/>
      <c r="Y19" s="5" t="s">
        <v>826</v>
      </c>
      <c r="Z19" s="5" t="s">
        <v>826</v>
      </c>
      <c r="AA19" s="5" t="s">
        <v>826</v>
      </c>
      <c r="AB19" s="5" t="s">
        <v>826</v>
      </c>
      <c r="AC19" s="5" t="s">
        <v>826</v>
      </c>
      <c r="AD19" s="5" t="s">
        <v>826</v>
      </c>
      <c r="AE19" s="5" t="s">
        <v>826</v>
      </c>
      <c r="AF19" s="5" t="s">
        <v>862</v>
      </c>
      <c r="AG19" s="5" t="s">
        <v>863</v>
      </c>
      <c r="AH19" s="5">
        <v>345.0</v>
      </c>
      <c r="AI19" s="5">
        <v>194.0</v>
      </c>
      <c r="AJ19" s="5">
        <v>5.0</v>
      </c>
      <c r="AK19" s="5">
        <v>73.0</v>
      </c>
      <c r="AL19" s="5">
        <v>411.0</v>
      </c>
      <c r="AM19" s="5">
        <v>2.0</v>
      </c>
      <c r="AN19" s="5">
        <v>343.0</v>
      </c>
      <c r="AO19" s="5" t="s">
        <v>864</v>
      </c>
      <c r="AP19" s="5">
        <v>276.0</v>
      </c>
      <c r="AQ19" s="5">
        <v>82.0</v>
      </c>
      <c r="AR19" s="5">
        <v>415.0</v>
      </c>
      <c r="AS19" s="5">
        <v>344.0</v>
      </c>
      <c r="AT19" s="5"/>
      <c r="AU19" s="5"/>
      <c r="AV19" s="5" t="s">
        <v>138</v>
      </c>
      <c r="AW19" s="5" t="s">
        <v>139</v>
      </c>
      <c r="AX19" s="5" t="s">
        <v>230</v>
      </c>
      <c r="AY19" s="5" t="s">
        <v>230</v>
      </c>
      <c r="AZ19" s="5" t="s">
        <v>865</v>
      </c>
      <c r="BA19" s="5"/>
      <c r="BB19" s="5" t="s">
        <v>866</v>
      </c>
      <c r="BC19" s="5" t="s">
        <v>867</v>
      </c>
      <c r="BD19" s="5" t="s">
        <v>868</v>
      </c>
      <c r="BE19" s="5" t="s">
        <v>869</v>
      </c>
      <c r="BF19" s="5">
        <v>176.0</v>
      </c>
      <c r="BG19" s="5" t="s">
        <v>869</v>
      </c>
      <c r="BH19" s="5"/>
      <c r="BI19" s="5"/>
      <c r="BJ19" s="5"/>
      <c r="BL19" s="5"/>
      <c r="BM19" s="5"/>
      <c r="BN19" s="5"/>
      <c r="BO19" s="5" t="s">
        <v>870</v>
      </c>
      <c r="BP19" s="5" t="s">
        <v>871</v>
      </c>
      <c r="BQ19" s="5"/>
      <c r="BR19" s="5"/>
      <c r="BS19" s="5"/>
      <c r="BT19" s="5"/>
      <c r="BU19" s="5"/>
      <c r="BV19" s="5" t="s">
        <v>872</v>
      </c>
      <c r="BW19" s="5" t="s">
        <v>857</v>
      </c>
      <c r="BX19" s="5" t="s">
        <v>872</v>
      </c>
      <c r="BY19" s="5"/>
      <c r="BZ19" s="5"/>
      <c r="CA19" s="5"/>
      <c r="CB19" s="5"/>
      <c r="CC19" s="5"/>
      <c r="CD19" s="5"/>
      <c r="CE19" s="5" t="s">
        <v>873</v>
      </c>
      <c r="CF19" s="5" t="s">
        <v>874</v>
      </c>
      <c r="CG19" s="6" t="s">
        <v>875</v>
      </c>
      <c r="CH19" s="6" t="s">
        <v>876</v>
      </c>
      <c r="CI19" s="5" t="s">
        <v>877</v>
      </c>
      <c r="CJ19" s="5"/>
      <c r="CK19" s="5"/>
      <c r="CL19" s="5" t="s">
        <v>878</v>
      </c>
      <c r="CN19" s="5"/>
      <c r="CO19" s="5"/>
      <c r="CP19" s="5" t="s">
        <v>879</v>
      </c>
      <c r="CQ19" s="5" t="s">
        <v>880</v>
      </c>
      <c r="CR19" s="5"/>
      <c r="CS19" s="5"/>
      <c r="CT19" s="5"/>
      <c r="CU19" s="5"/>
      <c r="CV19" s="5"/>
      <c r="CW19" s="5"/>
      <c r="CX19" s="5" t="s">
        <v>881</v>
      </c>
      <c r="CY19" s="5" t="s">
        <v>882</v>
      </c>
      <c r="CZ19" s="5" t="s">
        <v>883</v>
      </c>
    </row>
    <row r="20">
      <c r="A20" s="5" t="s">
        <v>884</v>
      </c>
      <c r="B20" s="5">
        <v>28.0</v>
      </c>
      <c r="C20" s="5">
        <v>1.0</v>
      </c>
      <c r="D20" s="5">
        <v>2.3280628E7</v>
      </c>
      <c r="E20" s="5">
        <v>2.3282964E7</v>
      </c>
      <c r="F20" s="5" t="s">
        <v>885</v>
      </c>
      <c r="G20" s="5" t="s">
        <v>886</v>
      </c>
      <c r="H20" s="5" t="s">
        <v>887</v>
      </c>
      <c r="I20" s="5" t="s">
        <v>888</v>
      </c>
      <c r="J20" s="5" t="s">
        <v>889</v>
      </c>
      <c r="K20" s="5" t="s">
        <v>890</v>
      </c>
      <c r="L20" s="5" t="s">
        <v>891</v>
      </c>
      <c r="M20" s="5" t="s">
        <v>892</v>
      </c>
      <c r="N20" s="5" t="s">
        <v>826</v>
      </c>
      <c r="O20" s="5" t="s">
        <v>826</v>
      </c>
      <c r="P20" s="5" t="s">
        <v>826</v>
      </c>
      <c r="Q20" s="5">
        <v>0.0</v>
      </c>
      <c r="R20" s="5" t="s">
        <v>826</v>
      </c>
      <c r="S20" s="5" t="s">
        <v>826</v>
      </c>
      <c r="T20" s="5" t="s">
        <v>826</v>
      </c>
      <c r="U20" s="5" t="s">
        <v>826</v>
      </c>
      <c r="V20" s="5" t="s">
        <v>826</v>
      </c>
      <c r="W20" s="5" t="s">
        <v>826</v>
      </c>
      <c r="X20" s="5" t="s">
        <v>826</v>
      </c>
      <c r="Y20" s="5" t="s">
        <v>826</v>
      </c>
      <c r="Z20" s="5" t="s">
        <v>826</v>
      </c>
      <c r="AA20" s="5" t="s">
        <v>826</v>
      </c>
      <c r="AB20" s="5" t="s">
        <v>826</v>
      </c>
      <c r="AC20" s="5" t="s">
        <v>826</v>
      </c>
      <c r="AD20" s="5" t="s">
        <v>826</v>
      </c>
      <c r="AE20" s="5" t="s">
        <v>826</v>
      </c>
      <c r="AF20" s="5" t="s">
        <v>826</v>
      </c>
      <c r="AG20" s="5" t="s">
        <v>826</v>
      </c>
      <c r="AH20" s="5" t="s">
        <v>826</v>
      </c>
      <c r="AI20" s="5" t="s">
        <v>826</v>
      </c>
      <c r="AJ20" s="5" t="s">
        <v>826</v>
      </c>
      <c r="AK20" s="5" t="s">
        <v>826</v>
      </c>
      <c r="AL20" s="5" t="s">
        <v>826</v>
      </c>
      <c r="AM20" s="5" t="s">
        <v>826</v>
      </c>
      <c r="AN20" s="5" t="s">
        <v>826</v>
      </c>
      <c r="AO20" s="5" t="s">
        <v>826</v>
      </c>
      <c r="AP20" s="5" t="s">
        <v>826</v>
      </c>
      <c r="AQ20" s="5" t="s">
        <v>826</v>
      </c>
      <c r="AR20" s="5" t="s">
        <v>826</v>
      </c>
      <c r="AS20" s="5" t="s">
        <v>826</v>
      </c>
      <c r="AT20" s="5" t="s">
        <v>826</v>
      </c>
      <c r="AU20" s="5" t="s">
        <v>826</v>
      </c>
      <c r="AV20" s="5" t="s">
        <v>826</v>
      </c>
      <c r="AW20" s="5" t="s">
        <v>826</v>
      </c>
      <c r="AX20" s="5" t="s">
        <v>826</v>
      </c>
      <c r="AY20" s="5" t="s">
        <v>826</v>
      </c>
      <c r="AZ20" s="5" t="s">
        <v>826</v>
      </c>
      <c r="BA20" s="5" t="s">
        <v>826</v>
      </c>
      <c r="BB20" s="5" t="s">
        <v>826</v>
      </c>
      <c r="BC20" s="5" t="s">
        <v>826</v>
      </c>
      <c r="BD20" s="5" t="s">
        <v>826</v>
      </c>
      <c r="BE20" s="5" t="s">
        <v>826</v>
      </c>
      <c r="BF20" s="5" t="s">
        <v>826</v>
      </c>
      <c r="BG20" s="5" t="s">
        <v>826</v>
      </c>
      <c r="BH20" s="5" t="s">
        <v>826</v>
      </c>
      <c r="BI20" s="5" t="s">
        <v>826</v>
      </c>
      <c r="BJ20" s="5" t="s">
        <v>826</v>
      </c>
      <c r="BK20" s="5" t="s">
        <v>826</v>
      </c>
      <c r="BL20" s="5" t="s">
        <v>826</v>
      </c>
      <c r="BM20" s="5" t="s">
        <v>826</v>
      </c>
      <c r="BN20" s="5" t="s">
        <v>826</v>
      </c>
      <c r="BO20" s="5" t="s">
        <v>826</v>
      </c>
      <c r="BP20" s="5" t="s">
        <v>826</v>
      </c>
      <c r="BQ20" s="5" t="s">
        <v>826</v>
      </c>
      <c r="BR20" s="5" t="s">
        <v>826</v>
      </c>
      <c r="BS20" s="5" t="s">
        <v>826</v>
      </c>
      <c r="BT20" s="5" t="s">
        <v>826</v>
      </c>
      <c r="BU20" s="5" t="s">
        <v>826</v>
      </c>
      <c r="BV20" s="5" t="s">
        <v>826</v>
      </c>
      <c r="BW20" s="5" t="s">
        <v>826</v>
      </c>
      <c r="BX20" s="5" t="s">
        <v>826</v>
      </c>
      <c r="BY20" s="5" t="s">
        <v>826</v>
      </c>
      <c r="BZ20" s="5" t="s">
        <v>826</v>
      </c>
      <c r="CA20" s="5" t="s">
        <v>826</v>
      </c>
      <c r="CB20" s="5" t="s">
        <v>826</v>
      </c>
      <c r="CC20" s="5" t="s">
        <v>826</v>
      </c>
      <c r="CD20" s="5" t="s">
        <v>826</v>
      </c>
      <c r="CE20" s="5" t="s">
        <v>826</v>
      </c>
      <c r="CF20" s="5" t="s">
        <v>826</v>
      </c>
      <c r="CG20" s="5" t="s">
        <v>826</v>
      </c>
      <c r="CH20" s="5" t="s">
        <v>826</v>
      </c>
      <c r="CI20" s="5" t="s">
        <v>826</v>
      </c>
      <c r="CJ20" s="5" t="s">
        <v>826</v>
      </c>
      <c r="CK20" s="5" t="s">
        <v>826</v>
      </c>
      <c r="CL20" s="5" t="s">
        <v>826</v>
      </c>
      <c r="CM20" s="5" t="s">
        <v>826</v>
      </c>
      <c r="CN20" s="5" t="s">
        <v>826</v>
      </c>
      <c r="CO20" s="5" t="s">
        <v>826</v>
      </c>
      <c r="CP20" s="5" t="s">
        <v>826</v>
      </c>
      <c r="CQ20" s="5" t="s">
        <v>826</v>
      </c>
      <c r="CR20" s="5" t="s">
        <v>826</v>
      </c>
      <c r="CS20" s="5" t="s">
        <v>826</v>
      </c>
      <c r="CT20" s="5" t="s">
        <v>826</v>
      </c>
      <c r="CU20" s="5" t="s">
        <v>826</v>
      </c>
      <c r="CV20" s="5" t="s">
        <v>826</v>
      </c>
      <c r="CW20" s="5" t="s">
        <v>826</v>
      </c>
      <c r="CX20" s="5" t="s">
        <v>826</v>
      </c>
      <c r="CY20" s="5" t="s">
        <v>826</v>
      </c>
      <c r="CZ20" s="5" t="s">
        <v>826</v>
      </c>
    </row>
    <row r="21">
      <c r="A21" s="5" t="s">
        <v>893</v>
      </c>
      <c r="B21" s="5">
        <v>74.0</v>
      </c>
      <c r="C21" s="5">
        <v>1.0</v>
      </c>
      <c r="D21" s="5">
        <v>2.3286414E7</v>
      </c>
      <c r="E21" s="5">
        <v>2.3291771E7</v>
      </c>
      <c r="F21" s="5" t="s">
        <v>894</v>
      </c>
      <c r="G21" s="5" t="s">
        <v>895</v>
      </c>
      <c r="H21" s="5" t="s">
        <v>896</v>
      </c>
      <c r="I21" s="5" t="s">
        <v>897</v>
      </c>
      <c r="J21" s="5" t="s">
        <v>898</v>
      </c>
      <c r="K21" s="5" t="s">
        <v>899</v>
      </c>
      <c r="L21" s="5" t="s">
        <v>900</v>
      </c>
      <c r="M21" s="5" t="s">
        <v>901</v>
      </c>
      <c r="N21" s="5" t="s">
        <v>902</v>
      </c>
      <c r="O21" s="5" t="s">
        <v>903</v>
      </c>
      <c r="P21" s="5" t="s">
        <v>903</v>
      </c>
      <c r="Q21" s="5">
        <v>0.0</v>
      </c>
      <c r="R21" s="5" t="s">
        <v>904</v>
      </c>
      <c r="S21" s="5"/>
      <c r="T21" s="5"/>
      <c r="U21" s="5"/>
      <c r="V21" s="5"/>
      <c r="W21" s="5"/>
      <c r="X21" s="5" t="s">
        <v>903</v>
      </c>
      <c r="Y21" s="5">
        <v>740.0</v>
      </c>
      <c r="Z21" s="5">
        <v>621.0</v>
      </c>
      <c r="AA21" s="5">
        <v>90.0</v>
      </c>
      <c r="AB21" s="5">
        <v>99.0</v>
      </c>
      <c r="AC21" s="5">
        <v>666.0</v>
      </c>
      <c r="AD21" s="5" t="s">
        <v>905</v>
      </c>
      <c r="AE21" s="5">
        <v>933.0</v>
      </c>
      <c r="AF21" s="5" t="s">
        <v>903</v>
      </c>
      <c r="AG21" s="5" t="s">
        <v>905</v>
      </c>
      <c r="AH21" s="5">
        <v>666.0</v>
      </c>
      <c r="AI21" s="5">
        <v>133.0</v>
      </c>
      <c r="AJ21" s="5">
        <v>6.0</v>
      </c>
      <c r="AK21" s="5">
        <v>77.0</v>
      </c>
      <c r="AL21" s="5">
        <v>740.0</v>
      </c>
      <c r="AM21" s="5">
        <v>4.0</v>
      </c>
      <c r="AN21" s="5">
        <v>620.0</v>
      </c>
      <c r="AO21" s="5">
        <v>0.0</v>
      </c>
      <c r="AP21" s="5">
        <v>933.0</v>
      </c>
      <c r="AQ21" s="5">
        <v>90.0</v>
      </c>
      <c r="AR21" s="5">
        <v>740.0</v>
      </c>
      <c r="AS21" s="5">
        <v>621.0</v>
      </c>
      <c r="AT21" s="5"/>
      <c r="AU21" s="5"/>
      <c r="AV21" s="5" t="s">
        <v>257</v>
      </c>
      <c r="AW21" s="5" t="s">
        <v>139</v>
      </c>
      <c r="AX21" s="5" t="s">
        <v>906</v>
      </c>
      <c r="AY21" s="5" t="s">
        <v>230</v>
      </c>
      <c r="AZ21" s="5" t="s">
        <v>907</v>
      </c>
      <c r="BA21" s="5"/>
      <c r="BB21" s="5" t="s">
        <v>908</v>
      </c>
      <c r="BC21" s="5" t="s">
        <v>909</v>
      </c>
      <c r="BD21" s="5" t="s">
        <v>910</v>
      </c>
      <c r="BE21" s="5" t="s">
        <v>911</v>
      </c>
      <c r="BF21" s="5" t="s">
        <v>912</v>
      </c>
      <c r="BG21" s="5" t="s">
        <v>913</v>
      </c>
      <c r="BH21" s="5" t="s">
        <v>914</v>
      </c>
      <c r="BI21" s="5"/>
      <c r="BJ21" s="5"/>
      <c r="BK21" s="5"/>
      <c r="BL21" s="5"/>
      <c r="BM21" s="5" t="s">
        <v>915</v>
      </c>
      <c r="BN21" s="5"/>
      <c r="BO21" s="5" t="s">
        <v>147</v>
      </c>
      <c r="BP21" s="5" t="s">
        <v>916</v>
      </c>
      <c r="BQ21" s="5"/>
      <c r="BR21" s="5"/>
      <c r="BS21" s="5"/>
      <c r="BT21" s="5"/>
      <c r="BU21" s="5" t="s">
        <v>917</v>
      </c>
      <c r="BV21" s="5" t="s">
        <v>918</v>
      </c>
      <c r="BW21" s="5" t="s">
        <v>919</v>
      </c>
      <c r="BX21" s="5" t="s">
        <v>920</v>
      </c>
      <c r="BY21" s="5" t="s">
        <v>921</v>
      </c>
      <c r="BZ21" s="5"/>
      <c r="CA21" s="5" t="s">
        <v>922</v>
      </c>
      <c r="CB21" s="5"/>
      <c r="CC21" s="5"/>
      <c r="CD21" s="5" t="s">
        <v>923</v>
      </c>
      <c r="CE21" s="5" t="s">
        <v>924</v>
      </c>
      <c r="CF21" s="5" t="s">
        <v>925</v>
      </c>
      <c r="CG21" s="6" t="s">
        <v>926</v>
      </c>
      <c r="CH21" s="6" t="s">
        <v>927</v>
      </c>
      <c r="CI21" s="5" t="s">
        <v>928</v>
      </c>
      <c r="CJ21" s="5" t="s">
        <v>929</v>
      </c>
      <c r="CK21" s="5" t="s">
        <v>930</v>
      </c>
      <c r="CL21" s="5" t="s">
        <v>931</v>
      </c>
      <c r="CN21" s="5"/>
      <c r="CO21" s="5"/>
      <c r="CP21" s="5" t="s">
        <v>932</v>
      </c>
      <c r="CQ21" s="5" t="s">
        <v>933</v>
      </c>
      <c r="CR21" s="5"/>
      <c r="CS21" s="5" t="s">
        <v>934</v>
      </c>
      <c r="CT21" s="5" t="s">
        <v>935</v>
      </c>
      <c r="CU21" s="5" t="s">
        <v>936</v>
      </c>
      <c r="CV21" s="5"/>
      <c r="CW21" s="5" t="s">
        <v>937</v>
      </c>
      <c r="CX21" s="5" t="s">
        <v>938</v>
      </c>
      <c r="CY21" s="5" t="s">
        <v>939</v>
      </c>
      <c r="CZ21" s="5" t="s">
        <v>940</v>
      </c>
    </row>
    <row r="22">
      <c r="A22" s="5" t="s">
        <v>941</v>
      </c>
      <c r="B22" s="5">
        <v>40.0</v>
      </c>
      <c r="C22" s="5">
        <v>1.0</v>
      </c>
      <c r="D22" s="5">
        <v>2.3292125E7</v>
      </c>
      <c r="E22" s="5">
        <v>2.3293897E7</v>
      </c>
      <c r="F22" s="5" t="s">
        <v>942</v>
      </c>
      <c r="G22" s="5" t="s">
        <v>943</v>
      </c>
      <c r="H22" s="5" t="s">
        <v>944</v>
      </c>
      <c r="I22" s="5" t="s">
        <v>945</v>
      </c>
      <c r="J22" s="5" t="s">
        <v>946</v>
      </c>
      <c r="K22" s="5" t="s">
        <v>947</v>
      </c>
      <c r="L22" s="5" t="s">
        <v>948</v>
      </c>
      <c r="M22" s="5" t="s">
        <v>949</v>
      </c>
      <c r="N22" s="5" t="s">
        <v>950</v>
      </c>
      <c r="O22" s="5" t="s">
        <v>951</v>
      </c>
      <c r="P22" s="5" t="s">
        <v>951</v>
      </c>
      <c r="Q22" s="5">
        <v>0.0</v>
      </c>
      <c r="R22" s="5" t="s">
        <v>759</v>
      </c>
      <c r="S22" s="5" t="s">
        <v>951</v>
      </c>
      <c r="T22" s="5" t="s">
        <v>952</v>
      </c>
      <c r="U22" s="5" t="s">
        <v>951</v>
      </c>
      <c r="V22" s="5" t="s">
        <v>953</v>
      </c>
      <c r="W22" s="5" t="s">
        <v>951</v>
      </c>
      <c r="X22" s="5" t="s">
        <v>951</v>
      </c>
      <c r="Y22" s="5">
        <v>378.0</v>
      </c>
      <c r="Z22" s="5">
        <v>462.0</v>
      </c>
      <c r="AA22" s="5">
        <v>97.0</v>
      </c>
      <c r="AB22" s="5">
        <v>79.0</v>
      </c>
      <c r="AC22" s="5">
        <v>367.0</v>
      </c>
      <c r="AD22" s="5" t="s">
        <v>954</v>
      </c>
      <c r="AE22" s="5">
        <v>585.0</v>
      </c>
      <c r="AF22" s="5" t="s">
        <v>951</v>
      </c>
      <c r="AG22" s="5" t="s">
        <v>954</v>
      </c>
      <c r="AH22" s="5">
        <v>367.0</v>
      </c>
      <c r="AI22" s="5">
        <v>74.0</v>
      </c>
      <c r="AJ22" s="5">
        <v>3.0</v>
      </c>
      <c r="AK22" s="5">
        <v>13.0</v>
      </c>
      <c r="AL22" s="5">
        <v>378.0</v>
      </c>
      <c r="AM22" s="5">
        <v>82.0</v>
      </c>
      <c r="AN22" s="5">
        <v>444.0</v>
      </c>
      <c r="AO22" s="5">
        <v>0.0</v>
      </c>
      <c r="AP22" s="5">
        <v>585.0</v>
      </c>
      <c r="AQ22" s="5">
        <v>97.0</v>
      </c>
      <c r="AR22" s="5">
        <v>378.0</v>
      </c>
      <c r="AS22" s="5">
        <v>462.0</v>
      </c>
      <c r="AT22" s="5"/>
      <c r="AU22" s="5"/>
      <c r="AV22" s="5" t="s">
        <v>138</v>
      </c>
      <c r="AW22" s="5" t="s">
        <v>139</v>
      </c>
      <c r="AX22" s="5" t="s">
        <v>955</v>
      </c>
      <c r="AY22" s="5" t="s">
        <v>230</v>
      </c>
      <c r="AZ22" s="5" t="s">
        <v>956</v>
      </c>
      <c r="BA22" s="5"/>
      <c r="BB22" s="5" t="s">
        <v>957</v>
      </c>
      <c r="BC22" s="5" t="s">
        <v>958</v>
      </c>
      <c r="BD22" s="5" t="s">
        <v>959</v>
      </c>
      <c r="BE22" s="5" t="s">
        <v>960</v>
      </c>
      <c r="BF22" s="5" t="s">
        <v>961</v>
      </c>
      <c r="BG22" s="5" t="s">
        <v>962</v>
      </c>
      <c r="BI22" s="5"/>
      <c r="BJ22" s="5"/>
      <c r="BM22" s="5"/>
      <c r="BN22" s="5"/>
      <c r="BO22" s="5" t="s">
        <v>455</v>
      </c>
      <c r="BP22" s="5" t="s">
        <v>963</v>
      </c>
      <c r="BQ22" s="5"/>
      <c r="BR22" s="5"/>
      <c r="BS22" s="5"/>
      <c r="BT22" s="5"/>
      <c r="BU22" s="5"/>
      <c r="BV22" s="5"/>
      <c r="BW22" s="5"/>
      <c r="BX22" s="5"/>
      <c r="BY22" s="5"/>
      <c r="BZ22" s="5"/>
      <c r="CA22" s="5"/>
      <c r="CB22" s="5"/>
      <c r="CC22" s="5"/>
      <c r="CD22" s="5" t="s">
        <v>746</v>
      </c>
      <c r="CE22" s="5" t="s">
        <v>964</v>
      </c>
      <c r="CF22" s="5" t="s">
        <v>965</v>
      </c>
      <c r="CG22" s="6" t="s">
        <v>966</v>
      </c>
      <c r="CH22" s="6" t="s">
        <v>967</v>
      </c>
      <c r="CI22" s="5" t="s">
        <v>968</v>
      </c>
      <c r="CJ22" s="5"/>
      <c r="CK22" s="5"/>
      <c r="CL22" s="5"/>
      <c r="CN22" s="5"/>
      <c r="CO22" s="5" t="s">
        <v>969</v>
      </c>
      <c r="CP22" s="5" t="s">
        <v>970</v>
      </c>
      <c r="CQ22" s="5" t="s">
        <v>971</v>
      </c>
      <c r="CR22" s="5"/>
      <c r="CS22" s="5"/>
      <c r="CU22" s="5"/>
      <c r="CV22" s="5"/>
      <c r="CW22" s="5" t="s">
        <v>972</v>
      </c>
      <c r="CX22" s="5" t="s">
        <v>973</v>
      </c>
      <c r="CY22" s="5" t="s">
        <v>974</v>
      </c>
      <c r="CZ22" s="5" t="s">
        <v>759</v>
      </c>
    </row>
    <row r="23">
      <c r="A23" s="5" t="s">
        <v>975</v>
      </c>
      <c r="B23" s="5">
        <v>36.0</v>
      </c>
      <c r="C23" s="5">
        <v>1.0</v>
      </c>
      <c r="D23" s="5">
        <v>2.3304032E7</v>
      </c>
      <c r="E23" s="5">
        <v>2.3305896E7</v>
      </c>
      <c r="F23" s="5" t="s">
        <v>976</v>
      </c>
      <c r="G23" s="5" t="s">
        <v>977</v>
      </c>
      <c r="H23" s="5" t="s">
        <v>976</v>
      </c>
      <c r="I23" s="5" t="s">
        <v>978</v>
      </c>
      <c r="J23" s="5" t="s">
        <v>979</v>
      </c>
      <c r="K23" s="5" t="s">
        <v>980</v>
      </c>
      <c r="L23" s="5" t="s">
        <v>981</v>
      </c>
      <c r="M23" s="5" t="s">
        <v>982</v>
      </c>
      <c r="N23" s="5" t="s">
        <v>983</v>
      </c>
      <c r="O23" s="5" t="s">
        <v>984</v>
      </c>
      <c r="P23" s="5" t="s">
        <v>984</v>
      </c>
      <c r="Q23" s="5">
        <v>0.0</v>
      </c>
      <c r="R23" s="5" t="s">
        <v>985</v>
      </c>
      <c r="S23" s="5" t="s">
        <v>984</v>
      </c>
      <c r="T23" s="5" t="s">
        <v>986</v>
      </c>
      <c r="U23" s="5" t="s">
        <v>984</v>
      </c>
      <c r="V23" s="5" t="s">
        <v>987</v>
      </c>
      <c r="W23" s="5" t="s">
        <v>984</v>
      </c>
      <c r="X23" s="5" t="s">
        <v>984</v>
      </c>
      <c r="Y23" s="5">
        <v>342.0</v>
      </c>
      <c r="Z23" s="5">
        <v>343.0</v>
      </c>
      <c r="AA23" s="5">
        <v>100.0</v>
      </c>
      <c r="AB23" s="5">
        <v>99.0</v>
      </c>
      <c r="AC23" s="5">
        <v>342.0</v>
      </c>
      <c r="AD23" s="5" t="s">
        <v>988</v>
      </c>
      <c r="AE23" s="5">
        <v>685.0</v>
      </c>
      <c r="AF23" s="5" t="s">
        <v>984</v>
      </c>
      <c r="AG23" s="5" t="s">
        <v>988</v>
      </c>
      <c r="AH23" s="5">
        <v>342.0</v>
      </c>
      <c r="AI23" s="5">
        <v>7.0</v>
      </c>
      <c r="AJ23" s="5">
        <v>0.0</v>
      </c>
      <c r="AK23" s="5">
        <v>1.0</v>
      </c>
      <c r="AL23" s="5">
        <v>342.0</v>
      </c>
      <c r="AM23" s="5">
        <v>1.0</v>
      </c>
      <c r="AN23" s="5">
        <v>342.0</v>
      </c>
      <c r="AO23" s="5">
        <v>0.0</v>
      </c>
      <c r="AP23" s="5">
        <v>685.0</v>
      </c>
      <c r="AQ23" s="5">
        <v>100.0</v>
      </c>
      <c r="AR23" s="5">
        <v>342.0</v>
      </c>
      <c r="AS23" s="5">
        <v>343.0</v>
      </c>
      <c r="AT23" s="5" t="s">
        <v>989</v>
      </c>
      <c r="AU23" s="5" t="s">
        <v>990</v>
      </c>
      <c r="AV23" s="5" t="s">
        <v>357</v>
      </c>
      <c r="AW23" s="5" t="s">
        <v>139</v>
      </c>
      <c r="AX23" s="5" t="s">
        <v>230</v>
      </c>
      <c r="AY23" s="5" t="s">
        <v>991</v>
      </c>
      <c r="AZ23" s="5" t="s">
        <v>231</v>
      </c>
      <c r="BA23" s="5"/>
      <c r="BB23" s="5" t="s">
        <v>992</v>
      </c>
      <c r="BC23" s="5" t="s">
        <v>993</v>
      </c>
      <c r="BD23" s="5" t="s">
        <v>994</v>
      </c>
      <c r="BE23" s="5" t="s">
        <v>995</v>
      </c>
      <c r="BF23" s="5" t="s">
        <v>996</v>
      </c>
      <c r="BG23" s="5" t="s">
        <v>997</v>
      </c>
      <c r="BH23" s="5" t="s">
        <v>989</v>
      </c>
      <c r="BI23" s="5"/>
      <c r="BJ23" s="5"/>
      <c r="BM23" s="5"/>
      <c r="BN23" s="5"/>
      <c r="BO23" s="5" t="s">
        <v>147</v>
      </c>
      <c r="BP23" s="5" t="s">
        <v>236</v>
      </c>
      <c r="BQ23" s="5"/>
      <c r="BR23" s="5"/>
      <c r="BS23" s="5"/>
      <c r="BT23" s="5"/>
      <c r="BU23" s="5"/>
      <c r="BV23" s="5" t="s">
        <v>998</v>
      </c>
      <c r="BW23" s="5" t="s">
        <v>985</v>
      </c>
      <c r="BX23" s="5" t="s">
        <v>999</v>
      </c>
      <c r="BY23" s="5" t="s">
        <v>1000</v>
      </c>
      <c r="BZ23" s="5"/>
      <c r="CA23" s="5"/>
      <c r="CB23" s="5"/>
      <c r="CC23" s="5" t="s">
        <v>1001</v>
      </c>
      <c r="CD23" s="5"/>
      <c r="CE23" s="5"/>
      <c r="CF23" s="5"/>
      <c r="CG23" s="6" t="s">
        <v>1002</v>
      </c>
      <c r="CH23" s="6" t="s">
        <v>1003</v>
      </c>
      <c r="CI23" s="5"/>
      <c r="CJ23" s="5"/>
      <c r="CK23" s="5"/>
      <c r="CL23" s="5"/>
      <c r="CM23" s="5"/>
      <c r="CN23" s="5" t="s">
        <v>1004</v>
      </c>
      <c r="CO23" s="5"/>
      <c r="CP23" s="5" t="s">
        <v>1005</v>
      </c>
      <c r="CQ23" s="5"/>
      <c r="CR23" s="5"/>
      <c r="CS23" s="5"/>
      <c r="CT23" s="5"/>
      <c r="CU23" s="5"/>
      <c r="CV23" s="5"/>
      <c r="CW23" s="5"/>
      <c r="CX23" s="5"/>
      <c r="CY23" s="5" t="s">
        <v>1006</v>
      </c>
    </row>
    <row r="24">
      <c r="A24" s="5" t="s">
        <v>1007</v>
      </c>
      <c r="B24" s="5">
        <v>13.0</v>
      </c>
      <c r="C24" s="5">
        <v>1.0</v>
      </c>
      <c r="D24" s="5">
        <v>2.3345127E7</v>
      </c>
      <c r="E24" s="5">
        <v>2.3360443E7</v>
      </c>
      <c r="F24" s="5" t="s">
        <v>1008</v>
      </c>
      <c r="G24" s="5" t="s">
        <v>1009</v>
      </c>
      <c r="H24" s="5" t="s">
        <v>1010</v>
      </c>
      <c r="I24" s="5" t="s">
        <v>1011</v>
      </c>
      <c r="J24" s="5" t="s">
        <v>1012</v>
      </c>
      <c r="K24" s="5" t="s">
        <v>1013</v>
      </c>
      <c r="L24" s="5" t="s">
        <v>1014</v>
      </c>
      <c r="M24" s="5" t="s">
        <v>1015</v>
      </c>
      <c r="N24" s="5" t="s">
        <v>1016</v>
      </c>
      <c r="O24" s="5" t="s">
        <v>1017</v>
      </c>
      <c r="P24" s="5" t="s">
        <v>1017</v>
      </c>
      <c r="Q24" s="5">
        <v>0.0</v>
      </c>
      <c r="R24" s="5" t="s">
        <v>1018</v>
      </c>
      <c r="S24" s="5"/>
      <c r="T24" s="5"/>
      <c r="U24" s="5"/>
      <c r="V24" s="5"/>
      <c r="W24" s="5"/>
      <c r="X24" s="5"/>
      <c r="Y24" s="5" t="s">
        <v>826</v>
      </c>
      <c r="Z24" s="5" t="s">
        <v>826</v>
      </c>
      <c r="AA24" s="5" t="s">
        <v>826</v>
      </c>
      <c r="AB24" s="5" t="s">
        <v>826</v>
      </c>
      <c r="AC24" s="5" t="s">
        <v>826</v>
      </c>
      <c r="AD24" s="5" t="s">
        <v>826</v>
      </c>
      <c r="AE24" s="5" t="s">
        <v>826</v>
      </c>
      <c r="AF24" s="5" t="s">
        <v>1017</v>
      </c>
      <c r="AG24" s="5" t="s">
        <v>1019</v>
      </c>
      <c r="AH24" s="5">
        <v>184.0</v>
      </c>
      <c r="AI24" s="5">
        <v>41.0</v>
      </c>
      <c r="AJ24" s="5">
        <v>5.0</v>
      </c>
      <c r="AK24" s="5">
        <v>1.0</v>
      </c>
      <c r="AL24" s="5">
        <v>124.0</v>
      </c>
      <c r="AM24" s="5">
        <v>220.0</v>
      </c>
      <c r="AN24" s="5">
        <v>402.0</v>
      </c>
      <c r="AO24" s="5" t="s">
        <v>1020</v>
      </c>
      <c r="AP24" s="5">
        <v>137.0</v>
      </c>
      <c r="AQ24" s="5">
        <v>100.0</v>
      </c>
      <c r="AR24" s="5">
        <v>124.0</v>
      </c>
      <c r="AS24" s="5">
        <v>1012.0</v>
      </c>
      <c r="AT24" s="5" t="s">
        <v>1021</v>
      </c>
      <c r="AU24" s="5" t="s">
        <v>1022</v>
      </c>
      <c r="AV24" s="5" t="s">
        <v>257</v>
      </c>
      <c r="AW24" s="5" t="s">
        <v>139</v>
      </c>
      <c r="AX24" s="5" t="s">
        <v>1022</v>
      </c>
      <c r="AY24" s="5" t="s">
        <v>230</v>
      </c>
      <c r="AZ24" s="5" t="s">
        <v>1023</v>
      </c>
      <c r="BA24" s="5"/>
      <c r="BB24" s="5" t="s">
        <v>1024</v>
      </c>
      <c r="BC24" s="5" t="s">
        <v>1025</v>
      </c>
      <c r="BD24" s="5" t="s">
        <v>1026</v>
      </c>
      <c r="BE24" s="5" t="s">
        <v>1027</v>
      </c>
      <c r="BF24" s="5" t="s">
        <v>1028</v>
      </c>
      <c r="BG24" s="5" t="s">
        <v>1029</v>
      </c>
      <c r="BH24" s="5" t="s">
        <v>1030</v>
      </c>
      <c r="BI24" s="5" t="s">
        <v>1031</v>
      </c>
      <c r="BJ24" s="5"/>
      <c r="BK24" s="5" t="s">
        <v>1032</v>
      </c>
      <c r="BL24" s="5"/>
      <c r="BM24" s="5" t="s">
        <v>1033</v>
      </c>
      <c r="BN24" s="5"/>
      <c r="BO24" s="5" t="s">
        <v>147</v>
      </c>
      <c r="BP24" s="5" t="s">
        <v>1034</v>
      </c>
      <c r="BQ24" s="5"/>
      <c r="BR24" s="5"/>
      <c r="BS24" s="5"/>
      <c r="BT24" s="5"/>
      <c r="BU24" s="5" t="s">
        <v>1035</v>
      </c>
      <c r="BV24" s="5" t="s">
        <v>1036</v>
      </c>
      <c r="BW24" s="5" t="s">
        <v>1037</v>
      </c>
      <c r="BX24" s="5" t="s">
        <v>1038</v>
      </c>
      <c r="BY24" s="5" t="s">
        <v>1039</v>
      </c>
      <c r="BZ24" s="5"/>
      <c r="CA24" s="5" t="s">
        <v>1040</v>
      </c>
      <c r="CB24" s="5"/>
      <c r="CC24" s="5"/>
      <c r="CD24" s="5" t="s">
        <v>1041</v>
      </c>
      <c r="CE24" s="5" t="s">
        <v>1042</v>
      </c>
      <c r="CF24" s="5" t="s">
        <v>1043</v>
      </c>
      <c r="CG24" s="6" t="s">
        <v>1044</v>
      </c>
      <c r="CH24" s="6" t="s">
        <v>1045</v>
      </c>
      <c r="CI24" s="5"/>
      <c r="CJ24" s="5"/>
      <c r="CK24" s="5"/>
      <c r="CL24" s="5" t="s">
        <v>1046</v>
      </c>
      <c r="CN24" s="5"/>
      <c r="CO24" s="5"/>
      <c r="CP24" s="5" t="s">
        <v>1047</v>
      </c>
      <c r="CQ24" s="5" t="s">
        <v>1048</v>
      </c>
      <c r="CR24" s="5"/>
      <c r="CS24" s="5"/>
      <c r="CT24" s="5"/>
      <c r="CU24" s="5" t="s">
        <v>1049</v>
      </c>
      <c r="CV24" s="5"/>
      <c r="CW24" s="5"/>
      <c r="CX24" s="5" t="s">
        <v>1050</v>
      </c>
      <c r="CY24" s="5" t="s">
        <v>1051</v>
      </c>
      <c r="CZ24" s="5" t="s">
        <v>1052</v>
      </c>
    </row>
    <row r="25">
      <c r="A25" s="5" t="s">
        <v>1053</v>
      </c>
      <c r="B25" s="5">
        <v>13.0</v>
      </c>
      <c r="C25" s="5">
        <v>1.0</v>
      </c>
      <c r="D25" s="5">
        <v>2.3347534E7</v>
      </c>
      <c r="E25" s="5">
        <v>2.3360244E7</v>
      </c>
      <c r="F25" s="5" t="s">
        <v>1008</v>
      </c>
      <c r="G25" s="5" t="s">
        <v>1009</v>
      </c>
      <c r="H25" s="5" t="s">
        <v>1010</v>
      </c>
      <c r="I25" s="5" t="s">
        <v>1011</v>
      </c>
      <c r="J25" s="5" t="s">
        <v>1012</v>
      </c>
      <c r="K25" s="5" t="s">
        <v>1013</v>
      </c>
      <c r="L25" s="5" t="s">
        <v>1014</v>
      </c>
      <c r="M25" s="5" t="s">
        <v>1015</v>
      </c>
      <c r="N25" s="5" t="s">
        <v>1054</v>
      </c>
      <c r="O25" s="5" t="s">
        <v>1055</v>
      </c>
      <c r="P25" s="5" t="s">
        <v>1055</v>
      </c>
      <c r="Q25" s="5">
        <v>0.0</v>
      </c>
      <c r="R25" s="5" t="s">
        <v>759</v>
      </c>
      <c r="S25" s="5" t="s">
        <v>1055</v>
      </c>
      <c r="T25" s="5" t="s">
        <v>1056</v>
      </c>
      <c r="U25" s="5" t="s">
        <v>1057</v>
      </c>
      <c r="V25" s="5" t="s">
        <v>1058</v>
      </c>
      <c r="W25" s="5" t="s">
        <v>1059</v>
      </c>
      <c r="X25" s="5" t="s">
        <v>1055</v>
      </c>
      <c r="Y25" s="5">
        <v>466.0</v>
      </c>
      <c r="Z25" s="5">
        <v>466.0</v>
      </c>
      <c r="AA25" s="5">
        <v>100.0</v>
      </c>
      <c r="AB25" s="5">
        <v>99.0</v>
      </c>
      <c r="AC25" s="5">
        <v>468.0</v>
      </c>
      <c r="AD25" s="5" t="s">
        <v>1060</v>
      </c>
      <c r="AE25" s="5">
        <v>779.0</v>
      </c>
      <c r="AF25" s="5" t="s">
        <v>1055</v>
      </c>
      <c r="AG25" s="5" t="s">
        <v>1061</v>
      </c>
      <c r="AH25" s="5">
        <v>468.0</v>
      </c>
      <c r="AI25" s="5">
        <v>74.0</v>
      </c>
      <c r="AJ25" s="5">
        <v>3.0</v>
      </c>
      <c r="AK25" s="5">
        <v>1.0</v>
      </c>
      <c r="AL25" s="5">
        <v>466.0</v>
      </c>
      <c r="AM25" s="5">
        <v>1.0</v>
      </c>
      <c r="AN25" s="5">
        <v>465.0</v>
      </c>
      <c r="AO25" s="5">
        <v>0.0</v>
      </c>
      <c r="AP25" s="5">
        <v>779.0</v>
      </c>
      <c r="AQ25" s="5">
        <v>100.0</v>
      </c>
      <c r="AR25" s="5">
        <v>466.0</v>
      </c>
      <c r="AS25" s="5">
        <v>466.0</v>
      </c>
      <c r="AT25" s="5"/>
      <c r="AU25" s="5"/>
      <c r="AV25" s="5" t="s">
        <v>357</v>
      </c>
      <c r="AW25" s="5" t="s">
        <v>139</v>
      </c>
      <c r="AX25" s="5" t="s">
        <v>1062</v>
      </c>
      <c r="AY25" s="5" t="s">
        <v>230</v>
      </c>
      <c r="AZ25" s="5" t="s">
        <v>1063</v>
      </c>
      <c r="BA25" s="5"/>
      <c r="BB25" s="5" t="s">
        <v>1064</v>
      </c>
      <c r="BC25" s="5" t="s">
        <v>1065</v>
      </c>
      <c r="BD25" s="5" t="s">
        <v>1066</v>
      </c>
      <c r="BE25" s="5" t="s">
        <v>1067</v>
      </c>
      <c r="BF25" s="5">
        <v>465.0</v>
      </c>
      <c r="BG25" s="5" t="s">
        <v>1068</v>
      </c>
      <c r="BI25" s="5"/>
      <c r="BJ25" s="5"/>
      <c r="BM25" s="5"/>
      <c r="BN25" s="5"/>
      <c r="BO25" s="5" t="s">
        <v>870</v>
      </c>
      <c r="BP25" s="5" t="s">
        <v>1069</v>
      </c>
      <c r="BQ25" s="5"/>
      <c r="BR25" s="5"/>
      <c r="BS25" s="5"/>
      <c r="BT25" s="5"/>
      <c r="BU25" s="5"/>
      <c r="BV25" s="5"/>
      <c r="BW25" s="5"/>
      <c r="BY25" s="5"/>
      <c r="BZ25" s="5"/>
      <c r="CA25" s="5"/>
      <c r="CB25" s="5"/>
      <c r="CC25" s="5"/>
      <c r="CD25" s="5"/>
      <c r="CE25" s="5" t="s">
        <v>1070</v>
      </c>
      <c r="CF25" s="5" t="s">
        <v>1071</v>
      </c>
      <c r="CG25" s="6" t="s">
        <v>1072</v>
      </c>
      <c r="CH25" s="6" t="s">
        <v>1073</v>
      </c>
      <c r="CI25" s="5" t="s">
        <v>1074</v>
      </c>
      <c r="CJ25" s="5"/>
      <c r="CK25" s="5"/>
      <c r="CL25" s="5" t="s">
        <v>1075</v>
      </c>
      <c r="CN25" s="5"/>
      <c r="CO25" s="5"/>
      <c r="CP25" s="5" t="s">
        <v>1076</v>
      </c>
      <c r="CQ25" s="5" t="s">
        <v>1077</v>
      </c>
      <c r="CS25" s="5"/>
      <c r="CT25" s="5"/>
      <c r="CU25" s="5" t="s">
        <v>1078</v>
      </c>
      <c r="CW25" s="5" t="s">
        <v>1079</v>
      </c>
      <c r="CX25" s="5" t="s">
        <v>1080</v>
      </c>
      <c r="CY25" s="5" t="s">
        <v>1081</v>
      </c>
      <c r="CZ25" s="5" t="s">
        <v>759</v>
      </c>
    </row>
    <row r="26">
      <c r="A26" s="5" t="s">
        <v>1082</v>
      </c>
      <c r="B26" s="5">
        <v>10.0</v>
      </c>
      <c r="C26" s="5">
        <v>1.0</v>
      </c>
      <c r="D26" s="5">
        <v>2.3363373E7</v>
      </c>
      <c r="E26" s="5">
        <v>2.3365465E7</v>
      </c>
      <c r="F26" s="5" t="s">
        <v>1083</v>
      </c>
      <c r="G26" s="5" t="s">
        <v>1084</v>
      </c>
      <c r="H26" s="5" t="s">
        <v>1085</v>
      </c>
      <c r="I26" s="5" t="s">
        <v>1086</v>
      </c>
      <c r="J26" s="5" t="s">
        <v>1087</v>
      </c>
      <c r="K26" s="5" t="s">
        <v>1088</v>
      </c>
      <c r="L26" s="5" t="s">
        <v>1089</v>
      </c>
      <c r="M26" s="5" t="s">
        <v>1090</v>
      </c>
      <c r="N26" s="5" t="s">
        <v>1091</v>
      </c>
      <c r="O26" s="5" t="s">
        <v>1092</v>
      </c>
      <c r="P26" s="5" t="s">
        <v>1092</v>
      </c>
      <c r="Q26" s="5">
        <v>0.0</v>
      </c>
      <c r="R26" s="5" t="s">
        <v>1093</v>
      </c>
      <c r="S26" s="5" t="s">
        <v>1092</v>
      </c>
      <c r="T26" s="5" t="s">
        <v>1094</v>
      </c>
      <c r="U26" s="5" t="s">
        <v>1092</v>
      </c>
      <c r="V26" s="5" t="s">
        <v>1095</v>
      </c>
      <c r="W26" s="5" t="s">
        <v>1092</v>
      </c>
      <c r="X26" s="5"/>
      <c r="Y26" s="5" t="s">
        <v>826</v>
      </c>
      <c r="Z26" s="5" t="s">
        <v>826</v>
      </c>
      <c r="AA26" s="5" t="s">
        <v>826</v>
      </c>
      <c r="AB26" s="5" t="s">
        <v>826</v>
      </c>
      <c r="AC26" s="5" t="s">
        <v>826</v>
      </c>
      <c r="AD26" s="5" t="s">
        <v>826</v>
      </c>
      <c r="AE26" s="5" t="s">
        <v>826</v>
      </c>
      <c r="AF26" s="5" t="s">
        <v>1092</v>
      </c>
      <c r="AG26" s="5" t="s">
        <v>1096</v>
      </c>
      <c r="AH26" s="5">
        <v>240.0</v>
      </c>
      <c r="AI26" s="5">
        <v>18.0</v>
      </c>
      <c r="AJ26" s="5">
        <v>1.0</v>
      </c>
      <c r="AK26" s="5">
        <v>1.0</v>
      </c>
      <c r="AL26" s="5">
        <v>239.0</v>
      </c>
      <c r="AM26" s="5">
        <v>1.0</v>
      </c>
      <c r="AN26" s="5">
        <v>240.0</v>
      </c>
      <c r="AO26" s="5" t="s">
        <v>1097</v>
      </c>
      <c r="AP26" s="5">
        <v>434.0</v>
      </c>
      <c r="AQ26" s="5">
        <v>98.0</v>
      </c>
      <c r="AR26" s="5">
        <v>243.0</v>
      </c>
      <c r="AS26" s="5">
        <v>399.0</v>
      </c>
      <c r="AT26" s="5" t="s">
        <v>1098</v>
      </c>
      <c r="AU26" s="5" t="s">
        <v>230</v>
      </c>
      <c r="AV26" s="5" t="s">
        <v>398</v>
      </c>
      <c r="AW26" s="5" t="s">
        <v>139</v>
      </c>
      <c r="AX26" s="5" t="s">
        <v>1099</v>
      </c>
      <c r="AY26" s="5" t="s">
        <v>1100</v>
      </c>
      <c r="AZ26" s="5" t="s">
        <v>1101</v>
      </c>
      <c r="BA26" s="5"/>
      <c r="BB26" s="5" t="s">
        <v>1102</v>
      </c>
      <c r="BC26" s="5" t="s">
        <v>1103</v>
      </c>
      <c r="BD26" s="5" t="s">
        <v>1104</v>
      </c>
      <c r="BE26" s="5" t="s">
        <v>1105</v>
      </c>
      <c r="BF26" s="5">
        <v>398.0</v>
      </c>
      <c r="BG26" s="5" t="s">
        <v>1106</v>
      </c>
      <c r="BH26" s="5" t="s">
        <v>1107</v>
      </c>
      <c r="BI26" s="5"/>
      <c r="BJ26" s="5" t="s">
        <v>1108</v>
      </c>
      <c r="BK26" s="5" t="s">
        <v>1109</v>
      </c>
      <c r="BM26" s="5"/>
      <c r="BN26" s="5"/>
      <c r="BO26" s="5" t="s">
        <v>271</v>
      </c>
      <c r="BP26" s="5" t="s">
        <v>1110</v>
      </c>
      <c r="BQ26" s="5"/>
      <c r="BR26" s="5"/>
      <c r="BS26" s="5"/>
      <c r="BT26" s="5"/>
      <c r="BU26" s="5" t="s">
        <v>1111</v>
      </c>
      <c r="BV26" s="5" t="s">
        <v>1112</v>
      </c>
      <c r="BW26" s="5" t="s">
        <v>1113</v>
      </c>
      <c r="BX26" s="5" t="s">
        <v>1114</v>
      </c>
      <c r="BY26" s="5" t="s">
        <v>1115</v>
      </c>
      <c r="BZ26" s="5"/>
      <c r="CA26" s="5" t="s">
        <v>1116</v>
      </c>
      <c r="CB26" s="5"/>
      <c r="CC26" s="5" t="s">
        <v>1117</v>
      </c>
      <c r="CD26" s="5"/>
      <c r="CE26" s="5" t="s">
        <v>1118</v>
      </c>
      <c r="CF26" s="5" t="s">
        <v>1119</v>
      </c>
      <c r="CG26" s="6" t="s">
        <v>1120</v>
      </c>
      <c r="CH26" s="6" t="s">
        <v>1121</v>
      </c>
      <c r="CI26" s="5"/>
      <c r="CJ26" s="5"/>
      <c r="CK26" s="5"/>
      <c r="CL26" s="5" t="s">
        <v>1122</v>
      </c>
      <c r="CN26" s="5"/>
      <c r="CO26" s="5"/>
      <c r="CP26" s="5" t="s">
        <v>1123</v>
      </c>
      <c r="CQ26" s="5" t="s">
        <v>1124</v>
      </c>
      <c r="CR26" s="5"/>
      <c r="CS26" s="5"/>
      <c r="CT26" s="5"/>
      <c r="CU26" s="5"/>
      <c r="CV26" s="5"/>
      <c r="CW26" s="5"/>
      <c r="CX26" s="5"/>
      <c r="CY26" s="5" t="s">
        <v>1125</v>
      </c>
      <c r="CZ26" s="5" t="s">
        <v>1126</v>
      </c>
    </row>
    <row r="27">
      <c r="A27" s="5" t="s">
        <v>1127</v>
      </c>
      <c r="B27" s="5">
        <v>20.0</v>
      </c>
      <c r="C27" s="5">
        <v>2.0</v>
      </c>
      <c r="D27" s="5">
        <v>26831.0</v>
      </c>
      <c r="E27" s="5">
        <v>36669.0</v>
      </c>
      <c r="F27" s="5" t="s">
        <v>1128</v>
      </c>
      <c r="G27" s="5" t="s">
        <v>1129</v>
      </c>
      <c r="H27" s="5" t="s">
        <v>1128</v>
      </c>
      <c r="I27" s="5" t="s">
        <v>1130</v>
      </c>
      <c r="J27" s="5" t="s">
        <v>1131</v>
      </c>
      <c r="K27" s="5" t="s">
        <v>1132</v>
      </c>
      <c r="L27" s="5" t="s">
        <v>1133</v>
      </c>
      <c r="M27" s="5" t="s">
        <v>1134</v>
      </c>
      <c r="N27" s="5" t="s">
        <v>1135</v>
      </c>
      <c r="O27" s="5" t="s">
        <v>826</v>
      </c>
      <c r="P27" s="5" t="s">
        <v>826</v>
      </c>
      <c r="Q27" s="5">
        <v>0.0</v>
      </c>
      <c r="R27" s="5" t="s">
        <v>826</v>
      </c>
      <c r="S27" s="5" t="s">
        <v>826</v>
      </c>
      <c r="T27" s="5" t="s">
        <v>826</v>
      </c>
      <c r="U27" s="5" t="s">
        <v>826</v>
      </c>
      <c r="V27" s="5" t="s">
        <v>826</v>
      </c>
      <c r="W27" s="5" t="s">
        <v>826</v>
      </c>
      <c r="X27" s="5" t="s">
        <v>826</v>
      </c>
      <c r="Y27" s="5" t="s">
        <v>826</v>
      </c>
      <c r="Z27" s="5" t="s">
        <v>826</v>
      </c>
      <c r="AA27" s="5" t="s">
        <v>826</v>
      </c>
      <c r="AB27" s="5" t="s">
        <v>826</v>
      </c>
      <c r="AC27" s="5" t="s">
        <v>826</v>
      </c>
      <c r="AD27" s="5" t="s">
        <v>826</v>
      </c>
      <c r="AE27" s="5" t="s">
        <v>826</v>
      </c>
      <c r="AF27" s="5" t="s">
        <v>826</v>
      </c>
      <c r="AG27" s="5" t="s">
        <v>826</v>
      </c>
      <c r="AH27" s="5" t="s">
        <v>826</v>
      </c>
      <c r="AI27" s="5" t="s">
        <v>826</v>
      </c>
      <c r="AJ27" s="5" t="s">
        <v>826</v>
      </c>
      <c r="AK27" s="5" t="s">
        <v>826</v>
      </c>
      <c r="AL27" s="5" t="s">
        <v>826</v>
      </c>
      <c r="AM27" s="5" t="s">
        <v>826</v>
      </c>
      <c r="AN27" s="5" t="s">
        <v>826</v>
      </c>
      <c r="AO27" s="5" t="s">
        <v>826</v>
      </c>
      <c r="AP27" s="5" t="s">
        <v>826</v>
      </c>
      <c r="AQ27" s="5" t="s">
        <v>826</v>
      </c>
      <c r="AR27" s="5" t="s">
        <v>826</v>
      </c>
      <c r="AS27" s="5" t="s">
        <v>826</v>
      </c>
      <c r="AT27" s="5" t="s">
        <v>826</v>
      </c>
      <c r="AU27" s="5" t="s">
        <v>826</v>
      </c>
      <c r="AV27" s="5" t="s">
        <v>826</v>
      </c>
      <c r="AW27" s="5" t="s">
        <v>826</v>
      </c>
      <c r="AX27" s="5" t="s">
        <v>826</v>
      </c>
      <c r="AY27" s="5" t="s">
        <v>826</v>
      </c>
      <c r="AZ27" s="5" t="s">
        <v>826</v>
      </c>
      <c r="BA27" s="5" t="s">
        <v>826</v>
      </c>
      <c r="BB27" s="5" t="s">
        <v>826</v>
      </c>
      <c r="BC27" s="5" t="s">
        <v>826</v>
      </c>
      <c r="BD27" s="5" t="s">
        <v>826</v>
      </c>
      <c r="BE27" s="5" t="s">
        <v>826</v>
      </c>
      <c r="BF27" s="5" t="s">
        <v>826</v>
      </c>
      <c r="BG27" s="5" t="s">
        <v>826</v>
      </c>
      <c r="BH27" s="5" t="s">
        <v>826</v>
      </c>
      <c r="BI27" s="5" t="s">
        <v>826</v>
      </c>
      <c r="BJ27" s="5" t="s">
        <v>826</v>
      </c>
      <c r="BK27" s="5" t="s">
        <v>826</v>
      </c>
      <c r="BL27" s="5" t="s">
        <v>826</v>
      </c>
      <c r="BM27" s="5" t="s">
        <v>826</v>
      </c>
      <c r="BN27" s="5" t="s">
        <v>826</v>
      </c>
      <c r="BO27" s="5" t="s">
        <v>826</v>
      </c>
      <c r="BP27" s="5" t="s">
        <v>826</v>
      </c>
      <c r="BQ27" s="5" t="s">
        <v>826</v>
      </c>
      <c r="BR27" s="5" t="s">
        <v>826</v>
      </c>
      <c r="BS27" s="5" t="s">
        <v>826</v>
      </c>
      <c r="BT27" s="5" t="s">
        <v>826</v>
      </c>
      <c r="BU27" s="5" t="s">
        <v>826</v>
      </c>
      <c r="BV27" s="5" t="s">
        <v>826</v>
      </c>
      <c r="BW27" s="5" t="s">
        <v>826</v>
      </c>
      <c r="BX27" s="5" t="s">
        <v>826</v>
      </c>
      <c r="BY27" s="5" t="s">
        <v>826</v>
      </c>
      <c r="BZ27" s="5" t="s">
        <v>826</v>
      </c>
      <c r="CA27" s="5" t="s">
        <v>826</v>
      </c>
      <c r="CB27" s="5" t="s">
        <v>826</v>
      </c>
      <c r="CC27" s="5" t="s">
        <v>826</v>
      </c>
      <c r="CD27" s="5" t="s">
        <v>826</v>
      </c>
      <c r="CE27" s="5" t="s">
        <v>826</v>
      </c>
      <c r="CF27" s="5" t="s">
        <v>826</v>
      </c>
      <c r="CG27" s="5" t="s">
        <v>826</v>
      </c>
      <c r="CH27" s="5" t="s">
        <v>826</v>
      </c>
      <c r="CI27" s="5" t="s">
        <v>826</v>
      </c>
      <c r="CJ27" s="5" t="s">
        <v>826</v>
      </c>
      <c r="CK27" s="5" t="s">
        <v>826</v>
      </c>
      <c r="CL27" s="5" t="s">
        <v>826</v>
      </c>
      <c r="CM27" s="5" t="s">
        <v>826</v>
      </c>
      <c r="CN27" s="5" t="s">
        <v>826</v>
      </c>
      <c r="CO27" s="5" t="s">
        <v>826</v>
      </c>
      <c r="CP27" s="5" t="s">
        <v>826</v>
      </c>
      <c r="CQ27" s="5" t="s">
        <v>826</v>
      </c>
      <c r="CR27" s="5" t="s">
        <v>826</v>
      </c>
      <c r="CS27" s="5" t="s">
        <v>826</v>
      </c>
      <c r="CT27" s="5" t="s">
        <v>826</v>
      </c>
      <c r="CU27" s="5" t="s">
        <v>826</v>
      </c>
      <c r="CV27" s="5" t="s">
        <v>826</v>
      </c>
      <c r="CW27" s="5" t="s">
        <v>826</v>
      </c>
      <c r="CX27" s="5" t="s">
        <v>826</v>
      </c>
      <c r="CY27" s="5" t="s">
        <v>826</v>
      </c>
      <c r="CZ27" s="5" t="s">
        <v>826</v>
      </c>
    </row>
    <row r="28">
      <c r="A28" s="5" t="s">
        <v>1136</v>
      </c>
      <c r="B28" s="5">
        <v>7.0</v>
      </c>
      <c r="C28" s="5">
        <v>2.0</v>
      </c>
      <c r="D28" s="5">
        <v>92388.0</v>
      </c>
      <c r="E28" s="5">
        <v>94020.0</v>
      </c>
      <c r="F28" s="5" t="s">
        <v>1137</v>
      </c>
      <c r="G28" s="5" t="s">
        <v>1138</v>
      </c>
      <c r="H28" s="5" t="s">
        <v>1137</v>
      </c>
      <c r="I28" s="5" t="s">
        <v>1139</v>
      </c>
      <c r="J28" s="5" t="s">
        <v>1140</v>
      </c>
      <c r="K28" s="5" t="s">
        <v>1141</v>
      </c>
      <c r="L28" s="5" t="s">
        <v>1142</v>
      </c>
      <c r="M28" s="5" t="s">
        <v>1143</v>
      </c>
      <c r="N28" s="5" t="s">
        <v>1144</v>
      </c>
      <c r="O28" s="5" t="s">
        <v>1145</v>
      </c>
      <c r="P28" s="5" t="s">
        <v>1145</v>
      </c>
      <c r="Q28" s="5">
        <v>0.0</v>
      </c>
      <c r="R28" s="5" t="s">
        <v>1146</v>
      </c>
      <c r="S28" s="5" t="s">
        <v>1145</v>
      </c>
      <c r="T28" s="5" t="s">
        <v>1147</v>
      </c>
      <c r="U28" s="5" t="s">
        <v>1145</v>
      </c>
      <c r="V28" s="5" t="s">
        <v>1148</v>
      </c>
      <c r="W28" s="5" t="s">
        <v>1145</v>
      </c>
      <c r="X28" s="5" t="s">
        <v>1145</v>
      </c>
      <c r="Y28" s="5">
        <v>287.0</v>
      </c>
      <c r="Z28" s="5">
        <v>288.0</v>
      </c>
      <c r="AA28" s="5">
        <v>100.0</v>
      </c>
      <c r="AB28" s="5">
        <v>99.0</v>
      </c>
      <c r="AC28" s="5">
        <v>287.0</v>
      </c>
      <c r="AD28" s="5" t="s">
        <v>1149</v>
      </c>
      <c r="AE28" s="5">
        <v>565.0</v>
      </c>
      <c r="AF28" s="5" t="s">
        <v>1145</v>
      </c>
      <c r="AG28" s="5" t="s">
        <v>1149</v>
      </c>
      <c r="AH28" s="5">
        <v>287.0</v>
      </c>
      <c r="AI28" s="5">
        <v>8.0</v>
      </c>
      <c r="AJ28" s="5">
        <v>0.0</v>
      </c>
      <c r="AK28" s="5">
        <v>1.0</v>
      </c>
      <c r="AL28" s="5">
        <v>287.0</v>
      </c>
      <c r="AM28" s="5">
        <v>1.0</v>
      </c>
      <c r="AN28" s="5">
        <v>287.0</v>
      </c>
      <c r="AO28" s="5">
        <v>0.0</v>
      </c>
      <c r="AP28" s="5">
        <v>565.0</v>
      </c>
      <c r="AQ28" s="5">
        <v>100.0</v>
      </c>
      <c r="AR28" s="5">
        <v>287.0</v>
      </c>
      <c r="AS28" s="5">
        <v>288.0</v>
      </c>
      <c r="AT28" s="5"/>
      <c r="AU28" s="5"/>
      <c r="AV28" s="5" t="s">
        <v>257</v>
      </c>
      <c r="AW28" s="5" t="s">
        <v>139</v>
      </c>
      <c r="AX28" s="5" t="s">
        <v>1150</v>
      </c>
      <c r="AY28" s="5" t="s">
        <v>230</v>
      </c>
      <c r="AZ28" s="5" t="s">
        <v>1151</v>
      </c>
      <c r="BA28" s="5"/>
      <c r="BB28" s="5" t="s">
        <v>1152</v>
      </c>
      <c r="BC28" s="5" t="s">
        <v>1153</v>
      </c>
      <c r="BD28" s="5" t="s">
        <v>1154</v>
      </c>
      <c r="BE28" s="5" t="s">
        <v>1155</v>
      </c>
      <c r="BF28" s="5">
        <v>287.0</v>
      </c>
      <c r="BG28" s="5" t="s">
        <v>1156</v>
      </c>
      <c r="BH28" s="5"/>
      <c r="BI28" s="5"/>
      <c r="BJ28" s="5"/>
      <c r="BK28" s="5"/>
      <c r="BL28" s="5"/>
      <c r="BM28" s="5"/>
      <c r="BN28" s="5"/>
      <c r="BO28" s="5" t="s">
        <v>147</v>
      </c>
      <c r="BP28" s="5" t="s">
        <v>236</v>
      </c>
      <c r="BQ28" s="5"/>
      <c r="BR28" s="5"/>
      <c r="BS28" s="5"/>
      <c r="BT28" s="5"/>
      <c r="BU28" s="5"/>
      <c r="BV28" s="5" t="s">
        <v>237</v>
      </c>
      <c r="BW28" s="5" t="s">
        <v>222</v>
      </c>
      <c r="BX28" s="5"/>
      <c r="BY28" s="5" t="s">
        <v>237</v>
      </c>
      <c r="BZ28" s="5"/>
      <c r="CA28" s="5"/>
      <c r="CB28" s="5"/>
      <c r="CC28" s="5" t="s">
        <v>1157</v>
      </c>
      <c r="CD28" s="5"/>
      <c r="CE28" s="5" t="s">
        <v>1158</v>
      </c>
      <c r="CF28" s="5" t="s">
        <v>1159</v>
      </c>
      <c r="CG28" s="6" t="s">
        <v>1160</v>
      </c>
      <c r="CH28" s="6" t="s">
        <v>1161</v>
      </c>
      <c r="CI28" s="5"/>
      <c r="CJ28" s="5"/>
      <c r="CK28" s="5"/>
      <c r="CL28" s="5"/>
      <c r="CM28" s="5"/>
      <c r="CN28" s="5"/>
      <c r="CO28" s="5"/>
      <c r="CP28" s="5" t="s">
        <v>1162</v>
      </c>
      <c r="CQ28" s="5" t="s">
        <v>1163</v>
      </c>
      <c r="CR28" s="5"/>
      <c r="CS28" s="5"/>
      <c r="CT28" s="5"/>
      <c r="CU28" s="5"/>
      <c r="CV28" s="5"/>
      <c r="CW28" s="5"/>
      <c r="CX28" s="5"/>
      <c r="CY28" s="5" t="s">
        <v>1164</v>
      </c>
      <c r="CZ28" s="5" t="s">
        <v>1165</v>
      </c>
    </row>
    <row r="29">
      <c r="A29" s="5" t="s">
        <v>1166</v>
      </c>
      <c r="B29" s="5">
        <v>1.0</v>
      </c>
      <c r="C29" s="5">
        <v>2.0</v>
      </c>
      <c r="D29" s="5">
        <v>94094.0</v>
      </c>
      <c r="E29" s="5">
        <v>94550.0</v>
      </c>
      <c r="F29" s="5" t="s">
        <v>1167</v>
      </c>
      <c r="G29" s="5" t="s">
        <v>1167</v>
      </c>
      <c r="H29" s="5" t="s">
        <v>1167</v>
      </c>
      <c r="I29" s="5" t="s">
        <v>1167</v>
      </c>
      <c r="J29" s="5" t="s">
        <v>1168</v>
      </c>
      <c r="K29" s="5" t="s">
        <v>1168</v>
      </c>
      <c r="L29" s="5" t="s">
        <v>1169</v>
      </c>
      <c r="M29" s="5" t="s">
        <v>1169</v>
      </c>
      <c r="N29" s="5" t="s">
        <v>1170</v>
      </c>
      <c r="O29" s="5" t="s">
        <v>1171</v>
      </c>
      <c r="P29" s="5" t="s">
        <v>1171</v>
      </c>
      <c r="Q29" s="5">
        <v>0.0</v>
      </c>
      <c r="R29" s="5"/>
      <c r="S29" s="5" t="s">
        <v>1171</v>
      </c>
      <c r="T29" s="5" t="s">
        <v>1172</v>
      </c>
      <c r="U29" s="5" t="s">
        <v>1171</v>
      </c>
      <c r="V29" s="5" t="s">
        <v>1173</v>
      </c>
      <c r="W29" s="5" t="s">
        <v>1171</v>
      </c>
      <c r="X29" s="5" t="s">
        <v>1171</v>
      </c>
      <c r="Y29" s="5">
        <v>75.0</v>
      </c>
      <c r="Z29" s="5">
        <v>68.0</v>
      </c>
      <c r="AA29" s="5">
        <v>100.0</v>
      </c>
      <c r="AB29" s="5">
        <v>99.0</v>
      </c>
      <c r="AC29" s="5">
        <v>75.0</v>
      </c>
      <c r="AD29" s="5" t="s">
        <v>1174</v>
      </c>
      <c r="AE29" s="5">
        <v>102.0</v>
      </c>
      <c r="AF29" s="5" t="s">
        <v>1171</v>
      </c>
      <c r="AG29" s="5" t="s">
        <v>1174</v>
      </c>
      <c r="AH29" s="5">
        <v>75.0</v>
      </c>
      <c r="AI29" s="5">
        <v>14.0</v>
      </c>
      <c r="AJ29" s="5">
        <v>3.0</v>
      </c>
      <c r="AK29" s="5">
        <v>1.0</v>
      </c>
      <c r="AL29" s="5">
        <v>75.0</v>
      </c>
      <c r="AM29" s="5">
        <v>1.0</v>
      </c>
      <c r="AN29" s="5">
        <v>67.0</v>
      </c>
      <c r="AO29" s="5" t="s">
        <v>1175</v>
      </c>
      <c r="AP29" s="5">
        <v>102.0</v>
      </c>
      <c r="AQ29" s="5">
        <v>100.0</v>
      </c>
      <c r="AR29" s="5">
        <v>75.0</v>
      </c>
      <c r="AS29" s="5">
        <v>68.0</v>
      </c>
      <c r="AT29" s="5"/>
      <c r="AU29" s="5"/>
      <c r="AV29" s="5" t="s">
        <v>229</v>
      </c>
      <c r="AW29" s="5" t="s">
        <v>139</v>
      </c>
      <c r="AX29" s="5" t="s">
        <v>230</v>
      </c>
      <c r="AY29" s="5" t="s">
        <v>230</v>
      </c>
      <c r="AZ29" s="5" t="s">
        <v>1176</v>
      </c>
      <c r="BA29" s="5"/>
      <c r="BB29" s="5" t="s">
        <v>1177</v>
      </c>
      <c r="BC29" s="5" t="s">
        <v>1178</v>
      </c>
      <c r="BD29" s="5" t="s">
        <v>1179</v>
      </c>
      <c r="BE29" s="5" t="s">
        <v>1180</v>
      </c>
      <c r="BF29" s="5">
        <v>67.0</v>
      </c>
      <c r="BG29" s="5" t="s">
        <v>1180</v>
      </c>
      <c r="BH29" s="5"/>
      <c r="BI29" s="5"/>
      <c r="BJ29" s="5"/>
      <c r="BK29" s="5"/>
      <c r="BL29" s="5"/>
      <c r="BM29" s="5"/>
      <c r="BN29" s="5"/>
      <c r="BO29" s="5" t="s">
        <v>870</v>
      </c>
      <c r="BP29" s="5" t="s">
        <v>1069</v>
      </c>
      <c r="BQ29" s="5"/>
      <c r="BR29" s="5"/>
      <c r="BS29" s="5"/>
      <c r="BT29" s="5"/>
      <c r="BU29" s="5"/>
      <c r="BV29" s="5"/>
      <c r="BW29" s="5"/>
      <c r="BX29" s="5"/>
      <c r="BY29" s="5"/>
      <c r="BZ29" s="5"/>
      <c r="CA29" s="5"/>
      <c r="CB29" s="5"/>
      <c r="CC29" s="5"/>
      <c r="CD29" s="5"/>
      <c r="CE29" s="5"/>
      <c r="CF29" s="5"/>
      <c r="CG29" s="6" t="s">
        <v>1181</v>
      </c>
      <c r="CH29" s="6" t="s">
        <v>1182</v>
      </c>
      <c r="CI29" s="5"/>
      <c r="CJ29" s="5"/>
      <c r="CK29" s="5"/>
      <c r="CL29" s="5"/>
      <c r="CM29" s="5"/>
      <c r="CN29" s="5"/>
      <c r="CO29" s="5"/>
      <c r="CP29" s="5"/>
      <c r="CQ29" s="5"/>
      <c r="CR29" s="5"/>
      <c r="CS29" s="5"/>
      <c r="CT29" s="5"/>
      <c r="CU29" s="5"/>
      <c r="CV29" s="5"/>
      <c r="CW29" s="5"/>
      <c r="CX29" s="5"/>
    </row>
    <row r="30">
      <c r="A30" s="5" t="s">
        <v>1183</v>
      </c>
      <c r="B30" s="5">
        <v>11.0</v>
      </c>
      <c r="C30" s="5">
        <v>2.0</v>
      </c>
      <c r="D30" s="5">
        <v>94662.0</v>
      </c>
      <c r="E30" s="5">
        <v>95845.0</v>
      </c>
      <c r="F30" s="5" t="s">
        <v>1184</v>
      </c>
      <c r="G30" s="5" t="s">
        <v>1185</v>
      </c>
      <c r="H30" s="5" t="s">
        <v>1184</v>
      </c>
      <c r="I30" s="5" t="s">
        <v>1186</v>
      </c>
      <c r="J30" s="5" t="s">
        <v>1187</v>
      </c>
      <c r="K30" s="5" t="s">
        <v>1188</v>
      </c>
      <c r="L30" s="5" t="s">
        <v>1189</v>
      </c>
      <c r="M30" s="5" t="s">
        <v>1190</v>
      </c>
      <c r="N30" s="5" t="s">
        <v>1191</v>
      </c>
      <c r="O30" s="5" t="s">
        <v>1192</v>
      </c>
      <c r="P30" s="5" t="s">
        <v>1192</v>
      </c>
      <c r="Q30" s="5">
        <v>0.0</v>
      </c>
      <c r="R30" s="5" t="s">
        <v>1193</v>
      </c>
      <c r="S30" s="5" t="s">
        <v>1192</v>
      </c>
      <c r="T30" s="5"/>
      <c r="U30" s="5"/>
      <c r="V30" s="5" t="s">
        <v>1194</v>
      </c>
      <c r="W30" s="5" t="s">
        <v>1192</v>
      </c>
      <c r="X30" s="5" t="s">
        <v>1192</v>
      </c>
      <c r="Y30" s="5">
        <v>140.0</v>
      </c>
      <c r="Z30" s="5">
        <v>141.0</v>
      </c>
      <c r="AA30" s="5">
        <v>100.0</v>
      </c>
      <c r="AB30" s="5">
        <v>99.0</v>
      </c>
      <c r="AC30" s="5">
        <v>140.0</v>
      </c>
      <c r="AD30" s="5" t="s">
        <v>1195</v>
      </c>
      <c r="AE30" s="5">
        <v>286.0</v>
      </c>
      <c r="AF30" s="5" t="s">
        <v>1192</v>
      </c>
      <c r="AG30" s="5" t="s">
        <v>1195</v>
      </c>
      <c r="AH30" s="5">
        <v>140.0</v>
      </c>
      <c r="AI30" s="5">
        <v>1.0</v>
      </c>
      <c r="AJ30" s="5">
        <v>0.0</v>
      </c>
      <c r="AK30" s="5">
        <v>1.0</v>
      </c>
      <c r="AL30" s="5">
        <v>140.0</v>
      </c>
      <c r="AM30" s="5">
        <v>1.0</v>
      </c>
      <c r="AN30" s="5">
        <v>140.0</v>
      </c>
      <c r="AO30" s="5" t="s">
        <v>1196</v>
      </c>
      <c r="AP30" s="5">
        <v>286.0</v>
      </c>
      <c r="AQ30" s="5">
        <v>100.0</v>
      </c>
      <c r="AR30" s="5">
        <v>140.0</v>
      </c>
      <c r="AS30" s="5">
        <v>141.0</v>
      </c>
      <c r="AT30" s="5" t="s">
        <v>1197</v>
      </c>
      <c r="AU30" s="5" t="s">
        <v>230</v>
      </c>
      <c r="AV30" s="5" t="s">
        <v>398</v>
      </c>
      <c r="AW30" s="5" t="s">
        <v>139</v>
      </c>
      <c r="AX30" s="5" t="s">
        <v>1198</v>
      </c>
      <c r="AY30" s="5" t="s">
        <v>1199</v>
      </c>
      <c r="AZ30" s="5" t="s">
        <v>1200</v>
      </c>
      <c r="BA30" s="5"/>
      <c r="BB30" s="5" t="s">
        <v>1201</v>
      </c>
      <c r="BC30" s="5" t="s">
        <v>1202</v>
      </c>
      <c r="BD30" s="5" t="s">
        <v>1203</v>
      </c>
      <c r="BE30" s="5" t="s">
        <v>1204</v>
      </c>
      <c r="BF30" s="5">
        <v>140.0</v>
      </c>
      <c r="BG30" s="5" t="s">
        <v>1205</v>
      </c>
      <c r="BH30" s="5" t="s">
        <v>1206</v>
      </c>
      <c r="BI30" s="5"/>
      <c r="BJ30" s="5"/>
      <c r="BM30" s="5"/>
      <c r="BN30" s="5"/>
      <c r="BO30" s="5" t="s">
        <v>147</v>
      </c>
      <c r="BP30" s="5" t="s">
        <v>1207</v>
      </c>
      <c r="BQ30" s="5"/>
      <c r="BT30" s="5"/>
      <c r="BU30" s="5" t="s">
        <v>1208</v>
      </c>
      <c r="BV30" s="5" t="s">
        <v>1209</v>
      </c>
      <c r="BW30" s="5" t="s">
        <v>1193</v>
      </c>
      <c r="BY30" s="5" t="s">
        <v>1210</v>
      </c>
      <c r="CA30" s="5"/>
      <c r="CB30" s="5"/>
      <c r="CD30" s="5"/>
      <c r="CE30" s="5" t="s">
        <v>1211</v>
      </c>
      <c r="CF30" s="5" t="s">
        <v>1212</v>
      </c>
      <c r="CG30" s="6" t="s">
        <v>1213</v>
      </c>
      <c r="CH30" s="6" t="s">
        <v>1214</v>
      </c>
      <c r="CI30" s="5" t="s">
        <v>1215</v>
      </c>
      <c r="CJ30" s="5"/>
      <c r="CL30" s="5" t="s">
        <v>1216</v>
      </c>
      <c r="CN30" s="5"/>
      <c r="CP30" s="5" t="s">
        <v>1217</v>
      </c>
      <c r="CQ30" s="5" t="s">
        <v>1218</v>
      </c>
      <c r="CU30" s="5"/>
      <c r="CW30" s="5"/>
      <c r="CX30" s="5" t="s">
        <v>1219</v>
      </c>
      <c r="CY30" s="5" t="s">
        <v>1220</v>
      </c>
      <c r="CZ30" s="5" t="s">
        <v>1221</v>
      </c>
    </row>
    <row r="31">
      <c r="A31" s="5" t="s">
        <v>1222</v>
      </c>
      <c r="B31" s="5">
        <v>16.0</v>
      </c>
      <c r="C31" s="5">
        <v>2.0</v>
      </c>
      <c r="D31" s="5">
        <v>96082.0</v>
      </c>
      <c r="E31" s="5">
        <v>96753.0</v>
      </c>
      <c r="F31" s="5" t="s">
        <v>1223</v>
      </c>
      <c r="G31" s="5" t="s">
        <v>1224</v>
      </c>
      <c r="H31" s="5" t="s">
        <v>1223</v>
      </c>
      <c r="I31" s="5" t="s">
        <v>1225</v>
      </c>
      <c r="J31" s="5" t="s">
        <v>1226</v>
      </c>
      <c r="K31" s="5" t="s">
        <v>1227</v>
      </c>
      <c r="L31" s="5" t="s">
        <v>1228</v>
      </c>
      <c r="M31" s="5" t="s">
        <v>1229</v>
      </c>
      <c r="N31" s="5" t="s">
        <v>1230</v>
      </c>
      <c r="O31" s="5" t="s">
        <v>1231</v>
      </c>
      <c r="P31" s="5" t="s">
        <v>1231</v>
      </c>
      <c r="Q31" s="5">
        <v>0.0</v>
      </c>
      <c r="R31" s="5" t="s">
        <v>1232</v>
      </c>
      <c r="S31" s="5" t="s">
        <v>1231</v>
      </c>
      <c r="T31" s="5" t="s">
        <v>1233</v>
      </c>
      <c r="U31" s="5" t="s">
        <v>1231</v>
      </c>
      <c r="V31" s="5" t="s">
        <v>1234</v>
      </c>
      <c r="W31" s="5" t="s">
        <v>1231</v>
      </c>
      <c r="X31" s="5" t="s">
        <v>1231</v>
      </c>
      <c r="Y31" s="5">
        <v>129.0</v>
      </c>
      <c r="Z31" s="5">
        <v>130.0</v>
      </c>
      <c r="AA31" s="5">
        <v>100.0</v>
      </c>
      <c r="AB31" s="5">
        <v>99.0</v>
      </c>
      <c r="AC31" s="5">
        <v>129.0</v>
      </c>
      <c r="AD31" s="5" t="s">
        <v>1235</v>
      </c>
      <c r="AE31" s="5">
        <v>254.0</v>
      </c>
      <c r="AF31" s="5" t="s">
        <v>1231</v>
      </c>
      <c r="AG31" s="5" t="s">
        <v>1235</v>
      </c>
      <c r="AH31" s="5">
        <v>129.0</v>
      </c>
      <c r="AI31" s="5">
        <v>5.0</v>
      </c>
      <c r="AJ31" s="5">
        <v>0.0</v>
      </c>
      <c r="AK31" s="5">
        <v>1.0</v>
      </c>
      <c r="AL31" s="5">
        <v>129.0</v>
      </c>
      <c r="AM31" s="5">
        <v>1.0</v>
      </c>
      <c r="AN31" s="5">
        <v>129.0</v>
      </c>
      <c r="AO31" s="5" t="s">
        <v>1236</v>
      </c>
      <c r="AP31" s="5">
        <v>254.0</v>
      </c>
      <c r="AQ31" s="5">
        <v>100.0</v>
      </c>
      <c r="AR31" s="5">
        <v>129.0</v>
      </c>
      <c r="AS31" s="5">
        <v>130.0</v>
      </c>
      <c r="AT31" s="5"/>
      <c r="AU31" s="5"/>
      <c r="AV31" s="5" t="s">
        <v>357</v>
      </c>
      <c r="AW31" s="5" t="s">
        <v>139</v>
      </c>
      <c r="AX31" s="5" t="s">
        <v>1237</v>
      </c>
      <c r="AY31" s="5" t="s">
        <v>230</v>
      </c>
      <c r="AZ31" s="5" t="s">
        <v>1238</v>
      </c>
      <c r="BA31" s="5"/>
      <c r="BB31" s="5" t="s">
        <v>1239</v>
      </c>
      <c r="BC31" s="5" t="s">
        <v>1240</v>
      </c>
      <c r="BD31" s="5" t="s">
        <v>1241</v>
      </c>
      <c r="BE31" s="5" t="s">
        <v>1242</v>
      </c>
      <c r="BF31" s="5">
        <v>129.0</v>
      </c>
      <c r="BG31" s="5" t="s">
        <v>1243</v>
      </c>
      <c r="BI31" s="5"/>
      <c r="BJ31" s="5"/>
      <c r="BM31" s="5"/>
      <c r="BN31" s="5"/>
      <c r="BO31" s="5" t="s">
        <v>147</v>
      </c>
      <c r="BP31" s="5" t="s">
        <v>236</v>
      </c>
      <c r="BQ31" s="5"/>
      <c r="BS31" s="5"/>
      <c r="BT31" s="5"/>
      <c r="BU31" s="5"/>
      <c r="BV31" s="5" t="s">
        <v>1244</v>
      </c>
      <c r="BW31" s="5" t="s">
        <v>1232</v>
      </c>
      <c r="BX31" s="5"/>
      <c r="BY31" s="5" t="s">
        <v>1244</v>
      </c>
      <c r="CA31" s="5"/>
      <c r="CB31" s="5"/>
      <c r="CC31" s="5" t="s">
        <v>1245</v>
      </c>
      <c r="CD31" s="5"/>
      <c r="CE31" s="5" t="s">
        <v>1246</v>
      </c>
      <c r="CF31" s="5" t="s">
        <v>1247</v>
      </c>
      <c r="CG31" s="6" t="s">
        <v>1248</v>
      </c>
      <c r="CH31" s="6" t="s">
        <v>1249</v>
      </c>
      <c r="CJ31" s="5"/>
      <c r="CN31" s="5"/>
      <c r="CO31" s="5"/>
      <c r="CP31" s="5" t="s">
        <v>1250</v>
      </c>
      <c r="CQ31" s="5" t="s">
        <v>1251</v>
      </c>
      <c r="CU31" s="5"/>
      <c r="CV31" s="5"/>
      <c r="CW31" s="5"/>
      <c r="CX31" s="5"/>
      <c r="CY31" s="5" t="s">
        <v>1252</v>
      </c>
      <c r="CZ31" s="5" t="s">
        <v>1253</v>
      </c>
    </row>
    <row r="32">
      <c r="A32" s="5" t="s">
        <v>1254</v>
      </c>
      <c r="B32" s="5">
        <v>53.0</v>
      </c>
      <c r="C32" s="5">
        <v>2.0</v>
      </c>
      <c r="D32" s="5">
        <v>97033.0</v>
      </c>
      <c r="E32" s="5">
        <v>99440.0</v>
      </c>
      <c r="F32" s="5" t="s">
        <v>1255</v>
      </c>
      <c r="G32" s="5" t="s">
        <v>1256</v>
      </c>
      <c r="H32" s="5" t="s">
        <v>1257</v>
      </c>
      <c r="I32" s="5" t="s">
        <v>1258</v>
      </c>
      <c r="J32" s="5" t="s">
        <v>1259</v>
      </c>
      <c r="K32" s="5" t="s">
        <v>1260</v>
      </c>
      <c r="L32" s="5" t="s">
        <v>1261</v>
      </c>
      <c r="M32" s="5" t="s">
        <v>1262</v>
      </c>
      <c r="N32" s="5" t="s">
        <v>1263</v>
      </c>
      <c r="O32" s="5" t="s">
        <v>1264</v>
      </c>
      <c r="P32" s="5" t="s">
        <v>1264</v>
      </c>
      <c r="Q32" s="5">
        <v>0.0</v>
      </c>
      <c r="R32" s="5"/>
      <c r="S32" s="5" t="s">
        <v>1264</v>
      </c>
      <c r="T32" s="5" t="s">
        <v>1265</v>
      </c>
      <c r="U32" s="5" t="s">
        <v>1264</v>
      </c>
      <c r="V32" s="5" t="s">
        <v>1266</v>
      </c>
      <c r="W32" s="5" t="s">
        <v>1264</v>
      </c>
      <c r="X32" s="5" t="s">
        <v>1264</v>
      </c>
      <c r="Y32" s="5">
        <v>522.0</v>
      </c>
      <c r="Z32" s="5">
        <v>548.0</v>
      </c>
      <c r="AA32" s="5">
        <v>100.0</v>
      </c>
      <c r="AB32" s="5">
        <v>99.0</v>
      </c>
      <c r="AC32" s="5">
        <v>550.0</v>
      </c>
      <c r="AD32" s="5" t="s">
        <v>1267</v>
      </c>
      <c r="AE32" s="5">
        <v>889.0</v>
      </c>
      <c r="AF32" s="5" t="s">
        <v>1264</v>
      </c>
      <c r="AG32" s="5" t="s">
        <v>1267</v>
      </c>
      <c r="AH32" s="5">
        <v>550.0</v>
      </c>
      <c r="AI32" s="5">
        <v>34.0</v>
      </c>
      <c r="AJ32" s="5">
        <v>4.0</v>
      </c>
      <c r="AK32" s="5">
        <v>1.0</v>
      </c>
      <c r="AL32" s="5">
        <v>522.0</v>
      </c>
      <c r="AM32" s="5">
        <v>1.0</v>
      </c>
      <c r="AN32" s="5">
        <v>547.0</v>
      </c>
      <c r="AO32" s="5">
        <v>0.0</v>
      </c>
      <c r="AP32" s="5">
        <v>911.0</v>
      </c>
      <c r="AQ32" s="5">
        <v>100.0</v>
      </c>
      <c r="AR32" s="5">
        <v>522.0</v>
      </c>
      <c r="AS32" s="5">
        <v>548.0</v>
      </c>
      <c r="AT32" s="5"/>
      <c r="AU32" s="5"/>
      <c r="AV32" s="5" t="s">
        <v>183</v>
      </c>
      <c r="AW32" s="5" t="s">
        <v>139</v>
      </c>
      <c r="AX32" s="5" t="s">
        <v>230</v>
      </c>
      <c r="AY32" s="5" t="s">
        <v>230</v>
      </c>
      <c r="AZ32" s="5" t="s">
        <v>1268</v>
      </c>
      <c r="BA32" s="5"/>
      <c r="BB32" s="5" t="s">
        <v>1269</v>
      </c>
      <c r="BC32" s="5" t="s">
        <v>1270</v>
      </c>
      <c r="BD32" s="5" t="s">
        <v>1271</v>
      </c>
      <c r="BE32" s="5" t="s">
        <v>1272</v>
      </c>
      <c r="BF32" s="5" t="s">
        <v>1273</v>
      </c>
      <c r="BG32" s="5" t="s">
        <v>1274</v>
      </c>
      <c r="BI32" s="5"/>
      <c r="BJ32" s="5"/>
      <c r="BM32" s="5"/>
      <c r="BN32" s="5"/>
      <c r="BO32" s="5" t="s">
        <v>147</v>
      </c>
      <c r="BP32" s="5" t="s">
        <v>1275</v>
      </c>
      <c r="BQ32" s="5"/>
      <c r="BS32" s="5"/>
      <c r="BT32" s="5"/>
      <c r="BU32" s="5"/>
      <c r="CA32" s="5"/>
      <c r="CB32" s="5"/>
      <c r="CC32" s="5"/>
      <c r="CD32" s="5"/>
      <c r="CE32" s="5" t="s">
        <v>1276</v>
      </c>
      <c r="CF32" s="5" t="s">
        <v>1277</v>
      </c>
      <c r="CG32" s="6" t="s">
        <v>1278</v>
      </c>
      <c r="CH32" s="6" t="s">
        <v>1279</v>
      </c>
      <c r="CJ32" s="5" t="s">
        <v>1280</v>
      </c>
      <c r="CL32" s="5"/>
      <c r="CN32" s="5" t="s">
        <v>1281</v>
      </c>
      <c r="CO32" s="5"/>
      <c r="CP32" s="5" t="s">
        <v>1282</v>
      </c>
      <c r="CQ32" s="5" t="s">
        <v>1283</v>
      </c>
      <c r="CU32" s="5"/>
      <c r="CW32" s="5"/>
      <c r="CX32" s="5"/>
      <c r="CY32" s="5" t="s">
        <v>1284</v>
      </c>
    </row>
    <row r="33">
      <c r="A33" s="5" t="s">
        <v>1285</v>
      </c>
      <c r="B33" s="5">
        <v>53.0</v>
      </c>
      <c r="C33" s="5">
        <v>2.0</v>
      </c>
      <c r="D33" s="5">
        <v>109056.0</v>
      </c>
      <c r="E33" s="5">
        <v>112195.0</v>
      </c>
      <c r="F33" s="5" t="s">
        <v>1286</v>
      </c>
      <c r="G33" s="5" t="s">
        <v>1287</v>
      </c>
      <c r="H33" s="5" t="s">
        <v>1286</v>
      </c>
      <c r="I33" s="5" t="s">
        <v>1288</v>
      </c>
      <c r="J33" s="5" t="s">
        <v>1289</v>
      </c>
      <c r="K33" s="5" t="s">
        <v>1290</v>
      </c>
      <c r="L33" s="5" t="s">
        <v>1291</v>
      </c>
      <c r="M33" s="5" t="s">
        <v>1292</v>
      </c>
      <c r="N33" s="5" t="s">
        <v>1293</v>
      </c>
      <c r="O33" s="5" t="s">
        <v>1294</v>
      </c>
      <c r="P33" s="5" t="s">
        <v>1294</v>
      </c>
      <c r="Q33" s="5">
        <v>0.0</v>
      </c>
      <c r="R33" s="5"/>
      <c r="S33" s="5" t="s">
        <v>1294</v>
      </c>
      <c r="T33" s="5" t="s">
        <v>1295</v>
      </c>
      <c r="U33" s="5" t="s">
        <v>1294</v>
      </c>
      <c r="V33" s="5" t="s">
        <v>1296</v>
      </c>
      <c r="W33" s="5" t="s">
        <v>1294</v>
      </c>
      <c r="X33" s="5" t="s">
        <v>1294</v>
      </c>
      <c r="Y33" s="5">
        <v>753.0</v>
      </c>
      <c r="Z33" s="5">
        <v>749.0</v>
      </c>
      <c r="AA33" s="5">
        <v>100.0</v>
      </c>
      <c r="AB33" s="5">
        <v>99.0</v>
      </c>
      <c r="AC33" s="5">
        <v>754.0</v>
      </c>
      <c r="AD33" s="5" t="s">
        <v>1297</v>
      </c>
      <c r="AE33" s="5">
        <v>1400.0</v>
      </c>
      <c r="AF33" s="5" t="s">
        <v>1294</v>
      </c>
      <c r="AG33" s="5" t="s">
        <v>1297</v>
      </c>
      <c r="AH33" s="5">
        <v>754.0</v>
      </c>
      <c r="AI33" s="5">
        <v>50.0</v>
      </c>
      <c r="AJ33" s="5">
        <v>2.0</v>
      </c>
      <c r="AK33" s="5">
        <v>1.0</v>
      </c>
      <c r="AL33" s="5">
        <v>753.0</v>
      </c>
      <c r="AM33" s="5">
        <v>1.0</v>
      </c>
      <c r="AN33" s="5">
        <v>748.0</v>
      </c>
      <c r="AO33" s="5">
        <v>0.0</v>
      </c>
      <c r="AP33" s="5">
        <v>1400.0</v>
      </c>
      <c r="AQ33" s="5">
        <v>100.0</v>
      </c>
      <c r="AR33" s="5">
        <v>753.0</v>
      </c>
      <c r="AS33" s="5">
        <v>749.0</v>
      </c>
      <c r="AT33" s="5" t="s">
        <v>1298</v>
      </c>
      <c r="AU33" s="5" t="s">
        <v>230</v>
      </c>
      <c r="AV33" s="5" t="s">
        <v>138</v>
      </c>
      <c r="AW33" s="5" t="s">
        <v>139</v>
      </c>
      <c r="AX33" s="5" t="s">
        <v>1299</v>
      </c>
      <c r="AY33" s="5" t="s">
        <v>230</v>
      </c>
      <c r="AZ33" s="5" t="s">
        <v>1268</v>
      </c>
      <c r="BA33" s="5"/>
      <c r="BB33" s="5" t="s">
        <v>1300</v>
      </c>
      <c r="BC33" s="5" t="s">
        <v>1301</v>
      </c>
      <c r="BD33" s="5" t="s">
        <v>1302</v>
      </c>
      <c r="BE33" s="5" t="s">
        <v>1303</v>
      </c>
      <c r="BF33" s="5" t="s">
        <v>1304</v>
      </c>
      <c r="BG33" s="5" t="s">
        <v>1305</v>
      </c>
      <c r="BH33" s="5" t="s">
        <v>1306</v>
      </c>
      <c r="BI33" s="5" t="s">
        <v>1298</v>
      </c>
      <c r="BJ33" s="5"/>
      <c r="BM33" s="5"/>
      <c r="BN33" s="5"/>
      <c r="BO33" s="5" t="s">
        <v>147</v>
      </c>
      <c r="BP33" s="5" t="s">
        <v>1207</v>
      </c>
      <c r="BQ33" s="5"/>
      <c r="BR33" s="5"/>
      <c r="BS33" s="5"/>
      <c r="BU33" s="5"/>
      <c r="BY33" s="5"/>
      <c r="BZ33" s="5"/>
      <c r="CA33" s="5"/>
      <c r="CB33" s="5"/>
      <c r="CC33" s="5"/>
      <c r="CD33" s="5"/>
      <c r="CE33" s="5" t="s">
        <v>1276</v>
      </c>
      <c r="CF33" s="5" t="s">
        <v>1277</v>
      </c>
      <c r="CG33" s="6" t="s">
        <v>1307</v>
      </c>
      <c r="CH33" s="6" t="s">
        <v>1308</v>
      </c>
      <c r="CJ33" s="5" t="s">
        <v>1309</v>
      </c>
      <c r="CK33" s="5"/>
      <c r="CL33" s="5"/>
      <c r="CN33" s="5" t="s">
        <v>1310</v>
      </c>
      <c r="CO33" s="5"/>
      <c r="CP33" s="5" t="s">
        <v>1311</v>
      </c>
      <c r="CQ33" s="5" t="s">
        <v>1312</v>
      </c>
      <c r="CS33" s="5"/>
      <c r="CT33" s="5"/>
      <c r="CU33" s="5"/>
      <c r="CV33" s="5"/>
      <c r="CW33" s="5"/>
      <c r="CX33" s="5"/>
      <c r="CY33" s="5" t="s">
        <v>1313</v>
      </c>
    </row>
    <row r="34">
      <c r="A34" s="5" t="s">
        <v>1314</v>
      </c>
      <c r="B34" s="5">
        <v>26.0</v>
      </c>
      <c r="C34" s="5">
        <v>2.0</v>
      </c>
      <c r="D34" s="5">
        <v>112284.0</v>
      </c>
      <c r="E34" s="5">
        <v>113725.0</v>
      </c>
      <c r="F34" s="5" t="s">
        <v>1315</v>
      </c>
      <c r="G34" s="5" t="s">
        <v>1316</v>
      </c>
      <c r="H34" s="5" t="s">
        <v>1315</v>
      </c>
      <c r="I34" s="5" t="s">
        <v>1317</v>
      </c>
      <c r="J34" s="5" t="s">
        <v>1318</v>
      </c>
      <c r="K34" s="5" t="s">
        <v>1319</v>
      </c>
      <c r="L34" s="5" t="s">
        <v>1320</v>
      </c>
      <c r="M34" s="5" t="s">
        <v>1321</v>
      </c>
      <c r="N34" s="5" t="s">
        <v>1322</v>
      </c>
      <c r="O34" s="5" t="s">
        <v>1323</v>
      </c>
      <c r="P34" s="5" t="s">
        <v>1323</v>
      </c>
      <c r="Q34" s="5">
        <v>0.0</v>
      </c>
      <c r="R34" s="5" t="s">
        <v>222</v>
      </c>
      <c r="S34" s="5" t="s">
        <v>1323</v>
      </c>
      <c r="T34" s="5" t="s">
        <v>1324</v>
      </c>
      <c r="U34" s="5" t="s">
        <v>1323</v>
      </c>
      <c r="V34" s="5" t="s">
        <v>1325</v>
      </c>
      <c r="W34" s="5" t="s">
        <v>1323</v>
      </c>
      <c r="X34" s="5" t="s">
        <v>1323</v>
      </c>
      <c r="Y34" s="5">
        <v>352.0</v>
      </c>
      <c r="Z34" s="5">
        <v>349.0</v>
      </c>
      <c r="AA34" s="5">
        <v>99.0</v>
      </c>
      <c r="AB34" s="5">
        <v>99.0</v>
      </c>
      <c r="AC34" s="5">
        <v>349.0</v>
      </c>
      <c r="AD34" s="5" t="s">
        <v>1326</v>
      </c>
      <c r="AE34" s="5">
        <v>549.0</v>
      </c>
      <c r="AF34" s="5" t="s">
        <v>1323</v>
      </c>
      <c r="AG34" s="5" t="s">
        <v>1326</v>
      </c>
      <c r="AH34" s="5">
        <v>349.0</v>
      </c>
      <c r="AI34" s="5">
        <v>54.0</v>
      </c>
      <c r="AJ34" s="5">
        <v>1.0</v>
      </c>
      <c r="AK34" s="5">
        <v>3.0</v>
      </c>
      <c r="AL34" s="5">
        <v>351.0</v>
      </c>
      <c r="AM34" s="5">
        <v>1.0</v>
      </c>
      <c r="AN34" s="5">
        <v>347.0</v>
      </c>
      <c r="AO34" s="5">
        <v>0.0</v>
      </c>
      <c r="AP34" s="5">
        <v>549.0</v>
      </c>
      <c r="AQ34" s="5">
        <v>99.0</v>
      </c>
      <c r="AR34" s="5">
        <v>352.0</v>
      </c>
      <c r="AS34" s="5">
        <v>349.0</v>
      </c>
      <c r="AT34" s="5"/>
      <c r="AU34" s="5"/>
      <c r="AV34" s="5" t="s">
        <v>229</v>
      </c>
      <c r="AW34" s="5" t="s">
        <v>139</v>
      </c>
      <c r="AX34" s="5" t="s">
        <v>230</v>
      </c>
      <c r="AY34" s="5" t="s">
        <v>230</v>
      </c>
      <c r="AZ34" s="5" t="s">
        <v>1327</v>
      </c>
      <c r="BA34" s="5"/>
      <c r="BB34" s="5" t="s">
        <v>1328</v>
      </c>
      <c r="BC34" s="5" t="s">
        <v>1329</v>
      </c>
      <c r="BD34" s="5" t="s">
        <v>1330</v>
      </c>
      <c r="BE34" s="5" t="s">
        <v>1331</v>
      </c>
      <c r="BF34" s="5" t="s">
        <v>1332</v>
      </c>
      <c r="BG34" s="5" t="s">
        <v>1333</v>
      </c>
      <c r="BI34" s="5"/>
      <c r="BJ34" s="5"/>
      <c r="BK34" s="5"/>
      <c r="BM34" s="5"/>
      <c r="BN34" s="5"/>
      <c r="BO34" s="5" t="s">
        <v>1334</v>
      </c>
      <c r="BP34" s="5" t="s">
        <v>1335</v>
      </c>
      <c r="BS34" s="5"/>
      <c r="BT34" s="5"/>
      <c r="BU34" s="5"/>
      <c r="BV34" s="5" t="s">
        <v>237</v>
      </c>
      <c r="BW34" s="5" t="s">
        <v>222</v>
      </c>
      <c r="BY34" s="5" t="s">
        <v>237</v>
      </c>
      <c r="BZ34" s="5"/>
      <c r="CA34" s="5"/>
      <c r="CB34" s="5"/>
      <c r="CC34" s="5" t="s">
        <v>1336</v>
      </c>
      <c r="CD34" s="5"/>
      <c r="CE34" s="5"/>
      <c r="CF34" s="5"/>
      <c r="CG34" s="6" t="s">
        <v>1337</v>
      </c>
      <c r="CH34" s="6" t="s">
        <v>1338</v>
      </c>
      <c r="CJ34" s="5" t="s">
        <v>1339</v>
      </c>
      <c r="CK34" s="5"/>
      <c r="CN34" s="5" t="s">
        <v>1340</v>
      </c>
      <c r="CO34" s="5"/>
      <c r="CQ34" s="5"/>
      <c r="CR34" s="5"/>
      <c r="CS34" s="5"/>
      <c r="CT34" s="5"/>
      <c r="CU34" s="5"/>
      <c r="CV34" s="5"/>
      <c r="CW34" s="5"/>
      <c r="CX34" s="5"/>
    </row>
    <row r="35">
      <c r="A35" s="5" t="s">
        <v>1341</v>
      </c>
      <c r="B35" s="5">
        <v>37.0</v>
      </c>
      <c r="C35" s="5">
        <v>2.0</v>
      </c>
      <c r="D35" s="5">
        <v>117415.0</v>
      </c>
      <c r="E35" s="5">
        <v>120760.0</v>
      </c>
      <c r="F35" s="5" t="s">
        <v>1342</v>
      </c>
      <c r="G35" s="5" t="s">
        <v>1343</v>
      </c>
      <c r="H35" s="5" t="s">
        <v>1342</v>
      </c>
      <c r="I35" s="5" t="s">
        <v>1344</v>
      </c>
      <c r="J35" s="5" t="s">
        <v>1345</v>
      </c>
      <c r="K35" s="5" t="s">
        <v>1346</v>
      </c>
      <c r="L35" s="5" t="s">
        <v>1347</v>
      </c>
      <c r="M35" s="5" t="s">
        <v>1348</v>
      </c>
      <c r="N35" s="5" t="s">
        <v>1349</v>
      </c>
      <c r="O35" s="5" t="s">
        <v>1350</v>
      </c>
      <c r="P35" s="5" t="s">
        <v>1351</v>
      </c>
      <c r="Q35" s="5">
        <v>0.0</v>
      </c>
      <c r="R35" s="5" t="s">
        <v>1352</v>
      </c>
      <c r="S35" s="5" t="s">
        <v>1350</v>
      </c>
      <c r="T35" s="5" t="s">
        <v>1353</v>
      </c>
      <c r="U35" s="5" t="s">
        <v>1354</v>
      </c>
      <c r="V35" s="5" t="s">
        <v>1355</v>
      </c>
      <c r="W35" s="5" t="s">
        <v>1356</v>
      </c>
      <c r="X35" s="5" t="s">
        <v>1357</v>
      </c>
      <c r="Y35" s="5">
        <v>533.0</v>
      </c>
      <c r="Z35" s="5">
        <v>580.0</v>
      </c>
      <c r="AA35" s="5">
        <v>100.0</v>
      </c>
      <c r="AB35" s="5">
        <v>99.0</v>
      </c>
      <c r="AC35" s="5">
        <v>579.0</v>
      </c>
      <c r="AD35" s="5" t="s">
        <v>1358</v>
      </c>
      <c r="AE35" s="5">
        <v>1030.0</v>
      </c>
      <c r="AF35" s="5" t="s">
        <v>1357</v>
      </c>
      <c r="AG35" s="5" t="s">
        <v>1358</v>
      </c>
      <c r="AH35" s="5">
        <v>579.0</v>
      </c>
      <c r="AI35" s="5">
        <v>17.0</v>
      </c>
      <c r="AJ35" s="5">
        <v>3.0</v>
      </c>
      <c r="AK35" s="5">
        <v>1.0</v>
      </c>
      <c r="AL35" s="5">
        <v>533.0</v>
      </c>
      <c r="AM35" s="5">
        <v>1.0</v>
      </c>
      <c r="AN35" s="5">
        <v>579.0</v>
      </c>
      <c r="AO35" s="5">
        <v>0.0</v>
      </c>
      <c r="AP35" s="5">
        <v>1030.0</v>
      </c>
      <c r="AQ35" s="5">
        <v>100.0</v>
      </c>
      <c r="AR35" s="5">
        <v>533.0</v>
      </c>
      <c r="AS35" s="5">
        <v>580.0</v>
      </c>
      <c r="AT35" s="5"/>
      <c r="AU35" s="5"/>
      <c r="AV35" s="5" t="s">
        <v>357</v>
      </c>
      <c r="AW35" s="5" t="s">
        <v>139</v>
      </c>
      <c r="AX35" s="5" t="s">
        <v>1359</v>
      </c>
      <c r="AY35" s="5" t="s">
        <v>1360</v>
      </c>
      <c r="AZ35" s="5" t="s">
        <v>1361</v>
      </c>
      <c r="BA35" s="5"/>
      <c r="BB35" s="5" t="s">
        <v>1362</v>
      </c>
      <c r="BC35" s="5" t="s">
        <v>1363</v>
      </c>
      <c r="BD35" s="5" t="s">
        <v>1364</v>
      </c>
      <c r="BE35" s="5" t="s">
        <v>1365</v>
      </c>
      <c r="BF35" s="5" t="s">
        <v>1366</v>
      </c>
      <c r="BG35" s="5" t="s">
        <v>1367</v>
      </c>
      <c r="BH35" s="5"/>
      <c r="BI35" s="5"/>
      <c r="BJ35" s="5"/>
      <c r="BK35" s="5"/>
      <c r="BL35" s="5"/>
      <c r="BM35" s="5"/>
      <c r="BN35" s="5"/>
      <c r="BO35" s="5" t="s">
        <v>1368</v>
      </c>
      <c r="BP35" s="5" t="s">
        <v>1207</v>
      </c>
      <c r="BQ35" s="5"/>
      <c r="BR35" s="5"/>
      <c r="BS35" s="5"/>
      <c r="BT35" s="5"/>
      <c r="BU35" s="5"/>
      <c r="BV35" s="5" t="s">
        <v>1369</v>
      </c>
      <c r="BW35" s="5" t="s">
        <v>1370</v>
      </c>
      <c r="BX35" s="5" t="s">
        <v>1369</v>
      </c>
      <c r="BY35" s="5"/>
      <c r="BZ35" s="5"/>
      <c r="CA35" s="5"/>
      <c r="CB35" s="5"/>
      <c r="CC35" s="5"/>
      <c r="CD35" s="5" t="s">
        <v>1371</v>
      </c>
      <c r="CE35" s="5" t="s">
        <v>1372</v>
      </c>
      <c r="CF35" s="5" t="s">
        <v>1373</v>
      </c>
      <c r="CG35" s="5" t="s">
        <v>1374</v>
      </c>
      <c r="CH35" s="5" t="s">
        <v>1375</v>
      </c>
      <c r="CI35" s="5" t="s">
        <v>1376</v>
      </c>
      <c r="CJ35" s="5"/>
      <c r="CK35" s="5" t="s">
        <v>1377</v>
      </c>
      <c r="CL35" s="5" t="s">
        <v>1378</v>
      </c>
      <c r="CM35" s="5"/>
      <c r="CN35" s="5"/>
      <c r="CO35" s="5"/>
      <c r="CP35" s="5" t="s">
        <v>1379</v>
      </c>
      <c r="CQ35" s="5" t="s">
        <v>1380</v>
      </c>
      <c r="CR35" s="5"/>
      <c r="CS35" s="5" t="s">
        <v>1381</v>
      </c>
      <c r="CT35" s="5"/>
      <c r="CU35" s="5" t="s">
        <v>1382</v>
      </c>
      <c r="CV35" s="5"/>
      <c r="CW35" s="5" t="s">
        <v>1383</v>
      </c>
      <c r="CX35" s="5" t="s">
        <v>1384</v>
      </c>
      <c r="CY35" s="5" t="s">
        <v>1385</v>
      </c>
      <c r="CZ35" s="5" t="s">
        <v>1352</v>
      </c>
    </row>
    <row r="36">
      <c r="A36" s="5" t="s">
        <v>1386</v>
      </c>
      <c r="B36" s="5">
        <v>12.0</v>
      </c>
      <c r="C36" s="5">
        <v>2.0</v>
      </c>
      <c r="D36" s="5">
        <v>121195.0</v>
      </c>
      <c r="E36" s="5">
        <v>122207.0</v>
      </c>
      <c r="F36" s="5" t="s">
        <v>1387</v>
      </c>
      <c r="G36" s="5" t="s">
        <v>1388</v>
      </c>
      <c r="H36" s="5" t="s">
        <v>1389</v>
      </c>
      <c r="I36" s="5" t="s">
        <v>1390</v>
      </c>
      <c r="J36" s="5" t="s">
        <v>1391</v>
      </c>
      <c r="K36" s="5" t="s">
        <v>1392</v>
      </c>
      <c r="L36" s="5" t="s">
        <v>1393</v>
      </c>
      <c r="M36" s="5" t="s">
        <v>1394</v>
      </c>
      <c r="N36" s="5" t="s">
        <v>1395</v>
      </c>
      <c r="O36" s="5" t="s">
        <v>1396</v>
      </c>
      <c r="P36" s="5" t="s">
        <v>1396</v>
      </c>
      <c r="Q36" s="5">
        <v>0.0</v>
      </c>
      <c r="R36" s="5" t="s">
        <v>1397</v>
      </c>
      <c r="S36" s="5" t="s">
        <v>1396</v>
      </c>
      <c r="T36" s="5" t="s">
        <v>1398</v>
      </c>
      <c r="U36" s="5" t="s">
        <v>1396</v>
      </c>
      <c r="V36" s="5" t="s">
        <v>1399</v>
      </c>
      <c r="W36" s="5" t="s">
        <v>1396</v>
      </c>
      <c r="X36" s="5" t="s">
        <v>1396</v>
      </c>
      <c r="Y36" s="5">
        <v>140.0</v>
      </c>
      <c r="Z36" s="5">
        <v>170.0</v>
      </c>
      <c r="AA36" s="5">
        <v>100.0</v>
      </c>
      <c r="AB36" s="5">
        <v>82.0</v>
      </c>
      <c r="AC36" s="5">
        <v>140.0</v>
      </c>
      <c r="AD36" s="5" t="s">
        <v>1400</v>
      </c>
      <c r="AE36" s="5">
        <v>279.0</v>
      </c>
      <c r="AF36" s="5" t="s">
        <v>1396</v>
      </c>
      <c r="AG36" s="5" t="s">
        <v>1400</v>
      </c>
      <c r="AH36" s="5">
        <v>140.0</v>
      </c>
      <c r="AI36" s="5">
        <v>9.0</v>
      </c>
      <c r="AJ36" s="5">
        <v>0.0</v>
      </c>
      <c r="AK36" s="5">
        <v>1.0</v>
      </c>
      <c r="AL36" s="5">
        <v>140.0</v>
      </c>
      <c r="AM36" s="5">
        <v>30.0</v>
      </c>
      <c r="AN36" s="5">
        <v>169.0</v>
      </c>
      <c r="AO36" s="5" t="s">
        <v>1401</v>
      </c>
      <c r="AP36" s="5">
        <v>279.0</v>
      </c>
      <c r="AQ36" s="5">
        <v>100.0</v>
      </c>
      <c r="AR36" s="5">
        <v>140.0</v>
      </c>
      <c r="AS36" s="5">
        <v>170.0</v>
      </c>
      <c r="AT36" s="5" t="s">
        <v>1402</v>
      </c>
      <c r="AU36" s="5" t="s">
        <v>1403</v>
      </c>
      <c r="AV36" s="5" t="s">
        <v>183</v>
      </c>
      <c r="AW36" s="5" t="s">
        <v>139</v>
      </c>
      <c r="AX36" s="5" t="s">
        <v>1404</v>
      </c>
      <c r="AY36" s="5" t="s">
        <v>1405</v>
      </c>
      <c r="AZ36" s="5" t="s">
        <v>1406</v>
      </c>
      <c r="BA36" s="5"/>
      <c r="BB36" s="5" t="s">
        <v>1407</v>
      </c>
      <c r="BC36" s="5" t="s">
        <v>1408</v>
      </c>
      <c r="BD36" s="5" t="s">
        <v>1409</v>
      </c>
      <c r="BE36" s="5" t="s">
        <v>1410</v>
      </c>
      <c r="BF36" s="5">
        <v>169.0</v>
      </c>
      <c r="BG36" s="5" t="s">
        <v>1411</v>
      </c>
      <c r="BH36" s="5" t="s">
        <v>1412</v>
      </c>
      <c r="BI36" s="5" t="s">
        <v>1413</v>
      </c>
      <c r="BJ36" s="5"/>
      <c r="BK36" s="5"/>
      <c r="BL36" s="5"/>
      <c r="BM36" s="5"/>
      <c r="BN36" s="5" t="s">
        <v>1414</v>
      </c>
      <c r="BO36" s="5" t="s">
        <v>147</v>
      </c>
      <c r="BP36" s="5" t="s">
        <v>1415</v>
      </c>
      <c r="BQ36" s="5"/>
      <c r="BR36" s="5"/>
      <c r="BS36" s="5" t="s">
        <v>1416</v>
      </c>
      <c r="BT36" s="5" t="s">
        <v>1417</v>
      </c>
      <c r="BU36" s="5" t="s">
        <v>1418</v>
      </c>
      <c r="BV36" s="5" t="s">
        <v>1419</v>
      </c>
      <c r="BW36" s="5" t="s">
        <v>1420</v>
      </c>
      <c r="BX36" s="5" t="s">
        <v>1421</v>
      </c>
      <c r="BY36" s="5" t="s">
        <v>1422</v>
      </c>
      <c r="BZ36" s="5"/>
      <c r="CA36" s="5" t="s">
        <v>1423</v>
      </c>
      <c r="CB36" s="5"/>
      <c r="CC36" s="5"/>
      <c r="CD36" s="5" t="s">
        <v>1424</v>
      </c>
      <c r="CE36" s="5" t="s">
        <v>1425</v>
      </c>
      <c r="CF36" s="5" t="s">
        <v>1426</v>
      </c>
      <c r="CG36" s="6" t="s">
        <v>1427</v>
      </c>
      <c r="CH36" s="6" t="s">
        <v>1428</v>
      </c>
      <c r="CI36" s="5" t="s">
        <v>1429</v>
      </c>
      <c r="CJ36" s="5"/>
      <c r="CK36" s="5" t="s">
        <v>1430</v>
      </c>
      <c r="CL36" s="5" t="s">
        <v>1431</v>
      </c>
      <c r="CM36" s="5"/>
      <c r="CN36" s="5"/>
      <c r="CO36" s="5"/>
      <c r="CP36" s="5" t="s">
        <v>1432</v>
      </c>
      <c r="CQ36" s="5" t="s">
        <v>1433</v>
      </c>
      <c r="CR36" s="5"/>
      <c r="CS36" s="5"/>
      <c r="CT36" s="5"/>
      <c r="CU36" s="5" t="s">
        <v>1434</v>
      </c>
      <c r="CW36" s="5" t="s">
        <v>1435</v>
      </c>
      <c r="CX36" s="5" t="s">
        <v>1436</v>
      </c>
      <c r="CY36" s="5" t="s">
        <v>1437</v>
      </c>
      <c r="CZ36" s="5" t="s">
        <v>1438</v>
      </c>
    </row>
    <row r="37">
      <c r="A37" s="5" t="s">
        <v>1439</v>
      </c>
      <c r="B37" s="5">
        <v>26.0</v>
      </c>
      <c r="C37" s="5">
        <v>2.0</v>
      </c>
      <c r="D37" s="5">
        <v>130375.0</v>
      </c>
      <c r="E37" s="5">
        <v>132758.0</v>
      </c>
      <c r="F37" s="5" t="s">
        <v>1440</v>
      </c>
      <c r="G37" s="5" t="s">
        <v>1441</v>
      </c>
      <c r="H37" s="5" t="s">
        <v>1440</v>
      </c>
      <c r="I37" s="5" t="s">
        <v>1442</v>
      </c>
      <c r="J37" s="5" t="s">
        <v>1443</v>
      </c>
      <c r="K37" s="5" t="s">
        <v>1444</v>
      </c>
      <c r="L37" s="5" t="s">
        <v>1445</v>
      </c>
      <c r="M37" s="5" t="s">
        <v>1446</v>
      </c>
      <c r="N37" s="5" t="s">
        <v>1447</v>
      </c>
      <c r="O37" s="5" t="s">
        <v>1448</v>
      </c>
      <c r="P37" s="5" t="s">
        <v>1448</v>
      </c>
      <c r="Q37" s="5">
        <v>0.0</v>
      </c>
      <c r="R37" s="5" t="s">
        <v>1449</v>
      </c>
      <c r="S37" s="5" t="s">
        <v>1448</v>
      </c>
      <c r="T37" s="5" t="s">
        <v>1450</v>
      </c>
      <c r="U37" s="5" t="s">
        <v>1448</v>
      </c>
      <c r="V37" s="5" t="s">
        <v>1451</v>
      </c>
      <c r="W37" s="5" t="s">
        <v>1448</v>
      </c>
      <c r="X37" s="5" t="s">
        <v>1448</v>
      </c>
      <c r="Y37" s="5">
        <v>483.0</v>
      </c>
      <c r="Z37" s="5">
        <v>484.0</v>
      </c>
      <c r="AA37" s="5">
        <v>100.0</v>
      </c>
      <c r="AB37" s="5">
        <v>99.0</v>
      </c>
      <c r="AC37" s="5">
        <v>483.0</v>
      </c>
      <c r="AD37" s="5" t="s">
        <v>1452</v>
      </c>
      <c r="AE37" s="5">
        <v>988.0</v>
      </c>
      <c r="AF37" s="5" t="s">
        <v>1448</v>
      </c>
      <c r="AG37" s="5" t="s">
        <v>1452</v>
      </c>
      <c r="AH37" s="5">
        <v>483.0</v>
      </c>
      <c r="AI37" s="5">
        <v>5.0</v>
      </c>
      <c r="AJ37" s="5">
        <v>0.0</v>
      </c>
      <c r="AK37" s="5">
        <v>1.0</v>
      </c>
      <c r="AL37" s="5">
        <v>483.0</v>
      </c>
      <c r="AM37" s="5">
        <v>1.0</v>
      </c>
      <c r="AN37" s="5">
        <v>483.0</v>
      </c>
      <c r="AO37" s="5">
        <v>0.0</v>
      </c>
      <c r="AP37" s="5">
        <v>988.0</v>
      </c>
      <c r="AQ37" s="5">
        <v>100.0</v>
      </c>
      <c r="AR37" s="5">
        <v>483.0</v>
      </c>
      <c r="AS37" s="5">
        <v>484.0</v>
      </c>
      <c r="AT37" s="5" t="s">
        <v>1453</v>
      </c>
      <c r="AU37" s="5" t="s">
        <v>1454</v>
      </c>
      <c r="AV37" s="5" t="s">
        <v>1455</v>
      </c>
      <c r="AW37" s="5" t="s">
        <v>139</v>
      </c>
      <c r="AX37" s="5" t="s">
        <v>1454</v>
      </c>
      <c r="AY37" s="5" t="s">
        <v>1456</v>
      </c>
      <c r="AZ37" s="5" t="s">
        <v>1457</v>
      </c>
      <c r="BA37" s="5"/>
      <c r="BB37" s="5" t="s">
        <v>1458</v>
      </c>
      <c r="BC37" s="5" t="s">
        <v>1459</v>
      </c>
      <c r="BD37" s="5" t="s">
        <v>1460</v>
      </c>
      <c r="BE37" s="5" t="s">
        <v>1461</v>
      </c>
      <c r="BF37" s="5">
        <v>483.0</v>
      </c>
      <c r="BG37" s="5" t="s">
        <v>1462</v>
      </c>
      <c r="BH37" s="5" t="s">
        <v>1453</v>
      </c>
      <c r="BI37" s="5"/>
      <c r="BJ37" s="5"/>
      <c r="BM37" s="5"/>
      <c r="BN37" s="5"/>
      <c r="BO37" s="5" t="s">
        <v>271</v>
      </c>
      <c r="BP37" s="5" t="s">
        <v>1463</v>
      </c>
      <c r="BQ37" s="5"/>
      <c r="BS37" s="5"/>
      <c r="BT37" s="5"/>
      <c r="BU37" s="5" t="s">
        <v>1464</v>
      </c>
      <c r="BV37" s="5" t="s">
        <v>1465</v>
      </c>
      <c r="BW37" s="5" t="s">
        <v>1449</v>
      </c>
      <c r="BX37" s="5" t="s">
        <v>1466</v>
      </c>
      <c r="BY37" s="5" t="s">
        <v>1467</v>
      </c>
      <c r="CA37" s="5" t="s">
        <v>1468</v>
      </c>
      <c r="CB37" s="5" t="s">
        <v>1469</v>
      </c>
      <c r="CC37" s="5" t="s">
        <v>1470</v>
      </c>
      <c r="CD37" s="5"/>
      <c r="CE37" s="5" t="s">
        <v>1471</v>
      </c>
      <c r="CF37" s="5" t="s">
        <v>1472</v>
      </c>
      <c r="CG37" s="6" t="s">
        <v>1473</v>
      </c>
      <c r="CH37" s="6" t="s">
        <v>1474</v>
      </c>
      <c r="CI37" s="5"/>
      <c r="CJ37" s="5"/>
      <c r="CL37" s="5"/>
      <c r="CN37" s="5"/>
      <c r="CO37" s="5"/>
      <c r="CP37" s="5" t="s">
        <v>1475</v>
      </c>
      <c r="CQ37" s="5" t="s">
        <v>1476</v>
      </c>
      <c r="CU37" s="5"/>
      <c r="CW37" s="5"/>
      <c r="CX37" s="5"/>
      <c r="CY37" s="5" t="s">
        <v>1477</v>
      </c>
    </row>
    <row r="38">
      <c r="A38" s="5" t="s">
        <v>1478</v>
      </c>
      <c r="B38" s="5">
        <v>20.0</v>
      </c>
      <c r="C38" s="5">
        <v>2.0</v>
      </c>
      <c r="D38" s="5">
        <v>132876.0</v>
      </c>
      <c r="E38" s="5">
        <v>133869.0</v>
      </c>
      <c r="F38" s="5" t="s">
        <v>1479</v>
      </c>
      <c r="G38" s="5" t="s">
        <v>1480</v>
      </c>
      <c r="H38" s="5" t="s">
        <v>1481</v>
      </c>
      <c r="I38" s="5" t="s">
        <v>1482</v>
      </c>
      <c r="J38" s="5" t="s">
        <v>1483</v>
      </c>
      <c r="K38" s="5" t="s">
        <v>1484</v>
      </c>
      <c r="L38" s="5" t="s">
        <v>1485</v>
      </c>
      <c r="M38" s="5" t="s">
        <v>1486</v>
      </c>
      <c r="N38" s="5" t="s">
        <v>1487</v>
      </c>
      <c r="O38" s="5" t="s">
        <v>1488</v>
      </c>
      <c r="P38" s="5" t="s">
        <v>1488</v>
      </c>
      <c r="Q38" s="5">
        <v>0.0</v>
      </c>
      <c r="R38" s="5" t="s">
        <v>1489</v>
      </c>
      <c r="S38" s="5" t="s">
        <v>1488</v>
      </c>
      <c r="T38" s="5" t="s">
        <v>1490</v>
      </c>
      <c r="U38" s="5" t="s">
        <v>1491</v>
      </c>
      <c r="V38" s="5" t="s">
        <v>1492</v>
      </c>
      <c r="W38" s="5" t="s">
        <v>1491</v>
      </c>
      <c r="X38" s="5" t="s">
        <v>1488</v>
      </c>
      <c r="Y38" s="5">
        <v>198.0</v>
      </c>
      <c r="Z38" s="5">
        <v>202.0</v>
      </c>
      <c r="AA38" s="5">
        <v>99.0</v>
      </c>
      <c r="AB38" s="5">
        <v>98.0</v>
      </c>
      <c r="AC38" s="5">
        <v>198.0</v>
      </c>
      <c r="AD38" s="5" t="s">
        <v>1493</v>
      </c>
      <c r="AE38" s="5">
        <v>189.0</v>
      </c>
      <c r="AF38" s="5" t="s">
        <v>1488</v>
      </c>
      <c r="AG38" s="5" t="s">
        <v>1494</v>
      </c>
      <c r="AH38" s="5">
        <v>198.0</v>
      </c>
      <c r="AI38" s="5">
        <v>29.0</v>
      </c>
      <c r="AJ38" s="5">
        <v>1.0</v>
      </c>
      <c r="AK38" s="5">
        <v>3.0</v>
      </c>
      <c r="AL38" s="5">
        <v>198.0</v>
      </c>
      <c r="AM38" s="5">
        <v>4.0</v>
      </c>
      <c r="AN38" s="5">
        <v>201.0</v>
      </c>
      <c r="AO38" s="5" t="s">
        <v>1495</v>
      </c>
      <c r="AP38" s="5">
        <v>229.0</v>
      </c>
      <c r="AQ38" s="5">
        <v>99.0</v>
      </c>
      <c r="AR38" s="5">
        <v>198.0</v>
      </c>
      <c r="AS38" s="5">
        <v>202.0</v>
      </c>
      <c r="AT38" s="5" t="s">
        <v>1496</v>
      </c>
      <c r="AU38" s="5" t="s">
        <v>1497</v>
      </c>
      <c r="AV38" s="5" t="s">
        <v>357</v>
      </c>
      <c r="AW38" s="5" t="s">
        <v>139</v>
      </c>
      <c r="AX38" s="5" t="s">
        <v>1498</v>
      </c>
      <c r="AY38" s="5" t="s">
        <v>1499</v>
      </c>
      <c r="AZ38" s="5" t="s">
        <v>1500</v>
      </c>
      <c r="BA38" s="5"/>
      <c r="BB38" s="5" t="s">
        <v>1501</v>
      </c>
      <c r="BC38" s="5" t="s">
        <v>1502</v>
      </c>
      <c r="BD38" s="5" t="s">
        <v>1503</v>
      </c>
      <c r="BE38" s="5" t="s">
        <v>1504</v>
      </c>
      <c r="BF38" s="5">
        <v>201.0</v>
      </c>
      <c r="BG38" s="5" t="s">
        <v>1505</v>
      </c>
      <c r="BH38" s="5" t="s">
        <v>1506</v>
      </c>
      <c r="BI38" s="5" t="s">
        <v>1507</v>
      </c>
      <c r="BJ38" s="5"/>
      <c r="BL38" s="5"/>
      <c r="BM38" s="5"/>
      <c r="BN38" s="5"/>
      <c r="BO38" s="5" t="s">
        <v>147</v>
      </c>
      <c r="BP38" s="5" t="s">
        <v>1508</v>
      </c>
      <c r="BQ38" s="5"/>
      <c r="BR38" s="5" t="s">
        <v>1509</v>
      </c>
      <c r="BS38" s="5" t="s">
        <v>1510</v>
      </c>
      <c r="BT38" s="5" t="s">
        <v>1511</v>
      </c>
      <c r="BU38" s="5" t="s">
        <v>1512</v>
      </c>
      <c r="BV38" s="5" t="s">
        <v>1513</v>
      </c>
      <c r="BW38" s="5" t="s">
        <v>1514</v>
      </c>
      <c r="BX38" s="5" t="s">
        <v>1515</v>
      </c>
      <c r="BY38" s="5" t="s">
        <v>1516</v>
      </c>
      <c r="BZ38" s="5"/>
      <c r="CA38" s="5" t="s">
        <v>1517</v>
      </c>
      <c r="CB38" s="5"/>
      <c r="CC38" s="5"/>
      <c r="CD38" s="5" t="s">
        <v>1518</v>
      </c>
      <c r="CE38" s="5" t="s">
        <v>1519</v>
      </c>
      <c r="CF38" s="5" t="s">
        <v>1520</v>
      </c>
      <c r="CG38" s="6" t="s">
        <v>1521</v>
      </c>
      <c r="CH38" s="6" t="s">
        <v>1522</v>
      </c>
      <c r="CI38" s="5" t="s">
        <v>1523</v>
      </c>
      <c r="CJ38" s="5"/>
      <c r="CK38" s="5" t="s">
        <v>1524</v>
      </c>
      <c r="CL38" s="5" t="s">
        <v>1525</v>
      </c>
      <c r="CM38" s="5"/>
      <c r="CN38" s="5" t="s">
        <v>1526</v>
      </c>
      <c r="CO38" s="5"/>
      <c r="CP38" s="5" t="s">
        <v>1527</v>
      </c>
      <c r="CQ38" s="11" t="s">
        <v>1528</v>
      </c>
      <c r="CR38" s="5"/>
      <c r="CS38" s="5" t="s">
        <v>1529</v>
      </c>
      <c r="CT38" s="5" t="s">
        <v>1530</v>
      </c>
      <c r="CU38" s="5" t="s">
        <v>1531</v>
      </c>
      <c r="CV38" s="5"/>
      <c r="CW38" s="5" t="s">
        <v>1532</v>
      </c>
      <c r="CX38" s="5" t="s">
        <v>1533</v>
      </c>
      <c r="CY38" s="5" t="s">
        <v>1534</v>
      </c>
      <c r="CZ38" s="5" t="s">
        <v>1535</v>
      </c>
    </row>
    <row r="39">
      <c r="A39" s="5" t="s">
        <v>1536</v>
      </c>
      <c r="B39" s="5">
        <v>33.0</v>
      </c>
      <c r="C39" s="5">
        <v>2.0</v>
      </c>
      <c r="D39" s="5">
        <v>139403.0</v>
      </c>
      <c r="E39" s="5">
        <v>141367.0</v>
      </c>
      <c r="F39" s="5" t="s">
        <v>1537</v>
      </c>
      <c r="G39" s="5" t="s">
        <v>1538</v>
      </c>
      <c r="H39" s="5" t="s">
        <v>1539</v>
      </c>
      <c r="I39" s="5" t="s">
        <v>1540</v>
      </c>
      <c r="J39" s="5" t="s">
        <v>1541</v>
      </c>
      <c r="K39" s="5" t="s">
        <v>1542</v>
      </c>
      <c r="L39" s="5" t="s">
        <v>1543</v>
      </c>
      <c r="M39" s="5" t="s">
        <v>1544</v>
      </c>
      <c r="N39" s="5" t="s">
        <v>1545</v>
      </c>
      <c r="O39" s="5" t="s">
        <v>1546</v>
      </c>
      <c r="P39" s="5" t="s">
        <v>1546</v>
      </c>
      <c r="Q39" s="5">
        <v>0.0</v>
      </c>
      <c r="R39" s="5" t="s">
        <v>1547</v>
      </c>
      <c r="S39" s="5" t="s">
        <v>1546</v>
      </c>
      <c r="T39" s="5" t="s">
        <v>1548</v>
      </c>
      <c r="U39" s="5" t="s">
        <v>1546</v>
      </c>
      <c r="V39" s="5" t="s">
        <v>1549</v>
      </c>
      <c r="W39" s="5" t="s">
        <v>1546</v>
      </c>
      <c r="X39" s="5" t="s">
        <v>1546</v>
      </c>
      <c r="Y39" s="5">
        <v>414.0</v>
      </c>
      <c r="Z39" s="5">
        <v>415.0</v>
      </c>
      <c r="AA39" s="5">
        <v>100.0</v>
      </c>
      <c r="AB39" s="5">
        <v>99.0</v>
      </c>
      <c r="AC39" s="5">
        <v>414.0</v>
      </c>
      <c r="AD39" s="5" t="s">
        <v>1550</v>
      </c>
      <c r="AE39" s="5">
        <v>796.0</v>
      </c>
      <c r="AF39" s="5" t="s">
        <v>1546</v>
      </c>
      <c r="AG39" s="5" t="s">
        <v>1550</v>
      </c>
      <c r="AH39" s="5">
        <v>414.0</v>
      </c>
      <c r="AI39" s="5">
        <v>17.0</v>
      </c>
      <c r="AJ39" s="5">
        <v>0.0</v>
      </c>
      <c r="AK39" s="5">
        <v>1.0</v>
      </c>
      <c r="AL39" s="5">
        <v>414.0</v>
      </c>
      <c r="AM39" s="5">
        <v>1.0</v>
      </c>
      <c r="AN39" s="5">
        <v>414.0</v>
      </c>
      <c r="AO39" s="5">
        <v>0.0</v>
      </c>
      <c r="AP39" s="5">
        <v>796.0</v>
      </c>
      <c r="AQ39" s="5">
        <v>100.0</v>
      </c>
      <c r="AR39" s="5">
        <v>414.0</v>
      </c>
      <c r="AS39" s="5">
        <v>415.0</v>
      </c>
      <c r="AT39" s="5"/>
      <c r="AU39" s="5"/>
      <c r="AV39" s="5" t="s">
        <v>229</v>
      </c>
      <c r="AW39" s="5" t="s">
        <v>139</v>
      </c>
      <c r="AX39" s="5" t="s">
        <v>230</v>
      </c>
      <c r="AY39" s="5" t="s">
        <v>230</v>
      </c>
      <c r="AZ39" s="5" t="s">
        <v>1551</v>
      </c>
      <c r="BA39" s="5"/>
      <c r="BB39" s="5" t="s">
        <v>1552</v>
      </c>
      <c r="BC39" s="5" t="s">
        <v>1553</v>
      </c>
      <c r="BD39" s="5" t="s">
        <v>1554</v>
      </c>
      <c r="BE39" s="5" t="s">
        <v>1555</v>
      </c>
      <c r="BF39" s="5">
        <v>414.0</v>
      </c>
      <c r="BG39" s="5" t="s">
        <v>1556</v>
      </c>
      <c r="BI39" s="5"/>
      <c r="BJ39" s="5"/>
      <c r="BM39" s="5"/>
      <c r="BN39" s="5"/>
      <c r="BO39" s="5" t="s">
        <v>271</v>
      </c>
      <c r="BP39" s="5" t="s">
        <v>1335</v>
      </c>
      <c r="BQ39" s="5"/>
      <c r="BR39" s="5"/>
      <c r="BT39" s="5"/>
      <c r="BU39" s="5"/>
      <c r="BV39" s="5" t="s">
        <v>1557</v>
      </c>
      <c r="BW39" s="5" t="s">
        <v>1547</v>
      </c>
      <c r="BX39" s="5"/>
      <c r="BY39" s="5" t="s">
        <v>1557</v>
      </c>
      <c r="BZ39" s="5"/>
      <c r="CA39" s="5"/>
      <c r="CB39" s="5"/>
      <c r="CC39" s="5" t="s">
        <v>1558</v>
      </c>
      <c r="CD39" s="5"/>
      <c r="CE39" s="5" t="s">
        <v>1559</v>
      </c>
      <c r="CF39" s="5" t="s">
        <v>1560</v>
      </c>
      <c r="CG39" s="6" t="s">
        <v>1561</v>
      </c>
      <c r="CH39" s="6" t="s">
        <v>1562</v>
      </c>
      <c r="CJ39" s="5"/>
      <c r="CK39" s="5"/>
      <c r="CN39" s="5"/>
      <c r="CO39" s="5"/>
      <c r="CP39" s="5" t="s">
        <v>1563</v>
      </c>
      <c r="CQ39" s="5" t="s">
        <v>1564</v>
      </c>
      <c r="CR39" s="5"/>
      <c r="CS39" s="5"/>
      <c r="CT39" s="5"/>
      <c r="CU39" s="5"/>
      <c r="CW39" s="5"/>
      <c r="CY39" s="5" t="s">
        <v>1565</v>
      </c>
    </row>
    <row r="40">
      <c r="A40" s="5" t="s">
        <v>1566</v>
      </c>
      <c r="B40" s="5">
        <v>33.0</v>
      </c>
      <c r="C40" s="5">
        <v>2.0</v>
      </c>
      <c r="D40" s="5">
        <v>141462.0</v>
      </c>
      <c r="E40" s="5">
        <v>143612.0</v>
      </c>
      <c r="F40" s="5" t="s">
        <v>1567</v>
      </c>
      <c r="G40" s="5" t="s">
        <v>1568</v>
      </c>
      <c r="H40" s="5" t="s">
        <v>1567</v>
      </c>
      <c r="I40" s="5" t="s">
        <v>1569</v>
      </c>
      <c r="J40" s="5" t="s">
        <v>1570</v>
      </c>
      <c r="K40" s="5" t="s">
        <v>1571</v>
      </c>
      <c r="L40" s="5" t="s">
        <v>1572</v>
      </c>
      <c r="M40" s="5" t="s">
        <v>1573</v>
      </c>
      <c r="N40" s="5" t="s">
        <v>1574</v>
      </c>
      <c r="O40" s="5" t="s">
        <v>1575</v>
      </c>
      <c r="P40" s="5" t="s">
        <v>1575</v>
      </c>
      <c r="Q40" s="5">
        <v>0.0</v>
      </c>
      <c r="R40" s="5" t="s">
        <v>1576</v>
      </c>
      <c r="S40" s="5" t="s">
        <v>1575</v>
      </c>
      <c r="T40" s="5" t="s">
        <v>1577</v>
      </c>
      <c r="U40" s="5" t="s">
        <v>1575</v>
      </c>
      <c r="V40" s="5" t="s">
        <v>1578</v>
      </c>
      <c r="W40" s="5" t="s">
        <v>1575</v>
      </c>
      <c r="X40" s="5" t="s">
        <v>1575</v>
      </c>
      <c r="Y40" s="5">
        <v>599.0</v>
      </c>
      <c r="Z40" s="5">
        <v>598.0</v>
      </c>
      <c r="AA40" s="5">
        <v>100.0</v>
      </c>
      <c r="AB40" s="5">
        <v>99.0</v>
      </c>
      <c r="AC40" s="5">
        <v>599.0</v>
      </c>
      <c r="AD40" s="5" t="s">
        <v>1579</v>
      </c>
      <c r="AE40" s="5">
        <v>1187.0</v>
      </c>
      <c r="AF40" s="5" t="s">
        <v>1575</v>
      </c>
      <c r="AG40" s="5" t="s">
        <v>1579</v>
      </c>
      <c r="AH40" s="5">
        <v>599.0</v>
      </c>
      <c r="AI40" s="5">
        <v>28.0</v>
      </c>
      <c r="AJ40" s="5">
        <v>1.0</v>
      </c>
      <c r="AK40" s="5">
        <v>1.0</v>
      </c>
      <c r="AL40" s="5">
        <v>599.0</v>
      </c>
      <c r="AM40" s="5">
        <v>1.0</v>
      </c>
      <c r="AN40" s="5">
        <v>597.0</v>
      </c>
      <c r="AO40" s="5">
        <v>0.0</v>
      </c>
      <c r="AP40" s="5">
        <v>1187.0</v>
      </c>
      <c r="AQ40" s="5">
        <v>100.0</v>
      </c>
      <c r="AR40" s="5">
        <v>599.0</v>
      </c>
      <c r="AS40" s="5">
        <v>598.0</v>
      </c>
      <c r="AT40" s="5"/>
      <c r="AU40" s="5"/>
      <c r="AV40" s="5" t="s">
        <v>229</v>
      </c>
      <c r="AW40" s="5" t="s">
        <v>139</v>
      </c>
      <c r="AX40" s="5" t="s">
        <v>1580</v>
      </c>
      <c r="AY40" s="5" t="s">
        <v>230</v>
      </c>
      <c r="AZ40" s="5" t="s">
        <v>1581</v>
      </c>
      <c r="BA40" s="5" t="s">
        <v>1582</v>
      </c>
      <c r="BB40" s="5" t="s">
        <v>1583</v>
      </c>
      <c r="BC40" s="5" t="s">
        <v>1584</v>
      </c>
      <c r="BD40" s="5" t="s">
        <v>1585</v>
      </c>
      <c r="BE40" s="5" t="s">
        <v>1586</v>
      </c>
      <c r="BF40" s="5">
        <v>597.0</v>
      </c>
      <c r="BG40" s="5" t="s">
        <v>1587</v>
      </c>
      <c r="BH40" s="5" t="s">
        <v>1588</v>
      </c>
      <c r="BI40" s="5"/>
      <c r="BJ40" s="5"/>
      <c r="BM40" s="5"/>
      <c r="BN40" s="5"/>
      <c r="BO40" s="5" t="s">
        <v>271</v>
      </c>
      <c r="BP40" s="5" t="s">
        <v>1589</v>
      </c>
      <c r="BQ40" s="5"/>
      <c r="BS40" s="5"/>
      <c r="BT40" s="5"/>
      <c r="BU40" s="5" t="s">
        <v>1590</v>
      </c>
      <c r="BV40" s="5" t="s">
        <v>1591</v>
      </c>
      <c r="BW40" s="5" t="s">
        <v>1592</v>
      </c>
      <c r="BX40" s="5" t="s">
        <v>1593</v>
      </c>
      <c r="BY40" s="5"/>
      <c r="BZ40" s="5"/>
      <c r="CA40" s="5"/>
      <c r="CB40" s="5"/>
      <c r="CC40" s="5"/>
      <c r="CD40" s="5" t="s">
        <v>1594</v>
      </c>
      <c r="CE40" s="5" t="s">
        <v>1595</v>
      </c>
      <c r="CF40" s="5" t="s">
        <v>1596</v>
      </c>
      <c r="CG40" s="6" t="s">
        <v>1597</v>
      </c>
      <c r="CH40" s="6" t="s">
        <v>1598</v>
      </c>
      <c r="CJ40" s="5" t="s">
        <v>1599</v>
      </c>
      <c r="CK40" s="5" t="s">
        <v>1600</v>
      </c>
      <c r="CL40" s="5" t="s">
        <v>1601</v>
      </c>
      <c r="CN40" s="5"/>
      <c r="CO40" s="5" t="s">
        <v>1602</v>
      </c>
      <c r="CP40" s="5" t="s">
        <v>1603</v>
      </c>
      <c r="CQ40" s="5" t="s">
        <v>1604</v>
      </c>
      <c r="CR40" s="5"/>
      <c r="CS40" s="5"/>
      <c r="CT40" s="5"/>
      <c r="CU40" s="5" t="s">
        <v>1605</v>
      </c>
      <c r="CW40" s="5"/>
      <c r="CX40" s="5" t="s">
        <v>1606</v>
      </c>
      <c r="CY40" s="5" t="s">
        <v>1607</v>
      </c>
      <c r="CZ40" s="5" t="s">
        <v>1576</v>
      </c>
    </row>
    <row r="41">
      <c r="A41" s="5" t="s">
        <v>1608</v>
      </c>
      <c r="B41" s="5">
        <v>32.0</v>
      </c>
      <c r="C41" s="5">
        <v>2.0</v>
      </c>
      <c r="D41" s="5">
        <v>143690.0</v>
      </c>
      <c r="E41" s="5">
        <v>144564.0</v>
      </c>
      <c r="F41" s="5" t="s">
        <v>1609</v>
      </c>
      <c r="G41" s="5" t="s">
        <v>1610</v>
      </c>
      <c r="H41" s="5" t="s">
        <v>1611</v>
      </c>
      <c r="I41" s="5" t="s">
        <v>1612</v>
      </c>
      <c r="J41" s="5" t="s">
        <v>1613</v>
      </c>
      <c r="K41" s="5" t="s">
        <v>1614</v>
      </c>
      <c r="L41" s="5" t="s">
        <v>1615</v>
      </c>
      <c r="M41" s="5" t="s">
        <v>1616</v>
      </c>
      <c r="N41" s="5" t="s">
        <v>1617</v>
      </c>
      <c r="O41" s="5" t="s">
        <v>1618</v>
      </c>
      <c r="P41" s="5" t="s">
        <v>1618</v>
      </c>
      <c r="Q41" s="5">
        <v>0.0</v>
      </c>
      <c r="R41" s="5" t="s">
        <v>1619</v>
      </c>
      <c r="S41" s="5" t="s">
        <v>1618</v>
      </c>
      <c r="T41" s="5" t="s">
        <v>1620</v>
      </c>
      <c r="U41" s="5" t="s">
        <v>1618</v>
      </c>
      <c r="V41" s="5" t="s">
        <v>1621</v>
      </c>
      <c r="W41" s="5" t="s">
        <v>1618</v>
      </c>
      <c r="X41" s="5" t="s">
        <v>1618</v>
      </c>
      <c r="Y41" s="5">
        <v>189.0</v>
      </c>
      <c r="Z41" s="5">
        <v>188.0</v>
      </c>
      <c r="AA41" s="5">
        <v>99.0</v>
      </c>
      <c r="AB41" s="5">
        <v>99.0</v>
      </c>
      <c r="AC41" s="5">
        <v>187.0</v>
      </c>
      <c r="AD41" s="5" t="s">
        <v>1622</v>
      </c>
      <c r="AE41" s="5">
        <v>379.0</v>
      </c>
      <c r="AF41" s="5" t="s">
        <v>1618</v>
      </c>
      <c r="AG41" s="5" t="s">
        <v>1622</v>
      </c>
      <c r="AH41" s="5">
        <v>187.0</v>
      </c>
      <c r="AI41" s="5">
        <v>8.0</v>
      </c>
      <c r="AJ41" s="5">
        <v>0.0</v>
      </c>
      <c r="AK41" s="5">
        <v>3.0</v>
      </c>
      <c r="AL41" s="5">
        <v>189.0</v>
      </c>
      <c r="AM41" s="5">
        <v>1.0</v>
      </c>
      <c r="AN41" s="5">
        <v>187.0</v>
      </c>
      <c r="AO41" s="5" t="s">
        <v>1623</v>
      </c>
      <c r="AP41" s="5">
        <v>379.0</v>
      </c>
      <c r="AQ41" s="5">
        <v>99.0</v>
      </c>
      <c r="AR41" s="5">
        <v>189.0</v>
      </c>
      <c r="AS41" s="5">
        <v>188.0</v>
      </c>
      <c r="AT41" s="5" t="s">
        <v>1624</v>
      </c>
      <c r="AU41" s="5" t="s">
        <v>1625</v>
      </c>
      <c r="AV41" s="5" t="s">
        <v>357</v>
      </c>
      <c r="AW41" s="5" t="s">
        <v>139</v>
      </c>
      <c r="AX41" s="5" t="s">
        <v>1626</v>
      </c>
      <c r="AY41" s="5" t="s">
        <v>230</v>
      </c>
      <c r="AZ41" s="5" t="s">
        <v>1627</v>
      </c>
      <c r="BA41" s="5"/>
      <c r="BB41" s="5" t="s">
        <v>1628</v>
      </c>
      <c r="BC41" s="5" t="s">
        <v>1629</v>
      </c>
      <c r="BD41" s="5" t="s">
        <v>1630</v>
      </c>
      <c r="BE41" s="5" t="s">
        <v>1631</v>
      </c>
      <c r="BF41" s="5">
        <v>187.0</v>
      </c>
      <c r="BG41" s="5" t="s">
        <v>1632</v>
      </c>
      <c r="BH41" s="5" t="s">
        <v>1624</v>
      </c>
      <c r="BI41" s="5"/>
      <c r="BJ41" s="5"/>
      <c r="BK41" s="5"/>
      <c r="BL41" s="5"/>
      <c r="BM41" s="5"/>
      <c r="BN41" s="5"/>
      <c r="BO41" s="5" t="s">
        <v>271</v>
      </c>
      <c r="BP41" s="5" t="s">
        <v>1633</v>
      </c>
      <c r="BQ41" s="5"/>
      <c r="BR41" s="5"/>
      <c r="BS41" s="5"/>
      <c r="BT41" s="5"/>
      <c r="BU41" s="5" t="s">
        <v>1634</v>
      </c>
      <c r="BV41" s="5" t="s">
        <v>1635</v>
      </c>
      <c r="BW41" s="5" t="s">
        <v>1619</v>
      </c>
      <c r="BX41" s="5"/>
      <c r="BY41" s="5" t="s">
        <v>1636</v>
      </c>
      <c r="BZ41" s="5"/>
      <c r="CA41" s="5" t="s">
        <v>1637</v>
      </c>
      <c r="CB41" s="5"/>
      <c r="CC41" s="5"/>
      <c r="CD41" s="5"/>
      <c r="CE41" s="5" t="s">
        <v>1638</v>
      </c>
      <c r="CF41" s="5" t="s">
        <v>1639</v>
      </c>
      <c r="CG41" s="6" t="s">
        <v>1640</v>
      </c>
      <c r="CH41" s="6" t="s">
        <v>1641</v>
      </c>
      <c r="CI41" s="5"/>
      <c r="CJ41" s="5"/>
      <c r="CK41" s="5"/>
      <c r="CL41" s="5" t="s">
        <v>1642</v>
      </c>
      <c r="CM41" s="5"/>
      <c r="CN41" s="5"/>
      <c r="CO41" s="5"/>
      <c r="CP41" s="5" t="s">
        <v>1643</v>
      </c>
      <c r="CQ41" s="5" t="s">
        <v>1644</v>
      </c>
      <c r="CR41" s="5"/>
      <c r="CS41" s="5"/>
      <c r="CT41" s="5"/>
      <c r="CU41" s="5"/>
      <c r="CV41" s="5"/>
      <c r="CW41" s="5"/>
      <c r="CX41" s="5"/>
      <c r="CY41" s="5" t="s">
        <v>1645</v>
      </c>
    </row>
    <row r="42">
      <c r="A42" s="5" t="s">
        <v>1646</v>
      </c>
      <c r="B42" s="5">
        <v>15.0</v>
      </c>
      <c r="C42" s="5">
        <v>2.0</v>
      </c>
      <c r="D42" s="5">
        <v>145581.0</v>
      </c>
      <c r="E42" s="5">
        <v>146249.0</v>
      </c>
      <c r="F42" s="5" t="s">
        <v>1647</v>
      </c>
      <c r="G42" s="5" t="s">
        <v>1648</v>
      </c>
      <c r="H42" s="5" t="s">
        <v>1649</v>
      </c>
      <c r="I42" s="5" t="s">
        <v>1650</v>
      </c>
      <c r="J42" s="5" t="s">
        <v>1651</v>
      </c>
      <c r="K42" s="5" t="s">
        <v>1652</v>
      </c>
      <c r="L42" s="5" t="s">
        <v>1653</v>
      </c>
      <c r="M42" s="5" t="s">
        <v>1654</v>
      </c>
      <c r="N42" s="5" t="s">
        <v>1655</v>
      </c>
      <c r="O42" s="5" t="s">
        <v>1656</v>
      </c>
      <c r="P42" s="5" t="s">
        <v>1656</v>
      </c>
      <c r="Q42" s="5">
        <v>0.0</v>
      </c>
      <c r="R42" s="5" t="s">
        <v>1619</v>
      </c>
      <c r="S42" s="5" t="s">
        <v>1656</v>
      </c>
      <c r="T42" s="5" t="s">
        <v>1657</v>
      </c>
      <c r="U42" s="5" t="s">
        <v>1656</v>
      </c>
      <c r="V42" s="5" t="s">
        <v>1658</v>
      </c>
      <c r="W42" s="5" t="s">
        <v>1656</v>
      </c>
      <c r="X42" s="5" t="s">
        <v>1656</v>
      </c>
      <c r="Y42" s="5">
        <v>187.0</v>
      </c>
      <c r="Z42" s="5">
        <v>187.0</v>
      </c>
      <c r="AA42" s="5">
        <v>100.0</v>
      </c>
      <c r="AB42" s="5">
        <v>99.0</v>
      </c>
      <c r="AC42" s="5">
        <v>187.0</v>
      </c>
      <c r="AD42" s="5" t="s">
        <v>1659</v>
      </c>
      <c r="AE42" s="5">
        <v>339.0</v>
      </c>
      <c r="AF42" s="5" t="s">
        <v>1656</v>
      </c>
      <c r="AG42" s="5" t="s">
        <v>1659</v>
      </c>
      <c r="AH42" s="5">
        <v>187.0</v>
      </c>
      <c r="AI42" s="5">
        <v>21.0</v>
      </c>
      <c r="AJ42" s="5">
        <v>1.0</v>
      </c>
      <c r="AK42" s="5">
        <v>1.0</v>
      </c>
      <c r="AL42" s="5">
        <v>187.0</v>
      </c>
      <c r="AM42" s="5">
        <v>1.0</v>
      </c>
      <c r="AN42" s="5">
        <v>186.0</v>
      </c>
      <c r="AO42" s="5" t="s">
        <v>1660</v>
      </c>
      <c r="AP42" s="5">
        <v>339.0</v>
      </c>
      <c r="AQ42" s="5">
        <v>100.0</v>
      </c>
      <c r="AR42" s="5">
        <v>187.0</v>
      </c>
      <c r="AS42" s="5">
        <v>187.0</v>
      </c>
      <c r="AT42" s="5" t="s">
        <v>1661</v>
      </c>
      <c r="AU42" s="5" t="s">
        <v>1662</v>
      </c>
      <c r="AV42" s="5" t="s">
        <v>546</v>
      </c>
      <c r="AW42" s="5" t="s">
        <v>139</v>
      </c>
      <c r="AX42" s="5" t="s">
        <v>1626</v>
      </c>
      <c r="AY42" s="5" t="s">
        <v>1663</v>
      </c>
      <c r="AZ42" s="5" t="s">
        <v>1627</v>
      </c>
      <c r="BA42" s="5"/>
      <c r="BB42" s="5" t="s">
        <v>1664</v>
      </c>
      <c r="BC42" s="5" t="s">
        <v>1665</v>
      </c>
      <c r="BD42" s="5" t="s">
        <v>1666</v>
      </c>
      <c r="BE42" s="5" t="s">
        <v>1667</v>
      </c>
      <c r="BF42" s="5">
        <v>186.0</v>
      </c>
      <c r="BG42" s="5" t="s">
        <v>1668</v>
      </c>
      <c r="BH42" s="5" t="s">
        <v>1661</v>
      </c>
      <c r="BI42" s="5"/>
      <c r="BJ42" s="5"/>
      <c r="BM42" s="5"/>
      <c r="BN42" s="5"/>
      <c r="BO42" s="5" t="s">
        <v>271</v>
      </c>
      <c r="BP42" s="5" t="s">
        <v>1633</v>
      </c>
      <c r="BQ42" s="5"/>
      <c r="BR42" s="5"/>
      <c r="BS42" s="5"/>
      <c r="BT42" s="5"/>
      <c r="BU42" s="5" t="s">
        <v>1634</v>
      </c>
      <c r="BV42" s="5" t="s">
        <v>1635</v>
      </c>
      <c r="BW42" s="5" t="s">
        <v>1619</v>
      </c>
      <c r="BY42" s="5" t="s">
        <v>1636</v>
      </c>
      <c r="BZ42" s="5"/>
      <c r="CA42" s="5" t="s">
        <v>1637</v>
      </c>
      <c r="CB42" s="5"/>
      <c r="CC42" s="5"/>
      <c r="CD42" s="5"/>
      <c r="CE42" s="5" t="s">
        <v>1638</v>
      </c>
      <c r="CF42" s="5" t="s">
        <v>1639</v>
      </c>
      <c r="CG42" s="6" t="s">
        <v>1669</v>
      </c>
      <c r="CH42" s="6" t="s">
        <v>1670</v>
      </c>
      <c r="CJ42" s="5"/>
      <c r="CK42" s="5"/>
      <c r="CL42" s="5" t="s">
        <v>1671</v>
      </c>
      <c r="CN42" s="5"/>
      <c r="CO42" s="5"/>
      <c r="CP42" s="5" t="s">
        <v>1672</v>
      </c>
      <c r="CQ42" s="5" t="s">
        <v>1673</v>
      </c>
      <c r="CS42" s="5"/>
      <c r="CT42" s="5"/>
      <c r="CU42" s="5"/>
      <c r="CW42" s="5"/>
      <c r="CX42" s="5"/>
      <c r="CY42" s="5" t="s">
        <v>1674</v>
      </c>
    </row>
    <row r="43">
      <c r="A43" s="5" t="s">
        <v>1675</v>
      </c>
      <c r="B43" s="5">
        <v>54.0</v>
      </c>
      <c r="C43" s="5">
        <v>2.0</v>
      </c>
      <c r="D43" s="5">
        <v>146751.0</v>
      </c>
      <c r="E43" s="5">
        <v>149507.0</v>
      </c>
      <c r="F43" s="5" t="s">
        <v>1676</v>
      </c>
      <c r="G43" s="5" t="s">
        <v>1677</v>
      </c>
      <c r="H43" s="5" t="s">
        <v>1678</v>
      </c>
      <c r="I43" s="5" t="s">
        <v>1679</v>
      </c>
      <c r="J43" s="5" t="s">
        <v>1680</v>
      </c>
      <c r="K43" s="5" t="s">
        <v>1681</v>
      </c>
      <c r="L43" s="5" t="s">
        <v>1682</v>
      </c>
      <c r="M43" s="5" t="s">
        <v>1683</v>
      </c>
      <c r="N43" s="5" t="s">
        <v>1684</v>
      </c>
      <c r="O43" s="5" t="s">
        <v>1685</v>
      </c>
      <c r="P43" s="5" t="s">
        <v>1685</v>
      </c>
      <c r="Q43" s="5">
        <v>0.0</v>
      </c>
      <c r="R43" s="5" t="s">
        <v>1686</v>
      </c>
      <c r="S43" s="5" t="s">
        <v>1685</v>
      </c>
      <c r="T43" s="5" t="s">
        <v>1687</v>
      </c>
      <c r="U43" s="5" t="s">
        <v>1685</v>
      </c>
      <c r="V43" s="5" t="s">
        <v>1688</v>
      </c>
      <c r="W43" s="5" t="s">
        <v>1685</v>
      </c>
      <c r="X43" s="5" t="s">
        <v>1685</v>
      </c>
      <c r="Y43" s="5">
        <v>328.0</v>
      </c>
      <c r="Z43" s="5">
        <v>329.0</v>
      </c>
      <c r="AA43" s="5">
        <v>100.0</v>
      </c>
      <c r="AB43" s="5">
        <v>99.0</v>
      </c>
      <c r="AC43" s="5">
        <v>328.0</v>
      </c>
      <c r="AD43" s="5" t="s">
        <v>1689</v>
      </c>
      <c r="AE43" s="5">
        <v>661.0</v>
      </c>
      <c r="AF43" s="5" t="s">
        <v>1685</v>
      </c>
      <c r="AG43" s="5" t="s">
        <v>1689</v>
      </c>
      <c r="AH43" s="5">
        <v>328.0</v>
      </c>
      <c r="AI43" s="5">
        <v>3.0</v>
      </c>
      <c r="AJ43" s="5">
        <v>0.0</v>
      </c>
      <c r="AK43" s="5">
        <v>1.0</v>
      </c>
      <c r="AL43" s="5">
        <v>328.0</v>
      </c>
      <c r="AM43" s="5">
        <v>1.0</v>
      </c>
      <c r="AN43" s="5">
        <v>328.0</v>
      </c>
      <c r="AO43" s="5">
        <v>0.0</v>
      </c>
      <c r="AP43" s="5">
        <v>661.0</v>
      </c>
      <c r="AQ43" s="5">
        <v>100.0</v>
      </c>
      <c r="AR43" s="5">
        <v>328.0</v>
      </c>
      <c r="AS43" s="5">
        <v>329.0</v>
      </c>
      <c r="AT43" s="5" t="s">
        <v>1690</v>
      </c>
      <c r="AU43" s="5" t="s">
        <v>1691</v>
      </c>
      <c r="AV43" s="5" t="s">
        <v>257</v>
      </c>
      <c r="AW43" s="5" t="s">
        <v>139</v>
      </c>
      <c r="AX43" s="5" t="s">
        <v>1692</v>
      </c>
      <c r="AY43" s="5" t="s">
        <v>1693</v>
      </c>
      <c r="AZ43" s="5" t="s">
        <v>1694</v>
      </c>
      <c r="BA43" s="5"/>
      <c r="BB43" s="5" t="s">
        <v>1695</v>
      </c>
      <c r="BC43" s="5" t="s">
        <v>1696</v>
      </c>
      <c r="BD43" s="5" t="s">
        <v>1697</v>
      </c>
      <c r="BE43" s="5" t="s">
        <v>1698</v>
      </c>
      <c r="BF43" s="5">
        <v>328.0</v>
      </c>
      <c r="BG43" s="5" t="s">
        <v>1699</v>
      </c>
      <c r="BI43" s="5"/>
      <c r="BJ43" s="5"/>
      <c r="BL43" s="5"/>
      <c r="BM43" s="5"/>
      <c r="BN43" s="5"/>
      <c r="BO43" s="5" t="s">
        <v>271</v>
      </c>
      <c r="BP43" s="5" t="s">
        <v>1700</v>
      </c>
      <c r="BQ43" s="5"/>
      <c r="BR43" s="5"/>
      <c r="BS43" s="5"/>
      <c r="BT43" s="5"/>
      <c r="BU43" s="5" t="s">
        <v>1701</v>
      </c>
      <c r="BV43" s="5" t="s">
        <v>1702</v>
      </c>
      <c r="BW43" s="5" t="s">
        <v>1703</v>
      </c>
      <c r="BX43" s="5" t="s">
        <v>1704</v>
      </c>
      <c r="BY43" s="5" t="s">
        <v>1705</v>
      </c>
      <c r="BZ43" s="5"/>
      <c r="CA43" s="5" t="s">
        <v>1706</v>
      </c>
      <c r="CB43" s="5" t="s">
        <v>1707</v>
      </c>
      <c r="CC43" s="5" t="s">
        <v>1708</v>
      </c>
      <c r="CE43" s="5" t="s">
        <v>1709</v>
      </c>
      <c r="CF43" s="5" t="s">
        <v>1710</v>
      </c>
      <c r="CG43" s="6" t="s">
        <v>1711</v>
      </c>
      <c r="CH43" s="6" t="s">
        <v>1712</v>
      </c>
      <c r="CJ43" s="5"/>
      <c r="CK43" s="5"/>
      <c r="CL43" s="5"/>
      <c r="CP43" s="5" t="s">
        <v>1713</v>
      </c>
      <c r="CQ43" s="5" t="s">
        <v>1714</v>
      </c>
      <c r="CS43" s="5"/>
      <c r="CT43" s="5"/>
      <c r="CU43" s="5"/>
      <c r="CX43" s="5" t="s">
        <v>1715</v>
      </c>
      <c r="CY43" s="5" t="s">
        <v>1716</v>
      </c>
      <c r="CZ43" s="5" t="s">
        <v>1717</v>
      </c>
    </row>
    <row r="44">
      <c r="A44" s="5" t="s">
        <v>1718</v>
      </c>
      <c r="B44" s="5">
        <v>21.0</v>
      </c>
      <c r="C44" s="5">
        <v>2.0</v>
      </c>
      <c r="D44" s="5">
        <v>156735.0</v>
      </c>
      <c r="E44" s="5">
        <v>157723.0</v>
      </c>
      <c r="F44" s="5" t="s">
        <v>1719</v>
      </c>
      <c r="G44" s="5" t="s">
        <v>1720</v>
      </c>
      <c r="H44" s="5" t="s">
        <v>1719</v>
      </c>
      <c r="I44" s="5" t="s">
        <v>1721</v>
      </c>
      <c r="J44" s="5" t="s">
        <v>1722</v>
      </c>
      <c r="K44" s="5" t="s">
        <v>1723</v>
      </c>
      <c r="L44" s="5" t="s">
        <v>1724</v>
      </c>
      <c r="M44" s="5" t="s">
        <v>1725</v>
      </c>
      <c r="N44" s="5" t="s">
        <v>1726</v>
      </c>
      <c r="O44" s="5" t="s">
        <v>1727</v>
      </c>
      <c r="P44" s="5" t="s">
        <v>1727</v>
      </c>
      <c r="Q44" s="5">
        <v>0.0</v>
      </c>
      <c r="R44" s="5" t="s">
        <v>1728</v>
      </c>
      <c r="S44" s="5" t="s">
        <v>1727</v>
      </c>
      <c r="T44" s="5" t="s">
        <v>1729</v>
      </c>
      <c r="U44" s="5" t="s">
        <v>1730</v>
      </c>
      <c r="V44" s="5" t="s">
        <v>1731</v>
      </c>
      <c r="W44" s="5" t="s">
        <v>1730</v>
      </c>
      <c r="X44" s="5" t="s">
        <v>1727</v>
      </c>
      <c r="Y44" s="5">
        <v>174.0</v>
      </c>
      <c r="Z44" s="5">
        <v>175.0</v>
      </c>
      <c r="AA44" s="5">
        <v>100.0</v>
      </c>
      <c r="AB44" s="5">
        <v>99.0</v>
      </c>
      <c r="AC44" s="5">
        <v>174.0</v>
      </c>
      <c r="AD44" s="5" t="s">
        <v>1732</v>
      </c>
      <c r="AE44" s="5">
        <v>347.0</v>
      </c>
      <c r="AF44" s="5" t="s">
        <v>1727</v>
      </c>
      <c r="AG44" s="5" t="s">
        <v>1732</v>
      </c>
      <c r="AH44" s="5">
        <v>174.0</v>
      </c>
      <c r="AI44" s="5">
        <v>7.0</v>
      </c>
      <c r="AJ44" s="5">
        <v>0.0</v>
      </c>
      <c r="AK44" s="5">
        <v>1.0</v>
      </c>
      <c r="AL44" s="5">
        <v>174.0</v>
      </c>
      <c r="AM44" s="5">
        <v>1.0</v>
      </c>
      <c r="AN44" s="5">
        <v>174.0</v>
      </c>
      <c r="AO44" s="5" t="s">
        <v>1733</v>
      </c>
      <c r="AP44" s="5">
        <v>347.0</v>
      </c>
      <c r="AQ44" s="5">
        <v>100.0</v>
      </c>
      <c r="AR44" s="5">
        <v>174.0</v>
      </c>
      <c r="AS44" s="5">
        <v>175.0</v>
      </c>
      <c r="AT44" s="5"/>
      <c r="AU44" s="5"/>
      <c r="AV44" s="5" t="s">
        <v>183</v>
      </c>
      <c r="AW44" s="5" t="s">
        <v>139</v>
      </c>
      <c r="AX44" s="5" t="s">
        <v>1734</v>
      </c>
      <c r="AY44" s="5" t="s">
        <v>230</v>
      </c>
      <c r="AZ44" s="5" t="s">
        <v>1735</v>
      </c>
      <c r="BA44" s="5"/>
      <c r="BB44" s="5" t="s">
        <v>1736</v>
      </c>
      <c r="BC44" s="5" t="s">
        <v>1737</v>
      </c>
      <c r="BD44" s="5" t="s">
        <v>1738</v>
      </c>
      <c r="BE44" s="5" t="s">
        <v>1739</v>
      </c>
      <c r="BF44" s="5">
        <v>174.0</v>
      </c>
      <c r="BG44" s="5" t="s">
        <v>1740</v>
      </c>
      <c r="BH44" s="5" t="s">
        <v>1741</v>
      </c>
      <c r="BI44" s="5" t="s">
        <v>1742</v>
      </c>
      <c r="BJ44" s="5"/>
      <c r="BK44" s="5"/>
      <c r="BL44" s="5"/>
      <c r="BM44" s="5"/>
      <c r="BN44" s="5"/>
      <c r="BO44" s="5" t="s">
        <v>271</v>
      </c>
      <c r="BP44" s="5" t="s">
        <v>1743</v>
      </c>
      <c r="BQ44" s="5"/>
      <c r="BR44" s="5" t="s">
        <v>1744</v>
      </c>
      <c r="BS44" s="5"/>
      <c r="BT44" s="5" t="s">
        <v>1745</v>
      </c>
      <c r="BU44" s="5" t="s">
        <v>1746</v>
      </c>
      <c r="BV44" s="5" t="s">
        <v>1747</v>
      </c>
      <c r="BW44" s="5" t="s">
        <v>1748</v>
      </c>
      <c r="BX44" s="5" t="s">
        <v>1749</v>
      </c>
      <c r="BY44" s="5" t="s">
        <v>1750</v>
      </c>
      <c r="BZ44" s="5"/>
      <c r="CA44" s="5" t="s">
        <v>1751</v>
      </c>
      <c r="CB44" s="5"/>
      <c r="CC44" s="5"/>
      <c r="CD44" s="5" t="s">
        <v>1752</v>
      </c>
      <c r="CE44" s="5" t="s">
        <v>1753</v>
      </c>
      <c r="CF44" s="5" t="s">
        <v>1754</v>
      </c>
      <c r="CG44" s="6" t="s">
        <v>1755</v>
      </c>
      <c r="CH44" s="6" t="s">
        <v>1756</v>
      </c>
      <c r="CI44" s="5" t="s">
        <v>1757</v>
      </c>
      <c r="CJ44" s="5"/>
      <c r="CK44" s="5" t="s">
        <v>1758</v>
      </c>
      <c r="CL44" s="5" t="s">
        <v>1759</v>
      </c>
      <c r="CM44" s="5"/>
      <c r="CN44" s="5"/>
      <c r="CO44" s="5"/>
      <c r="CP44" s="5" t="s">
        <v>1760</v>
      </c>
      <c r="CQ44" s="5" t="s">
        <v>1761</v>
      </c>
      <c r="CR44" s="5" t="s">
        <v>1762</v>
      </c>
      <c r="CS44" s="5" t="s">
        <v>1763</v>
      </c>
      <c r="CT44" s="5" t="s">
        <v>1764</v>
      </c>
      <c r="CU44" s="5" t="s">
        <v>1765</v>
      </c>
      <c r="CV44" s="5"/>
      <c r="CW44" s="5"/>
      <c r="CX44" s="5" t="s">
        <v>1766</v>
      </c>
      <c r="CY44" s="5" t="s">
        <v>1767</v>
      </c>
      <c r="CZ44" s="5" t="s">
        <v>1768</v>
      </c>
    </row>
    <row r="45">
      <c r="A45" s="5" t="s">
        <v>1769</v>
      </c>
      <c r="B45" s="5">
        <v>5.0</v>
      </c>
      <c r="C45" s="5">
        <v>2.0</v>
      </c>
      <c r="D45" s="5">
        <v>158388.0</v>
      </c>
      <c r="E45" s="5">
        <v>158865.0</v>
      </c>
      <c r="F45" s="5" t="s">
        <v>1770</v>
      </c>
      <c r="G45" s="5" t="s">
        <v>1771</v>
      </c>
      <c r="H45" s="5" t="s">
        <v>1770</v>
      </c>
      <c r="I45" s="5" t="s">
        <v>1772</v>
      </c>
      <c r="J45" s="5" t="s">
        <v>1773</v>
      </c>
      <c r="K45" s="5" t="s">
        <v>1774</v>
      </c>
      <c r="L45" s="5" t="s">
        <v>1775</v>
      </c>
      <c r="M45" s="5" t="s">
        <v>1776</v>
      </c>
      <c r="N45" s="5" t="s">
        <v>826</v>
      </c>
      <c r="O45" s="5" t="s">
        <v>826</v>
      </c>
      <c r="P45" s="5" t="s">
        <v>826</v>
      </c>
      <c r="Q45" s="5">
        <v>0.0</v>
      </c>
      <c r="R45" s="5" t="s">
        <v>826</v>
      </c>
      <c r="S45" s="5" t="s">
        <v>826</v>
      </c>
      <c r="T45" s="5" t="s">
        <v>826</v>
      </c>
      <c r="U45" s="5" t="s">
        <v>826</v>
      </c>
      <c r="V45" s="5" t="s">
        <v>826</v>
      </c>
      <c r="W45" s="5" t="s">
        <v>826</v>
      </c>
      <c r="X45" s="5" t="s">
        <v>826</v>
      </c>
      <c r="Y45" s="5" t="s">
        <v>826</v>
      </c>
      <c r="Z45" s="5" t="s">
        <v>826</v>
      </c>
      <c r="AA45" s="5" t="s">
        <v>826</v>
      </c>
      <c r="AB45" s="5" t="s">
        <v>826</v>
      </c>
      <c r="AC45" s="5" t="s">
        <v>826</v>
      </c>
      <c r="AD45" s="5" t="s">
        <v>826</v>
      </c>
      <c r="AE45" s="5" t="s">
        <v>826</v>
      </c>
      <c r="AF45" s="5" t="s">
        <v>826</v>
      </c>
      <c r="AG45" s="5" t="s">
        <v>826</v>
      </c>
      <c r="AH45" s="5" t="s">
        <v>826</v>
      </c>
      <c r="AI45" s="5" t="s">
        <v>826</v>
      </c>
      <c r="AJ45" s="5" t="s">
        <v>826</v>
      </c>
      <c r="AK45" s="5" t="s">
        <v>826</v>
      </c>
      <c r="AL45" s="5" t="s">
        <v>826</v>
      </c>
      <c r="AM45" s="5" t="s">
        <v>826</v>
      </c>
      <c r="AN45" s="5" t="s">
        <v>826</v>
      </c>
      <c r="AO45" s="5" t="s">
        <v>826</v>
      </c>
      <c r="AP45" s="5" t="s">
        <v>826</v>
      </c>
      <c r="AQ45" s="5" t="s">
        <v>826</v>
      </c>
      <c r="AR45" s="5" t="s">
        <v>826</v>
      </c>
      <c r="AS45" s="5" t="s">
        <v>826</v>
      </c>
      <c r="AT45" s="5" t="s">
        <v>826</v>
      </c>
      <c r="AU45" s="5" t="s">
        <v>826</v>
      </c>
      <c r="AV45" s="5" t="s">
        <v>826</v>
      </c>
      <c r="AW45" s="5" t="s">
        <v>826</v>
      </c>
      <c r="AX45" s="5" t="s">
        <v>826</v>
      </c>
      <c r="AY45" s="5" t="s">
        <v>826</v>
      </c>
      <c r="AZ45" s="5" t="s">
        <v>826</v>
      </c>
      <c r="BA45" s="5" t="s">
        <v>826</v>
      </c>
      <c r="BB45" s="5" t="s">
        <v>826</v>
      </c>
      <c r="BC45" s="5" t="s">
        <v>826</v>
      </c>
      <c r="BD45" s="5" t="s">
        <v>826</v>
      </c>
      <c r="BE45" s="5" t="s">
        <v>826</v>
      </c>
      <c r="BF45" s="5" t="s">
        <v>826</v>
      </c>
      <c r="BG45" s="5" t="s">
        <v>826</v>
      </c>
      <c r="BH45" s="5" t="s">
        <v>826</v>
      </c>
      <c r="BI45" s="5" t="s">
        <v>826</v>
      </c>
      <c r="BJ45" s="5" t="s">
        <v>826</v>
      </c>
      <c r="BK45" s="5" t="s">
        <v>826</v>
      </c>
      <c r="BL45" s="5" t="s">
        <v>826</v>
      </c>
      <c r="BM45" s="5" t="s">
        <v>826</v>
      </c>
      <c r="BN45" s="5" t="s">
        <v>826</v>
      </c>
      <c r="BO45" s="5" t="s">
        <v>826</v>
      </c>
      <c r="BP45" s="5" t="s">
        <v>826</v>
      </c>
      <c r="BQ45" s="5" t="s">
        <v>826</v>
      </c>
      <c r="BR45" s="5" t="s">
        <v>826</v>
      </c>
      <c r="BS45" s="5" t="s">
        <v>826</v>
      </c>
      <c r="BT45" s="5" t="s">
        <v>826</v>
      </c>
      <c r="BU45" s="5" t="s">
        <v>826</v>
      </c>
      <c r="BV45" s="5" t="s">
        <v>826</v>
      </c>
      <c r="BW45" s="5" t="s">
        <v>826</v>
      </c>
      <c r="BX45" s="5" t="s">
        <v>826</v>
      </c>
      <c r="BY45" s="5" t="s">
        <v>826</v>
      </c>
      <c r="BZ45" s="5" t="s">
        <v>826</v>
      </c>
      <c r="CA45" s="5" t="s">
        <v>826</v>
      </c>
      <c r="CB45" s="5" t="s">
        <v>826</v>
      </c>
      <c r="CC45" s="5" t="s">
        <v>826</v>
      </c>
      <c r="CD45" s="5" t="s">
        <v>826</v>
      </c>
      <c r="CE45" s="5" t="s">
        <v>826</v>
      </c>
      <c r="CF45" s="5" t="s">
        <v>826</v>
      </c>
      <c r="CG45" s="5" t="s">
        <v>826</v>
      </c>
      <c r="CH45" s="5" t="s">
        <v>826</v>
      </c>
      <c r="CI45" s="5" t="s">
        <v>826</v>
      </c>
      <c r="CJ45" s="5" t="s">
        <v>826</v>
      </c>
      <c r="CK45" s="5" t="s">
        <v>826</v>
      </c>
      <c r="CL45" s="5" t="s">
        <v>826</v>
      </c>
      <c r="CM45" s="5" t="s">
        <v>826</v>
      </c>
      <c r="CN45" s="5" t="s">
        <v>826</v>
      </c>
      <c r="CO45" s="5" t="s">
        <v>826</v>
      </c>
      <c r="CP45" s="5" t="s">
        <v>826</v>
      </c>
      <c r="CQ45" s="5" t="s">
        <v>826</v>
      </c>
      <c r="CR45" s="5" t="s">
        <v>826</v>
      </c>
      <c r="CS45" s="5" t="s">
        <v>826</v>
      </c>
      <c r="CT45" s="5" t="s">
        <v>826</v>
      </c>
      <c r="CU45" s="5" t="s">
        <v>826</v>
      </c>
      <c r="CV45" s="5" t="s">
        <v>826</v>
      </c>
      <c r="CW45" s="5" t="s">
        <v>826</v>
      </c>
      <c r="CX45" s="5" t="s">
        <v>826</v>
      </c>
      <c r="CY45" s="5" t="s">
        <v>826</v>
      </c>
      <c r="CZ45" s="5" t="s">
        <v>826</v>
      </c>
    </row>
    <row r="46">
      <c r="A46" s="5" t="s">
        <v>1777</v>
      </c>
      <c r="B46" s="5">
        <v>25.0</v>
      </c>
      <c r="C46" s="5">
        <v>2.0</v>
      </c>
      <c r="D46" s="5">
        <v>159751.0</v>
      </c>
      <c r="E46" s="5">
        <v>161256.0</v>
      </c>
      <c r="F46" s="5" t="s">
        <v>1778</v>
      </c>
      <c r="G46" s="5" t="s">
        <v>1779</v>
      </c>
      <c r="H46" s="5" t="s">
        <v>1778</v>
      </c>
      <c r="I46" s="5" t="s">
        <v>1780</v>
      </c>
      <c r="J46" s="5" t="s">
        <v>1781</v>
      </c>
      <c r="K46" s="5" t="s">
        <v>1782</v>
      </c>
      <c r="L46" s="5" t="s">
        <v>1783</v>
      </c>
      <c r="M46" s="5" t="s">
        <v>1784</v>
      </c>
      <c r="N46" s="5" t="s">
        <v>1785</v>
      </c>
      <c r="O46" s="5" t="s">
        <v>826</v>
      </c>
      <c r="P46" s="5" t="s">
        <v>826</v>
      </c>
      <c r="Q46" s="5">
        <v>0.0</v>
      </c>
      <c r="R46" s="5" t="s">
        <v>826</v>
      </c>
      <c r="S46" s="5" t="s">
        <v>826</v>
      </c>
      <c r="T46" s="5" t="s">
        <v>826</v>
      </c>
      <c r="U46" s="5" t="s">
        <v>826</v>
      </c>
      <c r="V46" s="5" t="s">
        <v>826</v>
      </c>
      <c r="W46" s="5" t="s">
        <v>826</v>
      </c>
      <c r="X46" s="5" t="s">
        <v>826</v>
      </c>
      <c r="Y46" s="5" t="s">
        <v>826</v>
      </c>
      <c r="Z46" s="5" t="s">
        <v>826</v>
      </c>
      <c r="AA46" s="5" t="s">
        <v>826</v>
      </c>
      <c r="AB46" s="5" t="s">
        <v>826</v>
      </c>
      <c r="AC46" s="5" t="s">
        <v>826</v>
      </c>
      <c r="AD46" s="5" t="s">
        <v>826</v>
      </c>
      <c r="AE46" s="5" t="s">
        <v>826</v>
      </c>
      <c r="AF46" s="5" t="s">
        <v>826</v>
      </c>
      <c r="AG46" s="5" t="s">
        <v>826</v>
      </c>
      <c r="AH46" s="5" t="s">
        <v>826</v>
      </c>
      <c r="AI46" s="5" t="s">
        <v>826</v>
      </c>
      <c r="AJ46" s="5" t="s">
        <v>826</v>
      </c>
      <c r="AK46" s="5" t="s">
        <v>826</v>
      </c>
      <c r="AL46" s="5" t="s">
        <v>826</v>
      </c>
      <c r="AM46" s="5" t="s">
        <v>826</v>
      </c>
      <c r="AN46" s="5" t="s">
        <v>826</v>
      </c>
      <c r="AO46" s="5" t="s">
        <v>826</v>
      </c>
      <c r="AP46" s="5" t="s">
        <v>826</v>
      </c>
      <c r="AQ46" s="5" t="s">
        <v>826</v>
      </c>
      <c r="AR46" s="5" t="s">
        <v>826</v>
      </c>
      <c r="AS46" s="5" t="s">
        <v>826</v>
      </c>
      <c r="AT46" s="5" t="s">
        <v>826</v>
      </c>
      <c r="AU46" s="5" t="s">
        <v>826</v>
      </c>
      <c r="AV46" s="5" t="s">
        <v>826</v>
      </c>
      <c r="AW46" s="5" t="s">
        <v>826</v>
      </c>
      <c r="AX46" s="5" t="s">
        <v>826</v>
      </c>
      <c r="AY46" s="5" t="s">
        <v>826</v>
      </c>
      <c r="AZ46" s="5" t="s">
        <v>826</v>
      </c>
      <c r="BA46" s="5" t="s">
        <v>826</v>
      </c>
      <c r="BB46" s="5" t="s">
        <v>826</v>
      </c>
      <c r="BC46" s="5" t="s">
        <v>826</v>
      </c>
      <c r="BD46" s="5" t="s">
        <v>826</v>
      </c>
      <c r="BE46" s="5" t="s">
        <v>826</v>
      </c>
      <c r="BF46" s="5" t="s">
        <v>826</v>
      </c>
      <c r="BG46" s="5" t="s">
        <v>826</v>
      </c>
      <c r="BH46" s="5" t="s">
        <v>826</v>
      </c>
      <c r="BI46" s="5" t="s">
        <v>826</v>
      </c>
      <c r="BJ46" s="5" t="s">
        <v>826</v>
      </c>
      <c r="BK46" s="5" t="s">
        <v>826</v>
      </c>
      <c r="BL46" s="5" t="s">
        <v>826</v>
      </c>
      <c r="BM46" s="5" t="s">
        <v>826</v>
      </c>
      <c r="BN46" s="5" t="s">
        <v>826</v>
      </c>
      <c r="BO46" s="5" t="s">
        <v>826</v>
      </c>
      <c r="BP46" s="5" t="s">
        <v>826</v>
      </c>
      <c r="BQ46" s="5" t="s">
        <v>826</v>
      </c>
      <c r="BR46" s="5" t="s">
        <v>826</v>
      </c>
      <c r="BS46" s="5" t="s">
        <v>826</v>
      </c>
      <c r="BT46" s="5" t="s">
        <v>826</v>
      </c>
      <c r="BU46" s="5" t="s">
        <v>826</v>
      </c>
      <c r="BV46" s="5" t="s">
        <v>826</v>
      </c>
      <c r="BW46" s="5" t="s">
        <v>826</v>
      </c>
      <c r="BX46" s="5" t="s">
        <v>826</v>
      </c>
      <c r="BY46" s="5" t="s">
        <v>826</v>
      </c>
      <c r="BZ46" s="5" t="s">
        <v>826</v>
      </c>
      <c r="CA46" s="5" t="s">
        <v>826</v>
      </c>
      <c r="CB46" s="5" t="s">
        <v>826</v>
      </c>
      <c r="CC46" s="5" t="s">
        <v>826</v>
      </c>
      <c r="CD46" s="5" t="s">
        <v>826</v>
      </c>
      <c r="CE46" s="5" t="s">
        <v>826</v>
      </c>
      <c r="CF46" s="5" t="s">
        <v>826</v>
      </c>
      <c r="CG46" s="5" t="s">
        <v>826</v>
      </c>
      <c r="CH46" s="5" t="s">
        <v>826</v>
      </c>
      <c r="CI46" s="5" t="s">
        <v>826</v>
      </c>
      <c r="CJ46" s="5" t="s">
        <v>826</v>
      </c>
      <c r="CK46" s="5" t="s">
        <v>826</v>
      </c>
      <c r="CL46" s="5" t="s">
        <v>826</v>
      </c>
      <c r="CM46" s="5" t="s">
        <v>826</v>
      </c>
      <c r="CN46" s="5" t="s">
        <v>826</v>
      </c>
      <c r="CO46" s="5" t="s">
        <v>826</v>
      </c>
      <c r="CP46" s="5" t="s">
        <v>826</v>
      </c>
      <c r="CQ46" s="5" t="s">
        <v>826</v>
      </c>
      <c r="CR46" s="5" t="s">
        <v>826</v>
      </c>
      <c r="CS46" s="5" t="s">
        <v>826</v>
      </c>
      <c r="CT46" s="5" t="s">
        <v>826</v>
      </c>
      <c r="CU46" s="5" t="s">
        <v>826</v>
      </c>
      <c r="CV46" s="5" t="s">
        <v>826</v>
      </c>
      <c r="CW46" s="5" t="s">
        <v>826</v>
      </c>
      <c r="CX46" s="5" t="s">
        <v>826</v>
      </c>
      <c r="CY46" s="5" t="s">
        <v>826</v>
      </c>
      <c r="CZ46" s="5" t="s">
        <v>826</v>
      </c>
    </row>
    <row r="47">
      <c r="A47" s="5" t="s">
        <v>1786</v>
      </c>
      <c r="B47" s="5">
        <v>69.0</v>
      </c>
      <c r="C47" s="5">
        <v>2.0</v>
      </c>
      <c r="D47" s="5">
        <v>163342.0</v>
      </c>
      <c r="E47" s="5">
        <v>166368.0</v>
      </c>
      <c r="F47" s="5" t="s">
        <v>1787</v>
      </c>
      <c r="G47" s="5" t="s">
        <v>1788</v>
      </c>
      <c r="H47" s="5" t="s">
        <v>1787</v>
      </c>
      <c r="I47" s="5" t="s">
        <v>1789</v>
      </c>
      <c r="J47" s="5" t="s">
        <v>1790</v>
      </c>
      <c r="K47" s="5" t="s">
        <v>1791</v>
      </c>
      <c r="L47" s="5" t="s">
        <v>1792</v>
      </c>
      <c r="M47" s="5" t="s">
        <v>1793</v>
      </c>
      <c r="N47" s="5" t="s">
        <v>1794</v>
      </c>
      <c r="O47" s="5" t="s">
        <v>1795</v>
      </c>
      <c r="P47" s="5" t="s">
        <v>1795</v>
      </c>
      <c r="Q47" s="5">
        <v>0.0</v>
      </c>
      <c r="R47" s="5" t="s">
        <v>1796</v>
      </c>
      <c r="S47" s="5" t="s">
        <v>1795</v>
      </c>
      <c r="T47" s="5" t="s">
        <v>1797</v>
      </c>
      <c r="U47" s="5" t="s">
        <v>1795</v>
      </c>
      <c r="V47" s="5" t="s">
        <v>1798</v>
      </c>
      <c r="W47" s="5" t="s">
        <v>1795</v>
      </c>
      <c r="X47" s="5" t="s">
        <v>1795</v>
      </c>
      <c r="Y47" s="5">
        <v>337.0</v>
      </c>
      <c r="Z47" s="5">
        <v>338.0</v>
      </c>
      <c r="AA47" s="5">
        <v>100.0</v>
      </c>
      <c r="AB47" s="5">
        <v>99.0</v>
      </c>
      <c r="AC47" s="5">
        <v>337.0</v>
      </c>
      <c r="AD47" s="5" t="s">
        <v>1799</v>
      </c>
      <c r="AE47" s="5">
        <v>684.0</v>
      </c>
      <c r="AF47" s="5" t="s">
        <v>1795</v>
      </c>
      <c r="AG47" s="5" t="s">
        <v>1799</v>
      </c>
      <c r="AH47" s="5">
        <v>337.0</v>
      </c>
      <c r="AI47" s="5">
        <v>3.0</v>
      </c>
      <c r="AJ47" s="5">
        <v>0.0</v>
      </c>
      <c r="AK47" s="5">
        <v>1.0</v>
      </c>
      <c r="AL47" s="5">
        <v>337.0</v>
      </c>
      <c r="AM47" s="5">
        <v>1.0</v>
      </c>
      <c r="AN47" s="5">
        <v>337.0</v>
      </c>
      <c r="AO47" s="5">
        <v>0.0</v>
      </c>
      <c r="AP47" s="5">
        <v>684.0</v>
      </c>
      <c r="AQ47" s="5">
        <v>100.0</v>
      </c>
      <c r="AR47" s="5">
        <v>337.0</v>
      </c>
      <c r="AS47" s="5">
        <v>338.0</v>
      </c>
      <c r="AT47" s="5" t="s">
        <v>1800</v>
      </c>
      <c r="AU47" s="5" t="s">
        <v>1801</v>
      </c>
      <c r="AV47" s="5" t="s">
        <v>138</v>
      </c>
      <c r="AW47" s="5" t="s">
        <v>139</v>
      </c>
      <c r="AX47" s="5" t="s">
        <v>1802</v>
      </c>
      <c r="AY47" s="5" t="s">
        <v>1803</v>
      </c>
      <c r="AZ47" s="5" t="s">
        <v>1804</v>
      </c>
      <c r="BA47" s="5"/>
      <c r="BB47" s="5" t="s">
        <v>1805</v>
      </c>
      <c r="BC47" s="5" t="s">
        <v>1806</v>
      </c>
      <c r="BD47" s="5" t="s">
        <v>1807</v>
      </c>
      <c r="BE47" s="5" t="s">
        <v>1808</v>
      </c>
      <c r="BF47" s="5">
        <v>337.0</v>
      </c>
      <c r="BG47" s="5" t="s">
        <v>1809</v>
      </c>
      <c r="BH47" s="5" t="s">
        <v>1800</v>
      </c>
      <c r="BI47" s="5"/>
      <c r="BJ47" s="5"/>
      <c r="BM47" s="5"/>
      <c r="BN47" s="5"/>
      <c r="BO47" s="5" t="s">
        <v>147</v>
      </c>
      <c r="BP47" s="5" t="s">
        <v>1810</v>
      </c>
      <c r="BQ47" s="5"/>
      <c r="BR47" s="5" t="s">
        <v>1811</v>
      </c>
      <c r="BS47" s="5" t="s">
        <v>1812</v>
      </c>
      <c r="BT47" s="5" t="s">
        <v>1813</v>
      </c>
      <c r="BU47" s="5" t="s">
        <v>1814</v>
      </c>
      <c r="BV47" s="5" t="s">
        <v>1815</v>
      </c>
      <c r="BW47" s="5" t="s">
        <v>1816</v>
      </c>
      <c r="BY47" s="5" t="s">
        <v>153</v>
      </c>
      <c r="BZ47" s="5"/>
      <c r="CA47" s="5" t="s">
        <v>1817</v>
      </c>
      <c r="CB47" s="5"/>
      <c r="CC47" s="5"/>
      <c r="CD47" s="5"/>
      <c r="CE47" s="5" t="s">
        <v>1818</v>
      </c>
      <c r="CF47" s="5" t="s">
        <v>1819</v>
      </c>
      <c r="CG47" s="6" t="s">
        <v>1820</v>
      </c>
      <c r="CH47" s="6" t="s">
        <v>1821</v>
      </c>
      <c r="CJ47" s="5" t="s">
        <v>1822</v>
      </c>
      <c r="CK47" s="5"/>
      <c r="CL47" s="5"/>
      <c r="CM47" s="5"/>
      <c r="CN47" s="5" t="s">
        <v>1823</v>
      </c>
      <c r="CO47" s="5"/>
      <c r="CP47" s="5" t="s">
        <v>1824</v>
      </c>
      <c r="CQ47" s="5" t="s">
        <v>1825</v>
      </c>
      <c r="CR47" s="5"/>
      <c r="CS47" s="5"/>
      <c r="CT47" s="5"/>
      <c r="CU47" s="5"/>
      <c r="CW47" s="5"/>
      <c r="CX47" s="5"/>
      <c r="CY47" s="5" t="s">
        <v>1826</v>
      </c>
      <c r="CZ47" s="5" t="s">
        <v>1827</v>
      </c>
    </row>
    <row r="48">
      <c r="A48" s="5" t="s">
        <v>1828</v>
      </c>
      <c r="B48" s="5">
        <v>42.0</v>
      </c>
      <c r="C48" s="5">
        <v>2.0</v>
      </c>
      <c r="D48" s="5">
        <v>166503.0</v>
      </c>
      <c r="E48" s="5">
        <v>168574.0</v>
      </c>
      <c r="F48" s="5" t="s">
        <v>1829</v>
      </c>
      <c r="G48" s="5" t="s">
        <v>1830</v>
      </c>
      <c r="H48" s="5" t="s">
        <v>1831</v>
      </c>
      <c r="I48" s="5" t="s">
        <v>1832</v>
      </c>
      <c r="J48" s="5" t="s">
        <v>1833</v>
      </c>
      <c r="K48" s="5" t="s">
        <v>1834</v>
      </c>
      <c r="L48" s="5" t="s">
        <v>1835</v>
      </c>
      <c r="M48" s="5" t="s">
        <v>1836</v>
      </c>
      <c r="N48" s="5" t="s">
        <v>1837</v>
      </c>
      <c r="O48" s="5" t="s">
        <v>1838</v>
      </c>
      <c r="P48" s="5" t="s">
        <v>1838</v>
      </c>
      <c r="Q48" s="5">
        <v>0.0</v>
      </c>
      <c r="R48" s="5" t="s">
        <v>1839</v>
      </c>
      <c r="S48" s="5" t="s">
        <v>1838</v>
      </c>
      <c r="T48" s="5" t="s">
        <v>1840</v>
      </c>
      <c r="U48" s="5" t="s">
        <v>1838</v>
      </c>
      <c r="V48" s="5" t="s">
        <v>1841</v>
      </c>
      <c r="W48" s="5" t="s">
        <v>1838</v>
      </c>
      <c r="X48" s="5" t="s">
        <v>1838</v>
      </c>
      <c r="Y48" s="5">
        <v>258.0</v>
      </c>
      <c r="Z48" s="5">
        <v>259.0</v>
      </c>
      <c r="AA48" s="5">
        <v>100.0</v>
      </c>
      <c r="AB48" s="5">
        <v>99.0</v>
      </c>
      <c r="AC48" s="5">
        <v>258.0</v>
      </c>
      <c r="AD48" s="5" t="s">
        <v>1842</v>
      </c>
      <c r="AE48" s="5">
        <v>513.0</v>
      </c>
      <c r="AF48" s="5" t="s">
        <v>1838</v>
      </c>
      <c r="AG48" s="5" t="s">
        <v>1842</v>
      </c>
      <c r="AH48" s="5">
        <v>258.0</v>
      </c>
      <c r="AI48" s="5">
        <v>7.0</v>
      </c>
      <c r="AJ48" s="5">
        <v>0.0</v>
      </c>
      <c r="AK48" s="5">
        <v>1.0</v>
      </c>
      <c r="AL48" s="5">
        <v>258.0</v>
      </c>
      <c r="AM48" s="5">
        <v>1.0</v>
      </c>
      <c r="AN48" s="5">
        <v>258.0</v>
      </c>
      <c r="AO48" s="5">
        <v>0.0</v>
      </c>
      <c r="AP48" s="5">
        <v>513.0</v>
      </c>
      <c r="AQ48" s="5">
        <v>100.0</v>
      </c>
      <c r="AR48" s="5">
        <v>258.0</v>
      </c>
      <c r="AS48" s="5">
        <v>259.0</v>
      </c>
      <c r="AT48" s="5"/>
      <c r="AU48" s="5"/>
      <c r="AV48" s="5" t="s">
        <v>357</v>
      </c>
      <c r="AW48" s="5" t="s">
        <v>139</v>
      </c>
      <c r="AX48" s="5" t="s">
        <v>1843</v>
      </c>
      <c r="AY48" s="5" t="s">
        <v>230</v>
      </c>
      <c r="AZ48" s="5" t="s">
        <v>1844</v>
      </c>
      <c r="BA48" s="5"/>
      <c r="BB48" s="5" t="s">
        <v>1845</v>
      </c>
      <c r="BC48" s="5" t="s">
        <v>1846</v>
      </c>
      <c r="BD48" s="5" t="s">
        <v>1847</v>
      </c>
      <c r="BE48" s="5" t="s">
        <v>1848</v>
      </c>
      <c r="BF48" s="5" t="s">
        <v>1849</v>
      </c>
      <c r="BG48" s="5" t="s">
        <v>1850</v>
      </c>
      <c r="BI48" s="5"/>
      <c r="BJ48" s="5"/>
      <c r="BK48" s="5"/>
      <c r="BM48" s="5"/>
      <c r="BN48" s="5"/>
      <c r="BO48" s="5" t="s">
        <v>455</v>
      </c>
      <c r="BP48" s="5" t="s">
        <v>1851</v>
      </c>
      <c r="BQ48" s="5"/>
      <c r="BR48" s="5"/>
      <c r="BS48" s="5"/>
      <c r="BT48" s="5"/>
      <c r="BU48" s="5"/>
      <c r="BV48" s="5" t="s">
        <v>1852</v>
      </c>
      <c r="BW48" s="5" t="s">
        <v>1839</v>
      </c>
      <c r="BY48" s="5" t="s">
        <v>1852</v>
      </c>
      <c r="BZ48" s="5"/>
      <c r="CA48" s="5" t="s">
        <v>1853</v>
      </c>
      <c r="CB48" s="5" t="s">
        <v>1854</v>
      </c>
      <c r="CC48" s="5" t="s">
        <v>1855</v>
      </c>
      <c r="CD48" s="5"/>
      <c r="CE48" s="5" t="s">
        <v>1856</v>
      </c>
      <c r="CF48" s="5" t="s">
        <v>1857</v>
      </c>
      <c r="CG48" s="6" t="s">
        <v>1858</v>
      </c>
      <c r="CH48" s="6" t="s">
        <v>1859</v>
      </c>
      <c r="CI48" s="5"/>
      <c r="CJ48" s="5"/>
      <c r="CK48" s="5"/>
      <c r="CL48" s="5"/>
      <c r="CN48" s="5"/>
      <c r="CO48" s="5"/>
      <c r="CP48" s="5" t="s">
        <v>1860</v>
      </c>
      <c r="CQ48" s="5" t="s">
        <v>1861</v>
      </c>
      <c r="CR48" s="5"/>
      <c r="CS48" s="5"/>
      <c r="CT48" s="5"/>
      <c r="CU48" s="5"/>
      <c r="CW48" s="5"/>
      <c r="CX48" s="5"/>
      <c r="CY48" s="5" t="s">
        <v>1862</v>
      </c>
      <c r="CZ48" s="5" t="s">
        <v>1863</v>
      </c>
    </row>
    <row r="49">
      <c r="A49" s="5" t="s">
        <v>1864</v>
      </c>
      <c r="B49" s="5">
        <v>67.0</v>
      </c>
      <c r="C49" s="5">
        <v>2.0</v>
      </c>
      <c r="D49" s="5">
        <v>168896.0</v>
      </c>
      <c r="E49" s="5">
        <v>171477.0</v>
      </c>
      <c r="F49" s="5" t="s">
        <v>1865</v>
      </c>
      <c r="G49" s="5" t="s">
        <v>1866</v>
      </c>
      <c r="H49" s="5" t="s">
        <v>1867</v>
      </c>
      <c r="I49" s="5" t="s">
        <v>1868</v>
      </c>
      <c r="J49" s="5" t="s">
        <v>1869</v>
      </c>
      <c r="K49" s="5" t="s">
        <v>1870</v>
      </c>
      <c r="L49" s="5" t="s">
        <v>1871</v>
      </c>
      <c r="M49" s="5" t="s">
        <v>1872</v>
      </c>
      <c r="N49" s="5" t="s">
        <v>1873</v>
      </c>
      <c r="O49" s="5" t="s">
        <v>1874</v>
      </c>
      <c r="P49" s="5" t="s">
        <v>1874</v>
      </c>
      <c r="Q49" s="5">
        <v>0.0</v>
      </c>
      <c r="R49" s="5" t="s">
        <v>1875</v>
      </c>
      <c r="S49" s="5" t="s">
        <v>1874</v>
      </c>
      <c r="T49" s="5" t="s">
        <v>1876</v>
      </c>
      <c r="U49" s="5" t="s">
        <v>1874</v>
      </c>
      <c r="V49" s="5" t="s">
        <v>1877</v>
      </c>
      <c r="W49" s="5" t="s">
        <v>1874</v>
      </c>
      <c r="X49" s="5" t="s">
        <v>1874</v>
      </c>
      <c r="Y49" s="5">
        <v>314.0</v>
      </c>
      <c r="Z49" s="5">
        <v>316.0</v>
      </c>
      <c r="AA49" s="5">
        <v>100.0</v>
      </c>
      <c r="AB49" s="5">
        <v>99.0</v>
      </c>
      <c r="AC49" s="5">
        <v>315.0</v>
      </c>
      <c r="AD49" s="5" t="s">
        <v>1878</v>
      </c>
      <c r="AE49" s="5">
        <v>625.0</v>
      </c>
      <c r="AF49" s="5" t="s">
        <v>1874</v>
      </c>
      <c r="AG49" s="5" t="s">
        <v>1878</v>
      </c>
      <c r="AH49" s="5">
        <v>315.0</v>
      </c>
      <c r="AI49" s="5">
        <v>4.0</v>
      </c>
      <c r="AJ49" s="5">
        <v>1.0</v>
      </c>
      <c r="AK49" s="5">
        <v>1.0</v>
      </c>
      <c r="AL49" s="5">
        <v>314.0</v>
      </c>
      <c r="AM49" s="5">
        <v>1.0</v>
      </c>
      <c r="AN49" s="5">
        <v>315.0</v>
      </c>
      <c r="AO49" s="5">
        <v>0.0</v>
      </c>
      <c r="AP49" s="5">
        <v>625.0</v>
      </c>
      <c r="AQ49" s="5">
        <v>100.0</v>
      </c>
      <c r="AR49" s="5">
        <v>314.0</v>
      </c>
      <c r="AS49" s="5">
        <v>316.0</v>
      </c>
      <c r="AT49" s="5" t="s">
        <v>1879</v>
      </c>
      <c r="AU49" s="5" t="s">
        <v>1880</v>
      </c>
      <c r="AV49" s="5" t="s">
        <v>257</v>
      </c>
      <c r="AW49" s="5" t="s">
        <v>139</v>
      </c>
      <c r="AX49" s="5" t="s">
        <v>1881</v>
      </c>
      <c r="AY49" s="5" t="s">
        <v>1882</v>
      </c>
      <c r="AZ49" s="5" t="s">
        <v>1883</v>
      </c>
      <c r="BA49" s="5" t="s">
        <v>1884</v>
      </c>
      <c r="BB49" s="5" t="s">
        <v>1885</v>
      </c>
      <c r="BC49" s="5" t="s">
        <v>1886</v>
      </c>
      <c r="BD49" s="5" t="s">
        <v>1887</v>
      </c>
      <c r="BE49" s="5" t="s">
        <v>1888</v>
      </c>
      <c r="BF49" s="5" t="s">
        <v>1889</v>
      </c>
      <c r="BG49" s="5" t="s">
        <v>1890</v>
      </c>
      <c r="BH49" s="5" t="s">
        <v>1891</v>
      </c>
      <c r="BI49" s="5" t="s">
        <v>1892</v>
      </c>
      <c r="BJ49" s="5" t="s">
        <v>1893</v>
      </c>
      <c r="BK49" s="5"/>
      <c r="BL49" s="5"/>
      <c r="BM49" s="5" t="s">
        <v>1894</v>
      </c>
      <c r="BN49" s="5" t="s">
        <v>1895</v>
      </c>
      <c r="BO49" s="5" t="s">
        <v>147</v>
      </c>
      <c r="BP49" s="5" t="s">
        <v>1896</v>
      </c>
      <c r="BQ49" s="5"/>
      <c r="BR49" s="5"/>
      <c r="BS49" s="5"/>
      <c r="BT49" s="5"/>
      <c r="BU49" s="5" t="s">
        <v>1897</v>
      </c>
      <c r="BV49" s="5" t="s">
        <v>1898</v>
      </c>
      <c r="BW49" s="5" t="s">
        <v>1899</v>
      </c>
      <c r="BX49" s="5" t="s">
        <v>1900</v>
      </c>
      <c r="BY49" s="5" t="s">
        <v>1901</v>
      </c>
      <c r="BZ49" s="5"/>
      <c r="CA49" s="5" t="s">
        <v>1902</v>
      </c>
      <c r="CB49" s="5"/>
      <c r="CC49" s="5"/>
      <c r="CD49" s="5" t="s">
        <v>1903</v>
      </c>
      <c r="CE49" s="5" t="s">
        <v>1904</v>
      </c>
      <c r="CF49" s="5" t="s">
        <v>1905</v>
      </c>
      <c r="CG49" s="6" t="s">
        <v>1906</v>
      </c>
      <c r="CH49" s="6" t="s">
        <v>1907</v>
      </c>
      <c r="CI49" s="5" t="s">
        <v>1908</v>
      </c>
      <c r="CJ49" s="5"/>
      <c r="CK49" s="5" t="s">
        <v>1909</v>
      </c>
      <c r="CL49" s="5" t="s">
        <v>1910</v>
      </c>
      <c r="CM49" s="5" t="s">
        <v>1911</v>
      </c>
      <c r="CN49" s="5"/>
      <c r="CO49" s="5" t="s">
        <v>1912</v>
      </c>
      <c r="CP49" s="5" t="s">
        <v>1913</v>
      </c>
      <c r="CQ49" s="5" t="s">
        <v>1914</v>
      </c>
      <c r="CR49" s="5"/>
      <c r="CS49" s="5"/>
      <c r="CT49" s="5" t="s">
        <v>1915</v>
      </c>
      <c r="CU49" s="5" t="s">
        <v>1916</v>
      </c>
      <c r="CV49" s="5"/>
      <c r="CW49" s="5"/>
      <c r="CX49" s="5" t="s">
        <v>1917</v>
      </c>
      <c r="CY49" s="5" t="s">
        <v>1918</v>
      </c>
      <c r="CZ49" s="5" t="s">
        <v>1919</v>
      </c>
    </row>
    <row r="50">
      <c r="A50" s="5" t="s">
        <v>1920</v>
      </c>
      <c r="B50" s="5">
        <v>49.0</v>
      </c>
      <c r="C50" s="5">
        <v>2.0</v>
      </c>
      <c r="D50" s="5">
        <v>176444.0</v>
      </c>
      <c r="E50" s="5">
        <v>186359.0</v>
      </c>
      <c r="F50" s="5" t="s">
        <v>1921</v>
      </c>
      <c r="G50" s="5" t="s">
        <v>1922</v>
      </c>
      <c r="H50" s="5" t="s">
        <v>1923</v>
      </c>
      <c r="I50" s="5" t="s">
        <v>1924</v>
      </c>
      <c r="J50" s="5" t="s">
        <v>1925</v>
      </c>
      <c r="K50" s="5" t="s">
        <v>1926</v>
      </c>
      <c r="L50" s="5" t="s">
        <v>1927</v>
      </c>
      <c r="M50" s="5" t="s">
        <v>1928</v>
      </c>
      <c r="N50" s="5" t="s">
        <v>1929</v>
      </c>
      <c r="O50" s="5" t="s">
        <v>1930</v>
      </c>
      <c r="P50" s="5" t="s">
        <v>1930</v>
      </c>
      <c r="Q50" s="5">
        <v>0.0</v>
      </c>
      <c r="R50" s="5" t="s">
        <v>222</v>
      </c>
      <c r="S50" s="5" t="s">
        <v>1930</v>
      </c>
      <c r="T50" s="5" t="s">
        <v>1931</v>
      </c>
      <c r="U50" s="5" t="s">
        <v>1930</v>
      </c>
      <c r="V50" s="5" t="s">
        <v>1932</v>
      </c>
      <c r="W50" s="5" t="s">
        <v>1930</v>
      </c>
      <c r="X50" s="5" t="s">
        <v>1930</v>
      </c>
      <c r="Y50" s="5">
        <v>130.0</v>
      </c>
      <c r="Z50" s="5">
        <v>132.0</v>
      </c>
      <c r="AA50" s="5">
        <v>100.0</v>
      </c>
      <c r="AB50" s="5">
        <v>99.0</v>
      </c>
      <c r="AC50" s="5">
        <v>131.0</v>
      </c>
      <c r="AD50" s="5" t="s">
        <v>1933</v>
      </c>
      <c r="AE50" s="5">
        <v>189.0</v>
      </c>
      <c r="AF50" s="5" t="s">
        <v>1930</v>
      </c>
      <c r="AG50" s="5" t="s">
        <v>1933</v>
      </c>
      <c r="AH50" s="5">
        <v>131.0</v>
      </c>
      <c r="AI50" s="5">
        <v>8.0</v>
      </c>
      <c r="AJ50" s="5">
        <v>1.0</v>
      </c>
      <c r="AK50" s="5">
        <v>1.0</v>
      </c>
      <c r="AL50" s="5">
        <v>130.0</v>
      </c>
      <c r="AM50" s="5">
        <v>1.0</v>
      </c>
      <c r="AN50" s="5">
        <v>131.0</v>
      </c>
      <c r="AO50" s="5" t="s">
        <v>1934</v>
      </c>
      <c r="AP50" s="5">
        <v>189.0</v>
      </c>
      <c r="AQ50" s="5">
        <v>100.0</v>
      </c>
      <c r="AR50" s="5">
        <v>130.0</v>
      </c>
      <c r="AS50" s="5">
        <v>132.0</v>
      </c>
      <c r="AT50" s="5"/>
      <c r="AU50" s="5"/>
      <c r="AV50" s="5" t="s">
        <v>357</v>
      </c>
      <c r="AW50" s="5" t="s">
        <v>139</v>
      </c>
      <c r="AX50" s="5" t="s">
        <v>230</v>
      </c>
      <c r="AY50" s="5" t="s">
        <v>230</v>
      </c>
      <c r="AZ50" s="5" t="s">
        <v>231</v>
      </c>
      <c r="BA50" s="5"/>
      <c r="BB50" s="5" t="s">
        <v>1935</v>
      </c>
      <c r="BC50" s="5" t="s">
        <v>1936</v>
      </c>
      <c r="BD50" s="5" t="s">
        <v>1937</v>
      </c>
      <c r="BE50" s="5" t="s">
        <v>1938</v>
      </c>
      <c r="BF50" s="5">
        <v>131.0</v>
      </c>
      <c r="BG50" s="5" t="s">
        <v>1939</v>
      </c>
      <c r="BH50" s="5"/>
      <c r="BI50" s="5"/>
      <c r="BJ50" s="5"/>
      <c r="BM50" s="5"/>
      <c r="BN50" s="5"/>
      <c r="BO50" s="5" t="s">
        <v>271</v>
      </c>
      <c r="BP50" s="5" t="s">
        <v>1335</v>
      </c>
      <c r="BQ50" s="5"/>
      <c r="BR50" s="5"/>
      <c r="BS50" s="5"/>
      <c r="BT50" s="5"/>
      <c r="BU50" s="5"/>
      <c r="BV50" s="5" t="s">
        <v>237</v>
      </c>
      <c r="BW50" s="5" t="s">
        <v>222</v>
      </c>
      <c r="BX50" s="5"/>
      <c r="BY50" s="5" t="s">
        <v>237</v>
      </c>
      <c r="BZ50" s="5"/>
      <c r="CA50" s="5"/>
      <c r="CB50" s="5"/>
      <c r="CC50" s="5" t="s">
        <v>1940</v>
      </c>
      <c r="CD50" s="5"/>
      <c r="CE50" s="5"/>
      <c r="CF50" s="5"/>
      <c r="CG50" s="6" t="s">
        <v>1941</v>
      </c>
      <c r="CH50" s="6" t="s">
        <v>1942</v>
      </c>
      <c r="CI50" s="5"/>
      <c r="CJ50" s="5"/>
      <c r="CK50" s="5"/>
      <c r="CN50" s="5"/>
      <c r="CO50" s="5"/>
      <c r="CP50" s="5" t="s">
        <v>1943</v>
      </c>
      <c r="CQ50" s="5"/>
      <c r="CR50" s="5"/>
      <c r="CS50" s="5"/>
      <c r="CT50" s="5"/>
      <c r="CU50" s="5"/>
      <c r="CV50" s="5"/>
      <c r="CW50" s="5"/>
      <c r="CX50" s="5"/>
    </row>
    <row r="51">
      <c r="A51" s="5" t="s">
        <v>1944</v>
      </c>
      <c r="B51" s="5">
        <v>41.0</v>
      </c>
      <c r="C51" s="5">
        <v>2.0</v>
      </c>
      <c r="D51" s="5">
        <v>179139.0</v>
      </c>
      <c r="E51" s="5">
        <v>186919.0</v>
      </c>
      <c r="F51" s="5" t="s">
        <v>1921</v>
      </c>
      <c r="G51" s="5" t="s">
        <v>1945</v>
      </c>
      <c r="H51" s="5" t="s">
        <v>1923</v>
      </c>
      <c r="I51" s="5" t="s">
        <v>1946</v>
      </c>
      <c r="J51" s="5" t="s">
        <v>1947</v>
      </c>
      <c r="K51" s="5" t="s">
        <v>1948</v>
      </c>
      <c r="L51" s="5" t="s">
        <v>1949</v>
      </c>
      <c r="M51" s="5" t="s">
        <v>1950</v>
      </c>
      <c r="N51" s="5" t="s">
        <v>1951</v>
      </c>
      <c r="O51" s="5" t="s">
        <v>1952</v>
      </c>
      <c r="P51" s="5" t="s">
        <v>1952</v>
      </c>
      <c r="Q51" s="5">
        <v>0.0</v>
      </c>
      <c r="R51" s="5" t="s">
        <v>222</v>
      </c>
      <c r="S51" s="5" t="s">
        <v>1952</v>
      </c>
      <c r="T51" s="5" t="s">
        <v>1953</v>
      </c>
      <c r="U51" s="5" t="s">
        <v>1952</v>
      </c>
      <c r="V51" s="5" t="s">
        <v>1954</v>
      </c>
      <c r="W51" s="5" t="s">
        <v>1952</v>
      </c>
      <c r="X51" s="5" t="s">
        <v>1952</v>
      </c>
      <c r="Y51" s="5">
        <v>93.0</v>
      </c>
      <c r="Z51" s="5">
        <v>94.0</v>
      </c>
      <c r="AA51" s="5">
        <v>100.0</v>
      </c>
      <c r="AB51" s="5">
        <v>99.0</v>
      </c>
      <c r="AC51" s="5">
        <v>93.0</v>
      </c>
      <c r="AD51" s="5" t="s">
        <v>1955</v>
      </c>
      <c r="AE51" s="5">
        <v>182.0</v>
      </c>
      <c r="AF51" s="5" t="s">
        <v>1952</v>
      </c>
      <c r="AG51" s="5" t="s">
        <v>1955</v>
      </c>
      <c r="AH51" s="5">
        <v>93.0</v>
      </c>
      <c r="AI51" s="5">
        <v>1.0</v>
      </c>
      <c r="AJ51" s="5">
        <v>0.0</v>
      </c>
      <c r="AK51" s="5">
        <v>1.0</v>
      </c>
      <c r="AL51" s="5">
        <v>93.0</v>
      </c>
      <c r="AM51" s="5">
        <v>1.0</v>
      </c>
      <c r="AN51" s="5">
        <v>93.0</v>
      </c>
      <c r="AO51" s="5" t="s">
        <v>1956</v>
      </c>
      <c r="AP51" s="5">
        <v>182.0</v>
      </c>
      <c r="AQ51" s="5">
        <v>100.0</v>
      </c>
      <c r="AR51" s="5">
        <v>93.0</v>
      </c>
      <c r="AS51" s="5">
        <v>94.0</v>
      </c>
      <c r="AT51" s="5"/>
      <c r="AU51" s="5"/>
      <c r="AV51" s="5" t="s">
        <v>357</v>
      </c>
      <c r="AW51" s="5" t="s">
        <v>139</v>
      </c>
      <c r="AX51" s="5" t="s">
        <v>230</v>
      </c>
      <c r="AY51" s="5" t="s">
        <v>230</v>
      </c>
      <c r="AZ51" s="5" t="s">
        <v>231</v>
      </c>
      <c r="BA51" s="5"/>
      <c r="BB51" s="5" t="s">
        <v>1957</v>
      </c>
      <c r="BC51" s="5" t="s">
        <v>1958</v>
      </c>
      <c r="BD51" s="5" t="s">
        <v>1959</v>
      </c>
      <c r="BE51" s="5" t="s">
        <v>1960</v>
      </c>
      <c r="BF51" s="5">
        <v>93.0</v>
      </c>
      <c r="BG51" s="5" t="s">
        <v>1960</v>
      </c>
      <c r="BI51" s="5"/>
      <c r="BJ51" s="5"/>
      <c r="BM51" s="5"/>
      <c r="BN51" s="5"/>
      <c r="BO51" s="5" t="s">
        <v>147</v>
      </c>
      <c r="BP51" s="5" t="s">
        <v>236</v>
      </c>
      <c r="BQ51" s="5"/>
      <c r="BR51" s="5"/>
      <c r="BS51" s="5"/>
      <c r="BT51" s="5"/>
      <c r="BU51" s="5"/>
      <c r="BV51" s="5" t="s">
        <v>237</v>
      </c>
      <c r="BW51" s="5" t="s">
        <v>222</v>
      </c>
      <c r="BY51" s="5" t="s">
        <v>237</v>
      </c>
      <c r="BZ51" s="5"/>
      <c r="CA51" s="5"/>
      <c r="CB51" s="5"/>
      <c r="CC51" s="5" t="s">
        <v>1961</v>
      </c>
      <c r="CD51" s="5"/>
      <c r="CE51" s="5"/>
      <c r="CF51" s="5"/>
      <c r="CG51" s="6" t="s">
        <v>1962</v>
      </c>
      <c r="CH51" s="6" t="s">
        <v>1963</v>
      </c>
      <c r="CI51" s="5"/>
      <c r="CJ51" s="5"/>
      <c r="CK51" s="5"/>
      <c r="CL51" s="5"/>
      <c r="CN51" s="5"/>
      <c r="CO51" s="5"/>
      <c r="CP51" s="5"/>
      <c r="CQ51" s="5"/>
      <c r="CR51" s="5"/>
      <c r="CS51" s="5"/>
      <c r="CT51" s="5"/>
      <c r="CU51" s="5"/>
      <c r="CV51" s="5"/>
      <c r="CW51" s="5"/>
      <c r="CX51" s="5"/>
    </row>
    <row r="52">
      <c r="A52" s="5" t="s">
        <v>1964</v>
      </c>
      <c r="B52" s="5">
        <v>41.0</v>
      </c>
      <c r="C52" s="5">
        <v>2.0</v>
      </c>
      <c r="D52" s="5">
        <v>188336.0</v>
      </c>
      <c r="E52" s="5">
        <v>190433.0</v>
      </c>
      <c r="F52" s="5" t="s">
        <v>1965</v>
      </c>
      <c r="G52" s="5" t="s">
        <v>1966</v>
      </c>
      <c r="H52" s="5" t="s">
        <v>1967</v>
      </c>
      <c r="I52" s="5" t="s">
        <v>1968</v>
      </c>
      <c r="J52" s="5" t="s">
        <v>1969</v>
      </c>
      <c r="K52" s="5" t="s">
        <v>1970</v>
      </c>
      <c r="L52" s="5" t="s">
        <v>1971</v>
      </c>
      <c r="M52" s="5" t="s">
        <v>1972</v>
      </c>
      <c r="N52" s="5" t="s">
        <v>1973</v>
      </c>
      <c r="O52" s="5" t="s">
        <v>1974</v>
      </c>
      <c r="P52" s="5" t="s">
        <v>1974</v>
      </c>
      <c r="Q52" s="5">
        <v>0.0</v>
      </c>
      <c r="R52" s="5" t="s">
        <v>1975</v>
      </c>
      <c r="S52" s="5" t="s">
        <v>1974</v>
      </c>
      <c r="T52" s="5" t="s">
        <v>1976</v>
      </c>
      <c r="U52" s="5" t="s">
        <v>1974</v>
      </c>
      <c r="V52" s="5" t="s">
        <v>1977</v>
      </c>
      <c r="W52" s="5" t="s">
        <v>1978</v>
      </c>
      <c r="X52" s="5" t="s">
        <v>1974</v>
      </c>
      <c r="Y52" s="5">
        <v>269.0</v>
      </c>
      <c r="Z52" s="5">
        <v>270.0</v>
      </c>
      <c r="AA52" s="5">
        <v>100.0</v>
      </c>
      <c r="AB52" s="5">
        <v>99.0</v>
      </c>
      <c r="AC52" s="5">
        <v>269.0</v>
      </c>
      <c r="AD52" s="5" t="s">
        <v>1979</v>
      </c>
      <c r="AE52" s="5">
        <v>535.0</v>
      </c>
      <c r="AF52" s="5" t="s">
        <v>1974</v>
      </c>
      <c r="AG52" s="5" t="s">
        <v>1979</v>
      </c>
      <c r="AH52" s="5">
        <v>269.0</v>
      </c>
      <c r="AI52" s="5">
        <v>8.0</v>
      </c>
      <c r="AJ52" s="5">
        <v>0.0</v>
      </c>
      <c r="AK52" s="5">
        <v>1.0</v>
      </c>
      <c r="AL52" s="5">
        <v>269.0</v>
      </c>
      <c r="AM52" s="5">
        <v>1.0</v>
      </c>
      <c r="AN52" s="5">
        <v>269.0</v>
      </c>
      <c r="AO52" s="5">
        <v>0.0</v>
      </c>
      <c r="AP52" s="5">
        <v>535.0</v>
      </c>
      <c r="AQ52" s="5">
        <v>100.0</v>
      </c>
      <c r="AR52" s="5">
        <v>269.0</v>
      </c>
      <c r="AS52" s="5">
        <v>270.0</v>
      </c>
      <c r="AT52" s="5"/>
      <c r="AU52" s="5"/>
      <c r="AV52" s="5" t="s">
        <v>357</v>
      </c>
      <c r="AW52" s="5" t="s">
        <v>139</v>
      </c>
      <c r="AX52" s="5" t="s">
        <v>1980</v>
      </c>
      <c r="AY52" s="5" t="s">
        <v>230</v>
      </c>
      <c r="AZ52" s="5" t="s">
        <v>1981</v>
      </c>
      <c r="BA52" s="5"/>
      <c r="BB52" s="5" t="s">
        <v>1982</v>
      </c>
      <c r="BC52" s="5" t="s">
        <v>1983</v>
      </c>
      <c r="BD52" s="5" t="s">
        <v>1984</v>
      </c>
      <c r="BE52" s="5" t="s">
        <v>1985</v>
      </c>
      <c r="BF52" s="5">
        <v>269.0</v>
      </c>
      <c r="BG52" s="5" t="s">
        <v>1986</v>
      </c>
      <c r="BH52" s="5"/>
      <c r="BI52" s="5"/>
      <c r="BJ52" s="5"/>
      <c r="BK52" s="5"/>
      <c r="BL52" s="5"/>
      <c r="BM52" s="5"/>
      <c r="BN52" s="5"/>
      <c r="BO52" s="5" t="s">
        <v>147</v>
      </c>
      <c r="BP52" s="5" t="s">
        <v>1987</v>
      </c>
      <c r="BQ52" s="5"/>
      <c r="BR52" s="5"/>
      <c r="BS52" s="5"/>
      <c r="BT52" s="5"/>
      <c r="BU52" s="5" t="s">
        <v>1988</v>
      </c>
      <c r="BV52" s="5" t="s">
        <v>1989</v>
      </c>
      <c r="BW52" s="5" t="s">
        <v>1990</v>
      </c>
      <c r="BX52" s="5" t="s">
        <v>1991</v>
      </c>
      <c r="BY52" s="5" t="s">
        <v>1992</v>
      </c>
      <c r="BZ52" s="5"/>
      <c r="CA52" s="5" t="s">
        <v>1993</v>
      </c>
      <c r="CB52" s="5"/>
      <c r="CC52" s="5" t="s">
        <v>1994</v>
      </c>
      <c r="CD52" s="5"/>
      <c r="CE52" s="5" t="s">
        <v>1995</v>
      </c>
      <c r="CF52" s="5" t="s">
        <v>1996</v>
      </c>
      <c r="CG52" s="6" t="s">
        <v>1997</v>
      </c>
      <c r="CH52" s="6" t="s">
        <v>1998</v>
      </c>
      <c r="CI52" s="5"/>
      <c r="CJ52" s="5"/>
      <c r="CK52" s="5"/>
      <c r="CL52" s="5"/>
      <c r="CN52" s="5"/>
      <c r="CO52" s="5"/>
      <c r="CP52" s="5" t="s">
        <v>1999</v>
      </c>
      <c r="CQ52" s="5" t="s">
        <v>2000</v>
      </c>
      <c r="CR52" s="5"/>
      <c r="CS52" s="5" t="s">
        <v>2001</v>
      </c>
      <c r="CT52" s="5"/>
      <c r="CU52" s="5"/>
      <c r="CV52" s="5"/>
      <c r="CW52" s="5"/>
      <c r="CX52" s="5"/>
      <c r="CY52" s="5" t="s">
        <v>2002</v>
      </c>
      <c r="CZ52" s="5" t="s">
        <v>2003</v>
      </c>
    </row>
    <row r="53">
      <c r="A53" s="5" t="s">
        <v>2004</v>
      </c>
      <c r="B53" s="5">
        <v>23.0</v>
      </c>
      <c r="C53" s="5">
        <v>2.0</v>
      </c>
      <c r="D53" s="5">
        <v>190514.0</v>
      </c>
      <c r="E53" s="5">
        <v>191434.0</v>
      </c>
      <c r="F53" s="5" t="s">
        <v>2005</v>
      </c>
      <c r="G53" s="5" t="s">
        <v>2006</v>
      </c>
      <c r="H53" s="5" t="s">
        <v>2007</v>
      </c>
      <c r="I53" s="5" t="s">
        <v>2008</v>
      </c>
      <c r="J53" s="5" t="s">
        <v>2009</v>
      </c>
      <c r="K53" s="5" t="s">
        <v>2010</v>
      </c>
      <c r="L53" s="5" t="s">
        <v>2011</v>
      </c>
      <c r="M53" s="5" t="s">
        <v>2012</v>
      </c>
      <c r="N53" s="5" t="s">
        <v>2013</v>
      </c>
      <c r="O53" s="5" t="s">
        <v>2014</v>
      </c>
      <c r="P53" s="5" t="s">
        <v>2014</v>
      </c>
      <c r="Q53" s="5">
        <v>0.0</v>
      </c>
      <c r="R53" s="5" t="s">
        <v>2015</v>
      </c>
      <c r="S53" s="5" t="s">
        <v>2014</v>
      </c>
      <c r="T53" s="5" t="s">
        <v>2016</v>
      </c>
      <c r="U53" s="5" t="s">
        <v>2014</v>
      </c>
      <c r="V53" s="5" t="s">
        <v>2017</v>
      </c>
      <c r="W53" s="5" t="s">
        <v>2014</v>
      </c>
      <c r="X53" s="5" t="s">
        <v>2014</v>
      </c>
      <c r="Y53" s="5">
        <v>120.0</v>
      </c>
      <c r="Z53" s="5">
        <v>117.0</v>
      </c>
      <c r="AA53" s="5">
        <v>100.0</v>
      </c>
      <c r="AB53" s="5">
        <v>99.0</v>
      </c>
      <c r="AC53" s="5">
        <v>120.0</v>
      </c>
      <c r="AD53" s="5">
        <v>85.0</v>
      </c>
      <c r="AE53" s="5">
        <v>201.0</v>
      </c>
      <c r="AF53" s="5" t="s">
        <v>2014</v>
      </c>
      <c r="AG53" s="5">
        <v>85.0</v>
      </c>
      <c r="AH53" s="5">
        <v>120.0</v>
      </c>
      <c r="AI53" s="5">
        <v>14.0</v>
      </c>
      <c r="AJ53" s="5">
        <v>2.0</v>
      </c>
      <c r="AK53" s="5">
        <v>1.0</v>
      </c>
      <c r="AL53" s="5">
        <v>120.0</v>
      </c>
      <c r="AM53" s="5">
        <v>1.0</v>
      </c>
      <c r="AN53" s="5">
        <v>116.0</v>
      </c>
      <c r="AO53" s="5" t="s">
        <v>2018</v>
      </c>
      <c r="AP53" s="5">
        <v>201.0</v>
      </c>
      <c r="AQ53" s="5">
        <v>100.0</v>
      </c>
      <c r="AR53" s="5">
        <v>120.0</v>
      </c>
      <c r="AS53" s="5">
        <v>117.0</v>
      </c>
      <c r="AT53" s="5"/>
      <c r="AU53" s="5"/>
      <c r="AV53" s="5" t="s">
        <v>229</v>
      </c>
      <c r="AW53" s="5" t="s">
        <v>139</v>
      </c>
      <c r="AX53" s="5" t="s">
        <v>230</v>
      </c>
      <c r="AY53" s="5" t="s">
        <v>230</v>
      </c>
      <c r="AZ53" s="5" t="s">
        <v>1176</v>
      </c>
      <c r="BA53" s="5"/>
      <c r="BB53" s="5" t="s">
        <v>2019</v>
      </c>
      <c r="BC53" s="5" t="s">
        <v>2020</v>
      </c>
      <c r="BD53" s="5" t="s">
        <v>2021</v>
      </c>
      <c r="BE53" s="5" t="s">
        <v>2022</v>
      </c>
      <c r="BF53" s="5" t="s">
        <v>2023</v>
      </c>
      <c r="BG53" s="5" t="s">
        <v>2022</v>
      </c>
      <c r="BH53" s="5"/>
      <c r="BI53" s="5"/>
      <c r="BJ53" s="5"/>
      <c r="BK53" s="5"/>
      <c r="BL53" s="5"/>
      <c r="BM53" s="5"/>
      <c r="BN53" s="5"/>
      <c r="BO53" s="5" t="s">
        <v>147</v>
      </c>
      <c r="BP53" s="5" t="s">
        <v>1207</v>
      </c>
      <c r="BQ53" s="5"/>
      <c r="BR53" s="5"/>
      <c r="BS53" s="5"/>
      <c r="BT53" s="5"/>
      <c r="BU53" s="5" t="s">
        <v>2024</v>
      </c>
      <c r="BV53" s="5" t="s">
        <v>2024</v>
      </c>
      <c r="BW53" s="5" t="s">
        <v>2015</v>
      </c>
      <c r="BX53" s="5"/>
      <c r="BY53" s="5"/>
      <c r="BZ53" s="5"/>
      <c r="CA53" s="5"/>
      <c r="CB53" s="5"/>
      <c r="CC53" s="5"/>
      <c r="CD53" s="5"/>
      <c r="CE53" s="5"/>
      <c r="CF53" s="5"/>
      <c r="CG53" s="6" t="s">
        <v>2025</v>
      </c>
      <c r="CH53" s="6" t="s">
        <v>2026</v>
      </c>
      <c r="CI53" s="5"/>
      <c r="CJ53" s="5"/>
      <c r="CK53" s="5"/>
      <c r="CL53" s="5"/>
      <c r="CM53" s="5"/>
      <c r="CN53" s="5"/>
      <c r="CO53" s="5"/>
      <c r="CP53" s="5" t="s">
        <v>2027</v>
      </c>
      <c r="CQ53" s="5"/>
      <c r="CR53" s="5"/>
      <c r="CS53" s="5"/>
      <c r="CT53" s="5"/>
      <c r="CU53" s="5"/>
      <c r="CV53" s="5"/>
      <c r="CW53" s="5"/>
      <c r="CX53" s="5"/>
    </row>
    <row r="54">
      <c r="A54" s="5" t="s">
        <v>2028</v>
      </c>
      <c r="B54" s="5">
        <v>15.0</v>
      </c>
      <c r="C54" s="5">
        <v>2.0</v>
      </c>
      <c r="D54" s="5">
        <v>191398.0</v>
      </c>
      <c r="E54" s="5">
        <v>191827.0</v>
      </c>
      <c r="F54" s="5" t="s">
        <v>2029</v>
      </c>
      <c r="G54" s="5" t="s">
        <v>2030</v>
      </c>
      <c r="H54" s="5" t="s">
        <v>2031</v>
      </c>
      <c r="I54" s="5" t="s">
        <v>2032</v>
      </c>
      <c r="J54" s="5" t="s">
        <v>2033</v>
      </c>
      <c r="K54" s="5" t="s">
        <v>2034</v>
      </c>
      <c r="L54" s="5" t="s">
        <v>2035</v>
      </c>
      <c r="M54" s="5" t="s">
        <v>2036</v>
      </c>
      <c r="N54" s="5" t="s">
        <v>2037</v>
      </c>
      <c r="O54" s="5" t="s">
        <v>2038</v>
      </c>
      <c r="P54" s="5" t="s">
        <v>2038</v>
      </c>
      <c r="Q54" s="5">
        <v>0.0</v>
      </c>
      <c r="R54" s="5" t="s">
        <v>2039</v>
      </c>
      <c r="S54" s="5" t="s">
        <v>2038</v>
      </c>
      <c r="T54" s="5" t="s">
        <v>2040</v>
      </c>
      <c r="U54" s="5" t="s">
        <v>2038</v>
      </c>
      <c r="V54" s="5" t="s">
        <v>2041</v>
      </c>
      <c r="W54" s="5" t="s">
        <v>2038</v>
      </c>
      <c r="X54" s="5" t="s">
        <v>2038</v>
      </c>
      <c r="Y54" s="5">
        <v>85.0</v>
      </c>
      <c r="Z54" s="5">
        <v>87.0</v>
      </c>
      <c r="AA54" s="5">
        <v>99.0</v>
      </c>
      <c r="AB54" s="5">
        <v>97.0</v>
      </c>
      <c r="AC54" s="5">
        <v>84.0</v>
      </c>
      <c r="AD54" s="5" t="s">
        <v>2042</v>
      </c>
      <c r="AE54" s="5">
        <v>164.0</v>
      </c>
      <c r="AF54" s="5" t="s">
        <v>2038</v>
      </c>
      <c r="AG54" s="5" t="s">
        <v>2042</v>
      </c>
      <c r="AH54" s="5">
        <v>84.0</v>
      </c>
      <c r="AI54" s="5">
        <v>6.0</v>
      </c>
      <c r="AJ54" s="5">
        <v>0.0</v>
      </c>
      <c r="AK54" s="5">
        <v>1.0</v>
      </c>
      <c r="AL54" s="5">
        <v>84.0</v>
      </c>
      <c r="AM54" s="5">
        <v>3.0</v>
      </c>
      <c r="AN54" s="5">
        <v>86.0</v>
      </c>
      <c r="AO54" s="5" t="s">
        <v>2043</v>
      </c>
      <c r="AP54" s="5">
        <v>164.0</v>
      </c>
      <c r="AQ54" s="5">
        <v>99.0</v>
      </c>
      <c r="AR54" s="5">
        <v>85.0</v>
      </c>
      <c r="AS54" s="5">
        <v>87.0</v>
      </c>
      <c r="AT54" s="5" t="s">
        <v>2044</v>
      </c>
      <c r="AU54" s="5" t="s">
        <v>2045</v>
      </c>
      <c r="AV54" s="5" t="s">
        <v>229</v>
      </c>
      <c r="AW54" s="5" t="s">
        <v>139</v>
      </c>
      <c r="AX54" s="5" t="s">
        <v>2046</v>
      </c>
      <c r="AY54" s="5" t="s">
        <v>230</v>
      </c>
      <c r="AZ54" s="5" t="s">
        <v>2047</v>
      </c>
      <c r="BA54" s="5"/>
      <c r="BB54" s="5" t="s">
        <v>2048</v>
      </c>
      <c r="BC54" s="5" t="s">
        <v>2049</v>
      </c>
      <c r="BD54" s="5" t="s">
        <v>2050</v>
      </c>
      <c r="BE54" s="5" t="s">
        <v>2051</v>
      </c>
      <c r="BF54" s="5">
        <v>86.0</v>
      </c>
      <c r="BG54" s="5" t="s">
        <v>2052</v>
      </c>
      <c r="BH54" s="5" t="s">
        <v>2044</v>
      </c>
      <c r="BI54" s="5" t="s">
        <v>2045</v>
      </c>
      <c r="BJ54" s="5"/>
      <c r="BM54" s="5"/>
      <c r="BN54" s="5"/>
      <c r="BO54" s="5" t="s">
        <v>271</v>
      </c>
      <c r="BP54" s="5" t="s">
        <v>2053</v>
      </c>
      <c r="BQ54" s="5"/>
      <c r="BS54" s="5"/>
      <c r="BT54" s="5"/>
      <c r="BU54" s="5" t="s">
        <v>2054</v>
      </c>
      <c r="BV54" s="5" t="s">
        <v>2054</v>
      </c>
      <c r="BW54" s="5" t="s">
        <v>2039</v>
      </c>
      <c r="BY54" s="5"/>
      <c r="BZ54" s="5"/>
      <c r="CA54" s="5"/>
      <c r="CB54" s="5"/>
      <c r="CC54" s="5"/>
      <c r="CD54" s="5"/>
      <c r="CE54" s="5" t="s">
        <v>2055</v>
      </c>
      <c r="CF54" s="5" t="s">
        <v>2056</v>
      </c>
      <c r="CG54" s="6" t="s">
        <v>2057</v>
      </c>
      <c r="CH54" s="6" t="s">
        <v>2058</v>
      </c>
      <c r="CI54" s="5"/>
      <c r="CJ54" s="5"/>
      <c r="CK54" s="5"/>
      <c r="CL54" s="5"/>
      <c r="CN54" s="5"/>
      <c r="CO54" s="5"/>
      <c r="CP54" s="5" t="s">
        <v>2059</v>
      </c>
      <c r="CQ54" s="5" t="s">
        <v>2060</v>
      </c>
      <c r="CS54" s="5"/>
      <c r="CT54" s="5"/>
      <c r="CU54" s="5"/>
      <c r="CV54" s="5"/>
      <c r="CW54" s="5"/>
      <c r="CY54" s="5" t="s">
        <v>2061</v>
      </c>
      <c r="CZ54" s="5" t="s">
        <v>2039</v>
      </c>
    </row>
    <row r="55">
      <c r="A55" s="5" t="s">
        <v>2062</v>
      </c>
      <c r="B55" s="5">
        <v>33.0</v>
      </c>
      <c r="C55" s="5">
        <v>2.0</v>
      </c>
      <c r="D55" s="5">
        <v>192793.0</v>
      </c>
      <c r="E55" s="5">
        <v>194587.0</v>
      </c>
      <c r="F55" s="5" t="s">
        <v>2063</v>
      </c>
      <c r="G55" s="5" t="s">
        <v>2064</v>
      </c>
      <c r="H55" s="5" t="s">
        <v>2065</v>
      </c>
      <c r="I55" s="5" t="s">
        <v>2066</v>
      </c>
      <c r="J55" s="5" t="s">
        <v>2067</v>
      </c>
      <c r="K55" s="5" t="s">
        <v>2068</v>
      </c>
      <c r="L55" s="5" t="s">
        <v>2069</v>
      </c>
      <c r="M55" s="5" t="s">
        <v>2070</v>
      </c>
      <c r="N55" s="5" t="s">
        <v>2071</v>
      </c>
      <c r="O55" s="5" t="s">
        <v>2072</v>
      </c>
      <c r="P55" s="5" t="s">
        <v>2073</v>
      </c>
      <c r="Q55" s="5">
        <v>0.0</v>
      </c>
      <c r="R55" s="5" t="s">
        <v>2074</v>
      </c>
      <c r="S55" s="5"/>
      <c r="T55" s="5" t="s">
        <v>2075</v>
      </c>
      <c r="U55" s="5" t="s">
        <v>2072</v>
      </c>
      <c r="V55" s="5" t="s">
        <v>2076</v>
      </c>
      <c r="W55" s="5" t="s">
        <v>2077</v>
      </c>
      <c r="X55" s="5"/>
      <c r="Y55" s="5" t="s">
        <v>826</v>
      </c>
      <c r="Z55" s="5" t="s">
        <v>826</v>
      </c>
      <c r="AA55" s="5" t="s">
        <v>826</v>
      </c>
      <c r="AB55" s="5" t="s">
        <v>826</v>
      </c>
      <c r="AC55" s="5" t="s">
        <v>826</v>
      </c>
      <c r="AD55" s="5" t="s">
        <v>826</v>
      </c>
      <c r="AE55" s="5" t="s">
        <v>826</v>
      </c>
      <c r="AF55" s="5" t="s">
        <v>2073</v>
      </c>
      <c r="AG55" s="5" t="s">
        <v>2078</v>
      </c>
      <c r="AH55" s="5">
        <v>388.0</v>
      </c>
      <c r="AI55" s="5">
        <v>84.0</v>
      </c>
      <c r="AJ55" s="5">
        <v>6.0</v>
      </c>
      <c r="AK55" s="5">
        <v>23.0</v>
      </c>
      <c r="AL55" s="5">
        <v>410.0</v>
      </c>
      <c r="AM55" s="5">
        <v>39.0</v>
      </c>
      <c r="AN55" s="5">
        <v>418.0</v>
      </c>
      <c r="AO55" s="5">
        <v>0.0</v>
      </c>
      <c r="AP55" s="5">
        <v>601.0</v>
      </c>
      <c r="AQ55" s="5">
        <v>94.0</v>
      </c>
      <c r="AR55" s="5">
        <v>413.0</v>
      </c>
      <c r="AS55" s="5">
        <v>428.0</v>
      </c>
      <c r="AT55" s="5" t="s">
        <v>2079</v>
      </c>
      <c r="AU55" s="5" t="s">
        <v>2080</v>
      </c>
      <c r="AV55" s="5" t="s">
        <v>2081</v>
      </c>
      <c r="AW55" s="5" t="s">
        <v>139</v>
      </c>
      <c r="AX55" s="5" t="s">
        <v>2082</v>
      </c>
      <c r="AY55" s="5" t="s">
        <v>2083</v>
      </c>
      <c r="AZ55" s="5" t="s">
        <v>2084</v>
      </c>
      <c r="BA55" s="5"/>
      <c r="BB55" s="5" t="s">
        <v>2085</v>
      </c>
      <c r="BC55" s="5" t="s">
        <v>2086</v>
      </c>
      <c r="BD55" s="5" t="s">
        <v>2087</v>
      </c>
      <c r="BE55" s="5" t="s">
        <v>2088</v>
      </c>
      <c r="BF55" s="5" t="s">
        <v>2089</v>
      </c>
      <c r="BG55" s="5" t="s">
        <v>2090</v>
      </c>
      <c r="BH55" s="5"/>
      <c r="BI55" s="5"/>
      <c r="BJ55" s="5"/>
      <c r="BK55" s="5"/>
      <c r="BL55" s="5"/>
      <c r="BM55" s="5"/>
      <c r="BN55" s="5"/>
      <c r="BO55" s="5" t="s">
        <v>2091</v>
      </c>
      <c r="BP55" s="5" t="s">
        <v>1207</v>
      </c>
      <c r="BQ55" s="5"/>
      <c r="BR55" s="5"/>
      <c r="BS55" s="5"/>
      <c r="BT55" s="5"/>
      <c r="BU55" s="5" t="s">
        <v>2092</v>
      </c>
      <c r="BV55" s="5" t="s">
        <v>2092</v>
      </c>
      <c r="BW55" s="5" t="s">
        <v>2074</v>
      </c>
      <c r="BX55" s="5"/>
      <c r="BY55" s="5"/>
      <c r="BZ55" s="5"/>
      <c r="CA55" s="5"/>
      <c r="CB55" s="5"/>
      <c r="CC55" s="5"/>
      <c r="CD55" s="5"/>
      <c r="CE55" s="5" t="s">
        <v>964</v>
      </c>
      <c r="CF55" s="5" t="s">
        <v>965</v>
      </c>
      <c r="CG55" s="5" t="s">
        <v>2093</v>
      </c>
      <c r="CH55" s="5" t="s">
        <v>2094</v>
      </c>
      <c r="CI55" s="5"/>
      <c r="CJ55" s="5"/>
      <c r="CK55" s="5"/>
      <c r="CL55" s="5"/>
      <c r="CM55" s="5"/>
      <c r="CN55" s="5"/>
      <c r="CO55" s="5" t="s">
        <v>2095</v>
      </c>
      <c r="CP55" s="5" t="s">
        <v>2096</v>
      </c>
      <c r="CQ55" s="5" t="s">
        <v>2097</v>
      </c>
      <c r="CR55" s="5"/>
      <c r="CS55" s="5"/>
      <c r="CT55" s="5"/>
      <c r="CU55" s="5"/>
      <c r="CV55" s="5"/>
      <c r="CW55" s="5"/>
      <c r="CX55" s="5"/>
      <c r="CY55" s="5" t="s">
        <v>2098</v>
      </c>
    </row>
    <row r="56">
      <c r="A56" s="5" t="s">
        <v>2099</v>
      </c>
      <c r="B56" s="5">
        <v>14.0</v>
      </c>
      <c r="C56" s="5">
        <v>2.0</v>
      </c>
      <c r="D56" s="5">
        <v>194555.0</v>
      </c>
      <c r="E56" s="5">
        <v>195094.0</v>
      </c>
      <c r="F56" s="5" t="s">
        <v>2100</v>
      </c>
      <c r="G56" s="5" t="s">
        <v>2101</v>
      </c>
      <c r="H56" s="5" t="s">
        <v>2102</v>
      </c>
      <c r="I56" s="5" t="s">
        <v>2103</v>
      </c>
      <c r="J56" s="5" t="s">
        <v>2104</v>
      </c>
      <c r="K56" s="5" t="s">
        <v>2105</v>
      </c>
      <c r="L56" s="5" t="s">
        <v>2106</v>
      </c>
      <c r="M56" s="5" t="s">
        <v>2107</v>
      </c>
      <c r="N56" s="5" t="s">
        <v>2108</v>
      </c>
      <c r="O56" s="5" t="s">
        <v>2109</v>
      </c>
      <c r="P56" s="5" t="s">
        <v>2109</v>
      </c>
      <c r="Q56" s="5">
        <v>0.0</v>
      </c>
      <c r="R56" s="5" t="s">
        <v>2110</v>
      </c>
      <c r="S56" s="5" t="s">
        <v>2109</v>
      </c>
      <c r="T56" s="5" t="s">
        <v>2111</v>
      </c>
      <c r="U56" s="5" t="s">
        <v>2109</v>
      </c>
      <c r="V56" s="5" t="s">
        <v>2112</v>
      </c>
      <c r="W56" s="5" t="s">
        <v>2109</v>
      </c>
      <c r="X56" s="5" t="s">
        <v>2109</v>
      </c>
      <c r="Y56" s="5">
        <v>98.0</v>
      </c>
      <c r="Z56" s="5">
        <v>166.0</v>
      </c>
      <c r="AA56" s="5">
        <v>100.0</v>
      </c>
      <c r="AB56" s="5">
        <v>59.0</v>
      </c>
      <c r="AC56" s="5">
        <v>98.0</v>
      </c>
      <c r="AD56" s="5" t="s">
        <v>2113</v>
      </c>
      <c r="AE56" s="5">
        <v>164.0</v>
      </c>
      <c r="AF56" s="5" t="s">
        <v>2109</v>
      </c>
      <c r="AG56" s="5" t="s">
        <v>2113</v>
      </c>
      <c r="AH56" s="5">
        <v>98.0</v>
      </c>
      <c r="AI56" s="5">
        <v>8.0</v>
      </c>
      <c r="AJ56" s="5">
        <v>0.0</v>
      </c>
      <c r="AK56" s="5">
        <v>1.0</v>
      </c>
      <c r="AL56" s="5">
        <v>98.0</v>
      </c>
      <c r="AM56" s="5">
        <v>68.0</v>
      </c>
      <c r="AN56" s="5">
        <v>165.0</v>
      </c>
      <c r="AO56" s="5" t="s">
        <v>2114</v>
      </c>
      <c r="AP56" s="5">
        <v>189.0</v>
      </c>
      <c r="AQ56" s="5">
        <v>100.0</v>
      </c>
      <c r="AR56" s="5">
        <v>98.0</v>
      </c>
      <c r="AS56" s="5">
        <v>166.0</v>
      </c>
      <c r="AT56" s="5" t="s">
        <v>2115</v>
      </c>
      <c r="AU56" s="5" t="s">
        <v>2116</v>
      </c>
      <c r="AV56" s="5" t="s">
        <v>229</v>
      </c>
      <c r="AW56" s="5" t="s">
        <v>139</v>
      </c>
      <c r="AX56" s="5" t="s">
        <v>230</v>
      </c>
      <c r="AY56" s="5" t="s">
        <v>2117</v>
      </c>
      <c r="AZ56" s="5" t="s">
        <v>2047</v>
      </c>
      <c r="BA56" s="5"/>
      <c r="BB56" s="5" t="s">
        <v>2118</v>
      </c>
      <c r="BC56" s="5" t="s">
        <v>2119</v>
      </c>
      <c r="BD56" s="5" t="s">
        <v>2120</v>
      </c>
      <c r="BE56" s="5" t="s">
        <v>2121</v>
      </c>
      <c r="BF56" s="5" t="s">
        <v>2122</v>
      </c>
      <c r="BG56" s="5" t="s">
        <v>2123</v>
      </c>
      <c r="BH56" s="5" t="s">
        <v>2115</v>
      </c>
      <c r="BI56" s="5" t="s">
        <v>2116</v>
      </c>
      <c r="BJ56" s="5"/>
      <c r="BK56" s="5"/>
      <c r="BL56" s="5"/>
      <c r="BM56" s="5"/>
      <c r="BN56" s="5"/>
      <c r="BO56" s="5" t="s">
        <v>2124</v>
      </c>
      <c r="BP56" s="5" t="s">
        <v>2053</v>
      </c>
      <c r="BQ56" s="5"/>
      <c r="BR56" s="5"/>
      <c r="BS56" s="5"/>
      <c r="BT56" s="5"/>
      <c r="BU56" s="5" t="s">
        <v>2125</v>
      </c>
      <c r="BV56" s="5" t="s">
        <v>2125</v>
      </c>
      <c r="BW56" s="5" t="s">
        <v>2110</v>
      </c>
      <c r="BX56" s="5"/>
      <c r="BY56" s="5"/>
      <c r="BZ56" s="5"/>
      <c r="CA56" s="5"/>
      <c r="CB56" s="5"/>
      <c r="CC56" s="5"/>
      <c r="CD56" s="5"/>
      <c r="CE56" s="5" t="s">
        <v>2055</v>
      </c>
      <c r="CF56" s="5" t="s">
        <v>2056</v>
      </c>
      <c r="CG56" s="6" t="s">
        <v>2126</v>
      </c>
      <c r="CH56" s="6" t="s">
        <v>2127</v>
      </c>
      <c r="CI56" s="5"/>
      <c r="CJ56" s="5"/>
      <c r="CK56" s="5"/>
      <c r="CL56" s="5"/>
      <c r="CM56" s="5"/>
      <c r="CN56" s="5"/>
      <c r="CO56" s="5"/>
      <c r="CP56" s="5" t="s">
        <v>2128</v>
      </c>
      <c r="CQ56" s="5" t="s">
        <v>2129</v>
      </c>
      <c r="CR56" s="5"/>
      <c r="CS56" s="5"/>
      <c r="CT56" s="5"/>
      <c r="CU56" s="5"/>
      <c r="CV56" s="5"/>
      <c r="CW56" s="5"/>
      <c r="CX56" s="5"/>
      <c r="CY56" s="5" t="s">
        <v>2130</v>
      </c>
      <c r="CZ56" s="5" t="s">
        <v>2039</v>
      </c>
    </row>
    <row r="57">
      <c r="A57" s="5" t="s">
        <v>2131</v>
      </c>
      <c r="B57" s="5">
        <v>25.0</v>
      </c>
      <c r="C57" s="5">
        <v>2.0</v>
      </c>
      <c r="D57" s="5">
        <v>203808.0</v>
      </c>
      <c r="E57" s="5">
        <v>206046.0</v>
      </c>
      <c r="F57" s="5" t="s">
        <v>2132</v>
      </c>
      <c r="G57" s="5" t="s">
        <v>2133</v>
      </c>
      <c r="H57" s="5" t="s">
        <v>2132</v>
      </c>
      <c r="I57" s="5" t="s">
        <v>2134</v>
      </c>
      <c r="J57" s="5" t="s">
        <v>2135</v>
      </c>
      <c r="K57" s="5" t="s">
        <v>2136</v>
      </c>
      <c r="L57" s="5" t="s">
        <v>2137</v>
      </c>
      <c r="M57" s="5" t="s">
        <v>2138</v>
      </c>
      <c r="N57" s="5" t="s">
        <v>2139</v>
      </c>
      <c r="O57" s="5" t="s">
        <v>2140</v>
      </c>
      <c r="P57" s="5" t="s">
        <v>2140</v>
      </c>
      <c r="Q57" s="5">
        <v>0.0</v>
      </c>
      <c r="R57" s="5" t="s">
        <v>2141</v>
      </c>
      <c r="S57" s="5" t="s">
        <v>2140</v>
      </c>
      <c r="T57" s="5" t="s">
        <v>2142</v>
      </c>
      <c r="U57" s="5" t="s">
        <v>2140</v>
      </c>
      <c r="V57" s="5" t="s">
        <v>2143</v>
      </c>
      <c r="W57" s="5" t="s">
        <v>2144</v>
      </c>
      <c r="X57" s="5" t="s">
        <v>2140</v>
      </c>
      <c r="Y57" s="5">
        <v>104.0</v>
      </c>
      <c r="Z57" s="5">
        <v>105.0</v>
      </c>
      <c r="AA57" s="5">
        <v>99.0</v>
      </c>
      <c r="AB57" s="5">
        <v>98.0</v>
      </c>
      <c r="AC57" s="5">
        <v>103.0</v>
      </c>
      <c r="AD57" s="5" t="s">
        <v>2145</v>
      </c>
      <c r="AE57" s="5">
        <v>205.0</v>
      </c>
      <c r="AF57" s="5" t="s">
        <v>2140</v>
      </c>
      <c r="AG57" s="5" t="s">
        <v>2145</v>
      </c>
      <c r="AH57" s="5">
        <v>103.0</v>
      </c>
      <c r="AI57" s="5">
        <v>5.0</v>
      </c>
      <c r="AJ57" s="5">
        <v>0.0</v>
      </c>
      <c r="AK57" s="5">
        <v>1.0</v>
      </c>
      <c r="AL57" s="5">
        <v>103.0</v>
      </c>
      <c r="AM57" s="5">
        <v>1.0</v>
      </c>
      <c r="AN57" s="5">
        <v>103.0</v>
      </c>
      <c r="AO57" s="5" t="s">
        <v>2146</v>
      </c>
      <c r="AP57" s="5">
        <v>205.0</v>
      </c>
      <c r="AQ57" s="5">
        <v>99.0</v>
      </c>
      <c r="AR57" s="5">
        <v>104.0</v>
      </c>
      <c r="AS57" s="5">
        <v>105.0</v>
      </c>
      <c r="AT57" s="5" t="s">
        <v>2147</v>
      </c>
      <c r="AU57" s="5" t="s">
        <v>2148</v>
      </c>
      <c r="AV57" s="5" t="s">
        <v>229</v>
      </c>
      <c r="AW57" s="5" t="s">
        <v>139</v>
      </c>
      <c r="AX57" s="5" t="s">
        <v>2046</v>
      </c>
      <c r="AY57" s="5" t="s">
        <v>230</v>
      </c>
      <c r="AZ57" s="5" t="s">
        <v>2047</v>
      </c>
      <c r="BA57" s="5"/>
      <c r="BB57" s="5" t="s">
        <v>2149</v>
      </c>
      <c r="BC57" s="5" t="s">
        <v>2150</v>
      </c>
      <c r="BD57" s="5" t="s">
        <v>2151</v>
      </c>
      <c r="BE57" s="5" t="s">
        <v>2152</v>
      </c>
      <c r="BF57" s="5">
        <v>104.0</v>
      </c>
      <c r="BG57" s="5" t="s">
        <v>2153</v>
      </c>
      <c r="BH57" s="5" t="s">
        <v>2147</v>
      </c>
      <c r="BI57" s="5"/>
      <c r="BJ57" s="5"/>
      <c r="BM57" s="5"/>
      <c r="BN57" s="5"/>
      <c r="BO57" s="5" t="s">
        <v>271</v>
      </c>
      <c r="BP57" s="5" t="s">
        <v>2154</v>
      </c>
      <c r="BQ57" s="5"/>
      <c r="BR57" s="5" t="s">
        <v>2155</v>
      </c>
      <c r="BS57" s="5" t="s">
        <v>2156</v>
      </c>
      <c r="BT57" s="5" t="s">
        <v>2157</v>
      </c>
      <c r="BU57" s="5" t="s">
        <v>2158</v>
      </c>
      <c r="BV57" s="5" t="s">
        <v>2159</v>
      </c>
      <c r="BW57" s="5" t="s">
        <v>2141</v>
      </c>
      <c r="BY57" s="5" t="s">
        <v>1467</v>
      </c>
      <c r="BZ57" s="5"/>
      <c r="CA57" s="5" t="s">
        <v>2160</v>
      </c>
      <c r="CB57" s="5"/>
      <c r="CC57" s="5"/>
      <c r="CD57" s="5"/>
      <c r="CE57" s="5" t="s">
        <v>2055</v>
      </c>
      <c r="CF57" s="5" t="s">
        <v>2056</v>
      </c>
      <c r="CG57" s="6" t="s">
        <v>2161</v>
      </c>
      <c r="CH57" s="6" t="s">
        <v>2162</v>
      </c>
      <c r="CJ57" s="5"/>
      <c r="CK57" s="5"/>
      <c r="CN57" s="5"/>
      <c r="CO57" s="5"/>
      <c r="CP57" s="5" t="s">
        <v>2163</v>
      </c>
      <c r="CQ57" s="5" t="s">
        <v>2164</v>
      </c>
      <c r="CS57" s="5"/>
      <c r="CU57" s="5"/>
      <c r="CV57" s="5"/>
      <c r="CW57" s="5"/>
      <c r="CX57" s="5"/>
      <c r="CY57" s="5" t="s">
        <v>2165</v>
      </c>
      <c r="CZ57" s="5" t="s">
        <v>2039</v>
      </c>
    </row>
    <row r="58">
      <c r="A58" s="5" t="s">
        <v>2166</v>
      </c>
      <c r="B58" s="5">
        <v>63.0</v>
      </c>
      <c r="C58" s="5">
        <v>2.0</v>
      </c>
      <c r="D58" s="5">
        <v>207056.0</v>
      </c>
      <c r="E58" s="5">
        <v>209811.0</v>
      </c>
      <c r="F58" s="5" t="s">
        <v>2167</v>
      </c>
      <c r="G58" s="5" t="s">
        <v>2168</v>
      </c>
      <c r="H58" s="5" t="s">
        <v>2167</v>
      </c>
      <c r="I58" s="5" t="s">
        <v>2169</v>
      </c>
      <c r="J58" s="5" t="s">
        <v>2170</v>
      </c>
      <c r="K58" s="5" t="s">
        <v>2171</v>
      </c>
      <c r="L58" s="5" t="s">
        <v>2172</v>
      </c>
      <c r="M58" s="5" t="s">
        <v>2173</v>
      </c>
      <c r="N58" s="5" t="s">
        <v>2174</v>
      </c>
      <c r="O58" s="5" t="s">
        <v>826</v>
      </c>
      <c r="P58" s="5" t="s">
        <v>826</v>
      </c>
      <c r="Q58" s="5">
        <v>0.0</v>
      </c>
      <c r="R58" s="5" t="s">
        <v>826</v>
      </c>
      <c r="S58" s="5" t="s">
        <v>826</v>
      </c>
      <c r="T58" s="5" t="s">
        <v>826</v>
      </c>
      <c r="U58" s="5" t="s">
        <v>826</v>
      </c>
      <c r="V58" s="5" t="s">
        <v>826</v>
      </c>
      <c r="W58" s="5" t="s">
        <v>826</v>
      </c>
      <c r="X58" s="5" t="s">
        <v>826</v>
      </c>
      <c r="Y58" s="5" t="s">
        <v>826</v>
      </c>
      <c r="Z58" s="5" t="s">
        <v>826</v>
      </c>
      <c r="AA58" s="5" t="s">
        <v>826</v>
      </c>
      <c r="AB58" s="5" t="s">
        <v>826</v>
      </c>
      <c r="AC58" s="5" t="s">
        <v>826</v>
      </c>
      <c r="AD58" s="5" t="s">
        <v>826</v>
      </c>
      <c r="AE58" s="5" t="s">
        <v>826</v>
      </c>
      <c r="AF58" s="5" t="s">
        <v>826</v>
      </c>
      <c r="AG58" s="5" t="s">
        <v>826</v>
      </c>
      <c r="AH58" s="5" t="s">
        <v>826</v>
      </c>
      <c r="AI58" s="5" t="s">
        <v>826</v>
      </c>
      <c r="AJ58" s="5" t="s">
        <v>826</v>
      </c>
      <c r="AK58" s="5" t="s">
        <v>826</v>
      </c>
      <c r="AL58" s="5" t="s">
        <v>826</v>
      </c>
      <c r="AM58" s="5" t="s">
        <v>826</v>
      </c>
      <c r="AN58" s="5" t="s">
        <v>826</v>
      </c>
      <c r="AO58" s="5" t="s">
        <v>826</v>
      </c>
      <c r="AP58" s="5" t="s">
        <v>826</v>
      </c>
      <c r="AQ58" s="5" t="s">
        <v>826</v>
      </c>
      <c r="AR58" s="5" t="s">
        <v>826</v>
      </c>
      <c r="AS58" s="5" t="s">
        <v>826</v>
      </c>
      <c r="AT58" s="5" t="s">
        <v>826</v>
      </c>
      <c r="AU58" s="5" t="s">
        <v>826</v>
      </c>
      <c r="AV58" s="5" t="s">
        <v>826</v>
      </c>
      <c r="AW58" s="5" t="s">
        <v>826</v>
      </c>
      <c r="AX58" s="5" t="s">
        <v>826</v>
      </c>
      <c r="AY58" s="5" t="s">
        <v>826</v>
      </c>
      <c r="AZ58" s="5" t="s">
        <v>826</v>
      </c>
      <c r="BA58" s="5" t="s">
        <v>826</v>
      </c>
      <c r="BB58" s="5" t="s">
        <v>826</v>
      </c>
      <c r="BC58" s="5" t="s">
        <v>826</v>
      </c>
      <c r="BD58" s="5" t="s">
        <v>826</v>
      </c>
      <c r="BE58" s="5" t="s">
        <v>826</v>
      </c>
      <c r="BF58" s="5" t="s">
        <v>826</v>
      </c>
      <c r="BG58" s="5" t="s">
        <v>826</v>
      </c>
      <c r="BH58" s="5" t="s">
        <v>826</v>
      </c>
      <c r="BI58" s="5" t="s">
        <v>826</v>
      </c>
      <c r="BJ58" s="5" t="s">
        <v>826</v>
      </c>
      <c r="BK58" s="5" t="s">
        <v>826</v>
      </c>
      <c r="BL58" s="5" t="s">
        <v>826</v>
      </c>
      <c r="BM58" s="5" t="s">
        <v>826</v>
      </c>
      <c r="BN58" s="5" t="s">
        <v>826</v>
      </c>
      <c r="BO58" s="5" t="s">
        <v>826</v>
      </c>
      <c r="BP58" s="5" t="s">
        <v>826</v>
      </c>
      <c r="BQ58" s="5" t="s">
        <v>826</v>
      </c>
      <c r="BR58" s="5" t="s">
        <v>826</v>
      </c>
      <c r="BS58" s="5" t="s">
        <v>826</v>
      </c>
      <c r="BT58" s="5" t="s">
        <v>826</v>
      </c>
      <c r="BU58" s="5" t="s">
        <v>826</v>
      </c>
      <c r="BV58" s="5" t="s">
        <v>826</v>
      </c>
      <c r="BW58" s="5" t="s">
        <v>826</v>
      </c>
      <c r="BX58" s="5" t="s">
        <v>826</v>
      </c>
      <c r="BY58" s="5" t="s">
        <v>826</v>
      </c>
      <c r="BZ58" s="5" t="s">
        <v>826</v>
      </c>
      <c r="CA58" s="5" t="s">
        <v>826</v>
      </c>
      <c r="CB58" s="5" t="s">
        <v>826</v>
      </c>
      <c r="CC58" s="5" t="s">
        <v>826</v>
      </c>
      <c r="CD58" s="5" t="s">
        <v>826</v>
      </c>
      <c r="CE58" s="5" t="s">
        <v>826</v>
      </c>
      <c r="CF58" s="5" t="s">
        <v>826</v>
      </c>
      <c r="CG58" s="5" t="s">
        <v>826</v>
      </c>
      <c r="CH58" s="5" t="s">
        <v>826</v>
      </c>
      <c r="CI58" s="5" t="s">
        <v>826</v>
      </c>
      <c r="CJ58" s="5" t="s">
        <v>826</v>
      </c>
      <c r="CK58" s="5" t="s">
        <v>826</v>
      </c>
      <c r="CL58" s="5" t="s">
        <v>826</v>
      </c>
      <c r="CM58" s="5" t="s">
        <v>826</v>
      </c>
      <c r="CN58" s="5" t="s">
        <v>826</v>
      </c>
      <c r="CO58" s="5" t="s">
        <v>826</v>
      </c>
      <c r="CP58" s="5" t="s">
        <v>826</v>
      </c>
      <c r="CQ58" s="5" t="s">
        <v>826</v>
      </c>
      <c r="CR58" s="5" t="s">
        <v>826</v>
      </c>
      <c r="CS58" s="5" t="s">
        <v>826</v>
      </c>
      <c r="CT58" s="5" t="s">
        <v>826</v>
      </c>
      <c r="CU58" s="5" t="s">
        <v>826</v>
      </c>
      <c r="CV58" s="5" t="s">
        <v>826</v>
      </c>
      <c r="CW58" s="5" t="s">
        <v>826</v>
      </c>
      <c r="CX58" s="5" t="s">
        <v>826</v>
      </c>
      <c r="CY58" s="5" t="s">
        <v>826</v>
      </c>
      <c r="CZ58" s="5" t="s">
        <v>826</v>
      </c>
    </row>
    <row r="59">
      <c r="A59" s="5" t="s">
        <v>2175</v>
      </c>
      <c r="B59" s="5">
        <v>63.0</v>
      </c>
      <c r="C59" s="5">
        <v>2.0</v>
      </c>
      <c r="D59" s="5">
        <v>209936.0</v>
      </c>
      <c r="E59" s="5">
        <v>213019.0</v>
      </c>
      <c r="F59" s="5" t="s">
        <v>2176</v>
      </c>
      <c r="G59" s="5" t="s">
        <v>2177</v>
      </c>
      <c r="H59" s="5" t="s">
        <v>2178</v>
      </c>
      <c r="I59" s="5" t="s">
        <v>2179</v>
      </c>
      <c r="J59" s="5" t="s">
        <v>2180</v>
      </c>
      <c r="K59" s="5" t="s">
        <v>2181</v>
      </c>
      <c r="L59" s="5" t="s">
        <v>2182</v>
      </c>
      <c r="M59" s="5" t="s">
        <v>2183</v>
      </c>
      <c r="N59" s="5" t="s">
        <v>2184</v>
      </c>
      <c r="O59" s="5" t="s">
        <v>826</v>
      </c>
      <c r="P59" s="5" t="s">
        <v>826</v>
      </c>
      <c r="Q59" s="5">
        <v>0.0</v>
      </c>
      <c r="R59" s="5" t="s">
        <v>826</v>
      </c>
      <c r="S59" s="5" t="s">
        <v>826</v>
      </c>
      <c r="T59" s="5" t="s">
        <v>826</v>
      </c>
      <c r="U59" s="5" t="s">
        <v>826</v>
      </c>
      <c r="V59" s="5" t="s">
        <v>826</v>
      </c>
      <c r="W59" s="5" t="s">
        <v>826</v>
      </c>
      <c r="X59" s="5" t="s">
        <v>826</v>
      </c>
      <c r="Y59" s="5" t="s">
        <v>826</v>
      </c>
      <c r="Z59" s="5" t="s">
        <v>826</v>
      </c>
      <c r="AA59" s="5" t="s">
        <v>826</v>
      </c>
      <c r="AB59" s="5" t="s">
        <v>826</v>
      </c>
      <c r="AC59" s="5" t="s">
        <v>826</v>
      </c>
      <c r="AD59" s="5" t="s">
        <v>826</v>
      </c>
      <c r="AE59" s="5" t="s">
        <v>826</v>
      </c>
      <c r="AF59" s="5" t="s">
        <v>826</v>
      </c>
      <c r="AG59" s="5" t="s">
        <v>826</v>
      </c>
      <c r="AH59" s="5" t="s">
        <v>826</v>
      </c>
      <c r="AI59" s="5" t="s">
        <v>826</v>
      </c>
      <c r="AJ59" s="5" t="s">
        <v>826</v>
      </c>
      <c r="AK59" s="5" t="s">
        <v>826</v>
      </c>
      <c r="AL59" s="5" t="s">
        <v>826</v>
      </c>
      <c r="AM59" s="5" t="s">
        <v>826</v>
      </c>
      <c r="AN59" s="5" t="s">
        <v>826</v>
      </c>
      <c r="AO59" s="5" t="s">
        <v>826</v>
      </c>
      <c r="AP59" s="5" t="s">
        <v>826</v>
      </c>
      <c r="AQ59" s="5" t="s">
        <v>826</v>
      </c>
      <c r="AR59" s="5" t="s">
        <v>826</v>
      </c>
      <c r="AS59" s="5" t="s">
        <v>826</v>
      </c>
      <c r="AT59" s="5" t="s">
        <v>826</v>
      </c>
      <c r="AU59" s="5" t="s">
        <v>826</v>
      </c>
      <c r="AV59" s="5" t="s">
        <v>826</v>
      </c>
      <c r="AW59" s="5" t="s">
        <v>826</v>
      </c>
      <c r="AX59" s="5" t="s">
        <v>826</v>
      </c>
      <c r="AY59" s="5" t="s">
        <v>826</v>
      </c>
      <c r="AZ59" s="5" t="s">
        <v>826</v>
      </c>
      <c r="BA59" s="5" t="s">
        <v>826</v>
      </c>
      <c r="BB59" s="5" t="s">
        <v>826</v>
      </c>
      <c r="BC59" s="5" t="s">
        <v>826</v>
      </c>
      <c r="BD59" s="5" t="s">
        <v>826</v>
      </c>
      <c r="BE59" s="5" t="s">
        <v>826</v>
      </c>
      <c r="BF59" s="5" t="s">
        <v>826</v>
      </c>
      <c r="BG59" s="5" t="s">
        <v>826</v>
      </c>
      <c r="BH59" s="5" t="s">
        <v>826</v>
      </c>
      <c r="BI59" s="5" t="s">
        <v>826</v>
      </c>
      <c r="BJ59" s="5" t="s">
        <v>826</v>
      </c>
      <c r="BK59" s="5" t="s">
        <v>826</v>
      </c>
      <c r="BL59" s="5" t="s">
        <v>826</v>
      </c>
      <c r="BM59" s="5" t="s">
        <v>826</v>
      </c>
      <c r="BN59" s="5" t="s">
        <v>826</v>
      </c>
      <c r="BO59" s="5" t="s">
        <v>826</v>
      </c>
      <c r="BP59" s="5" t="s">
        <v>826</v>
      </c>
      <c r="BQ59" s="5" t="s">
        <v>826</v>
      </c>
      <c r="BR59" s="5" t="s">
        <v>826</v>
      </c>
      <c r="BS59" s="5" t="s">
        <v>826</v>
      </c>
      <c r="BT59" s="5" t="s">
        <v>826</v>
      </c>
      <c r="BU59" s="5" t="s">
        <v>826</v>
      </c>
      <c r="BV59" s="5" t="s">
        <v>826</v>
      </c>
      <c r="BW59" s="5" t="s">
        <v>826</v>
      </c>
      <c r="BX59" s="5" t="s">
        <v>826</v>
      </c>
      <c r="BY59" s="5" t="s">
        <v>826</v>
      </c>
      <c r="BZ59" s="5" t="s">
        <v>826</v>
      </c>
      <c r="CA59" s="5" t="s">
        <v>826</v>
      </c>
      <c r="CB59" s="5" t="s">
        <v>826</v>
      </c>
      <c r="CC59" s="5" t="s">
        <v>826</v>
      </c>
      <c r="CD59" s="5" t="s">
        <v>826</v>
      </c>
      <c r="CE59" s="5" t="s">
        <v>826</v>
      </c>
      <c r="CF59" s="5" t="s">
        <v>826</v>
      </c>
      <c r="CG59" s="5" t="s">
        <v>826</v>
      </c>
      <c r="CH59" s="5" t="s">
        <v>826</v>
      </c>
      <c r="CI59" s="5" t="s">
        <v>826</v>
      </c>
      <c r="CJ59" s="5" t="s">
        <v>826</v>
      </c>
      <c r="CK59" s="5" t="s">
        <v>826</v>
      </c>
      <c r="CL59" s="5" t="s">
        <v>826</v>
      </c>
      <c r="CM59" s="5" t="s">
        <v>826</v>
      </c>
      <c r="CN59" s="5" t="s">
        <v>826</v>
      </c>
      <c r="CO59" s="5" t="s">
        <v>826</v>
      </c>
      <c r="CP59" s="5" t="s">
        <v>826</v>
      </c>
      <c r="CQ59" s="5" t="s">
        <v>826</v>
      </c>
      <c r="CR59" s="5" t="s">
        <v>826</v>
      </c>
      <c r="CS59" s="5" t="s">
        <v>826</v>
      </c>
      <c r="CT59" s="5" t="s">
        <v>826</v>
      </c>
      <c r="CU59" s="5" t="s">
        <v>826</v>
      </c>
      <c r="CV59" s="5" t="s">
        <v>826</v>
      </c>
      <c r="CW59" s="5" t="s">
        <v>826</v>
      </c>
      <c r="CX59" s="5" t="s">
        <v>826</v>
      </c>
      <c r="CY59" s="5" t="s">
        <v>826</v>
      </c>
      <c r="CZ59" s="5" t="s">
        <v>826</v>
      </c>
    </row>
    <row r="60">
      <c r="A60" s="5" t="s">
        <v>2185</v>
      </c>
      <c r="B60" s="5">
        <v>39.0</v>
      </c>
      <c r="C60" s="5">
        <v>2.0</v>
      </c>
      <c r="D60" s="5">
        <v>216000.0</v>
      </c>
      <c r="E60" s="5">
        <v>217811.0</v>
      </c>
      <c r="F60" s="5" t="s">
        <v>2186</v>
      </c>
      <c r="G60" s="5" t="s">
        <v>2187</v>
      </c>
      <c r="H60" s="5" t="s">
        <v>2188</v>
      </c>
      <c r="I60" s="5" t="s">
        <v>2189</v>
      </c>
      <c r="J60" s="5" t="s">
        <v>2190</v>
      </c>
      <c r="K60" s="5" t="s">
        <v>2191</v>
      </c>
      <c r="L60" s="5" t="s">
        <v>2192</v>
      </c>
      <c r="M60" s="5" t="s">
        <v>2193</v>
      </c>
      <c r="N60" s="5" t="s">
        <v>2194</v>
      </c>
      <c r="O60" s="5" t="s">
        <v>2195</v>
      </c>
      <c r="P60" s="5" t="s">
        <v>2195</v>
      </c>
      <c r="Q60" s="5">
        <v>0.0</v>
      </c>
      <c r="R60" s="5" t="s">
        <v>2196</v>
      </c>
      <c r="S60" s="5" t="s">
        <v>2195</v>
      </c>
      <c r="T60" s="5" t="s">
        <v>2197</v>
      </c>
      <c r="U60" s="5" t="s">
        <v>2195</v>
      </c>
      <c r="V60" s="5" t="s">
        <v>2198</v>
      </c>
      <c r="W60" s="5" t="s">
        <v>2199</v>
      </c>
      <c r="X60" s="5" t="s">
        <v>2195</v>
      </c>
      <c r="Y60" s="5">
        <v>296.0</v>
      </c>
      <c r="Z60" s="5">
        <v>297.0</v>
      </c>
      <c r="AA60" s="5">
        <v>100.0</v>
      </c>
      <c r="AB60" s="5">
        <v>99.0</v>
      </c>
      <c r="AC60" s="5">
        <v>296.0</v>
      </c>
      <c r="AD60" s="5" t="s">
        <v>2200</v>
      </c>
      <c r="AE60" s="5">
        <v>594.0</v>
      </c>
      <c r="AF60" s="5" t="s">
        <v>2195</v>
      </c>
      <c r="AG60" s="5" t="s">
        <v>2200</v>
      </c>
      <c r="AH60" s="5">
        <v>296.0</v>
      </c>
      <c r="AI60" s="5">
        <v>15.0</v>
      </c>
      <c r="AJ60" s="5">
        <v>0.0</v>
      </c>
      <c r="AK60" s="5">
        <v>1.0</v>
      </c>
      <c r="AL60" s="5">
        <v>296.0</v>
      </c>
      <c r="AM60" s="5">
        <v>1.0</v>
      </c>
      <c r="AN60" s="5">
        <v>296.0</v>
      </c>
      <c r="AO60" s="5">
        <v>0.0</v>
      </c>
      <c r="AP60" s="5">
        <v>594.0</v>
      </c>
      <c r="AQ60" s="5">
        <v>100.0</v>
      </c>
      <c r="AR60" s="5">
        <v>296.0</v>
      </c>
      <c r="AS60" s="5">
        <v>297.0</v>
      </c>
      <c r="AT60" s="5" t="s">
        <v>2201</v>
      </c>
      <c r="AU60" s="5" t="s">
        <v>2202</v>
      </c>
      <c r="AV60" s="5" t="s">
        <v>138</v>
      </c>
      <c r="AW60" s="5" t="s">
        <v>139</v>
      </c>
      <c r="AX60" s="5" t="s">
        <v>2203</v>
      </c>
      <c r="AY60" s="5" t="s">
        <v>2204</v>
      </c>
      <c r="AZ60" s="5" t="s">
        <v>2205</v>
      </c>
      <c r="BA60" s="5"/>
      <c r="BB60" s="5" t="s">
        <v>2206</v>
      </c>
      <c r="BC60" s="5" t="s">
        <v>2207</v>
      </c>
      <c r="BD60" s="5" t="s">
        <v>2208</v>
      </c>
      <c r="BE60" s="5" t="s">
        <v>2209</v>
      </c>
      <c r="BF60" s="5">
        <v>296.0</v>
      </c>
      <c r="BG60" s="5" t="s">
        <v>2210</v>
      </c>
      <c r="BH60" s="5" t="s">
        <v>2211</v>
      </c>
      <c r="BI60" s="5"/>
      <c r="BJ60" s="5"/>
      <c r="BL60" s="5"/>
      <c r="BM60" s="5"/>
      <c r="BN60" s="5"/>
      <c r="BO60" s="5" t="s">
        <v>147</v>
      </c>
      <c r="BP60" s="5" t="s">
        <v>2212</v>
      </c>
      <c r="BQ60" s="5"/>
      <c r="BS60" s="5"/>
      <c r="BT60" s="5" t="s">
        <v>2213</v>
      </c>
      <c r="BU60" s="5" t="s">
        <v>2214</v>
      </c>
      <c r="BV60" s="5" t="s">
        <v>2215</v>
      </c>
      <c r="BW60" s="5" t="s">
        <v>2216</v>
      </c>
      <c r="BX60" s="5" t="s">
        <v>2217</v>
      </c>
      <c r="BY60" s="5" t="s">
        <v>153</v>
      </c>
      <c r="BZ60" s="5"/>
      <c r="CA60" s="5" t="s">
        <v>745</v>
      </c>
      <c r="CB60" s="5"/>
      <c r="CC60" s="5"/>
      <c r="CD60" s="5"/>
      <c r="CE60" s="5" t="s">
        <v>2218</v>
      </c>
      <c r="CF60" s="5" t="s">
        <v>2219</v>
      </c>
      <c r="CG60" s="6" t="s">
        <v>2220</v>
      </c>
      <c r="CH60" s="6" t="s">
        <v>2221</v>
      </c>
      <c r="CJ60" s="5" t="s">
        <v>2222</v>
      </c>
      <c r="CK60" s="5"/>
      <c r="CN60" s="5" t="s">
        <v>2223</v>
      </c>
      <c r="CO60" s="5"/>
      <c r="CP60" s="5" t="s">
        <v>2224</v>
      </c>
      <c r="CQ60" s="5" t="s">
        <v>2225</v>
      </c>
      <c r="CS60" s="5"/>
      <c r="CT60" s="5"/>
      <c r="CU60" s="5"/>
      <c r="CW60" s="5" t="s">
        <v>2226</v>
      </c>
      <c r="CX60" s="5"/>
      <c r="CY60" s="5" t="s">
        <v>2227</v>
      </c>
      <c r="CZ60" s="5" t="s">
        <v>2228</v>
      </c>
    </row>
    <row r="61">
      <c r="A61" s="5" t="s">
        <v>2229</v>
      </c>
      <c r="B61" s="5">
        <v>49.0</v>
      </c>
      <c r="C61" s="5">
        <v>2.0</v>
      </c>
      <c r="D61" s="5">
        <v>217965.0</v>
      </c>
      <c r="E61" s="5">
        <v>219918.0</v>
      </c>
      <c r="F61" s="5" t="s">
        <v>2230</v>
      </c>
      <c r="G61" s="5" t="s">
        <v>2231</v>
      </c>
      <c r="H61" s="5" t="s">
        <v>2232</v>
      </c>
      <c r="I61" s="5" t="s">
        <v>2233</v>
      </c>
      <c r="J61" s="5" t="s">
        <v>2234</v>
      </c>
      <c r="K61" s="5" t="s">
        <v>2235</v>
      </c>
      <c r="L61" s="5" t="s">
        <v>2236</v>
      </c>
      <c r="M61" s="5" t="s">
        <v>2237</v>
      </c>
      <c r="N61" s="5" t="s">
        <v>2238</v>
      </c>
      <c r="O61" s="5" t="s">
        <v>2239</v>
      </c>
      <c r="P61" s="5" t="s">
        <v>2239</v>
      </c>
      <c r="Q61" s="5">
        <v>0.0</v>
      </c>
      <c r="R61" s="5" t="s">
        <v>2240</v>
      </c>
      <c r="S61" s="5" t="s">
        <v>2239</v>
      </c>
      <c r="T61" s="5" t="s">
        <v>2241</v>
      </c>
      <c r="U61" s="5" t="s">
        <v>2242</v>
      </c>
      <c r="V61" s="5" t="s">
        <v>2243</v>
      </c>
      <c r="W61" s="5" t="s">
        <v>2244</v>
      </c>
      <c r="X61" s="5" t="s">
        <v>2239</v>
      </c>
      <c r="Y61" s="5">
        <v>309.0</v>
      </c>
      <c r="Z61" s="5">
        <v>310.0</v>
      </c>
      <c r="AA61" s="5">
        <v>100.0</v>
      </c>
      <c r="AB61" s="5">
        <v>99.0</v>
      </c>
      <c r="AC61" s="5">
        <v>309.0</v>
      </c>
      <c r="AD61" s="5" t="s">
        <v>2245</v>
      </c>
      <c r="AE61" s="5">
        <v>630.0</v>
      </c>
      <c r="AF61" s="5" t="s">
        <v>2239</v>
      </c>
      <c r="AG61" s="5" t="s">
        <v>2245</v>
      </c>
      <c r="AH61" s="5">
        <v>309.0</v>
      </c>
      <c r="AI61" s="5">
        <v>7.0</v>
      </c>
      <c r="AJ61" s="5">
        <v>0.0</v>
      </c>
      <c r="AK61" s="5">
        <v>1.0</v>
      </c>
      <c r="AL61" s="5">
        <v>309.0</v>
      </c>
      <c r="AM61" s="5">
        <v>1.0</v>
      </c>
      <c r="AN61" s="5">
        <v>309.0</v>
      </c>
      <c r="AO61" s="5">
        <v>0.0</v>
      </c>
      <c r="AP61" s="5">
        <v>630.0</v>
      </c>
      <c r="AQ61" s="5">
        <v>100.0</v>
      </c>
      <c r="AR61" s="5">
        <v>309.0</v>
      </c>
      <c r="AS61" s="5">
        <v>310.0</v>
      </c>
      <c r="AT61" s="5"/>
      <c r="AU61" s="5"/>
      <c r="AV61" s="5" t="s">
        <v>183</v>
      </c>
      <c r="AW61" s="5" t="s">
        <v>139</v>
      </c>
      <c r="AX61" s="5" t="s">
        <v>2246</v>
      </c>
      <c r="AY61" s="5" t="s">
        <v>230</v>
      </c>
      <c r="AZ61" s="5" t="s">
        <v>2247</v>
      </c>
      <c r="BA61" s="5" t="s">
        <v>2248</v>
      </c>
      <c r="BB61" s="5" t="s">
        <v>2249</v>
      </c>
      <c r="BC61" s="5" t="s">
        <v>2250</v>
      </c>
      <c r="BD61" s="5" t="s">
        <v>2251</v>
      </c>
      <c r="BE61" s="5" t="s">
        <v>2252</v>
      </c>
      <c r="BF61" s="5" t="s">
        <v>2253</v>
      </c>
      <c r="BG61" s="5" t="s">
        <v>2254</v>
      </c>
      <c r="BI61" s="5"/>
      <c r="BJ61" s="5"/>
      <c r="BM61" s="5" t="s">
        <v>2255</v>
      </c>
      <c r="BN61" s="5" t="s">
        <v>2256</v>
      </c>
      <c r="BO61" s="5" t="s">
        <v>147</v>
      </c>
      <c r="BP61" s="5" t="s">
        <v>1207</v>
      </c>
      <c r="BQ61" s="5"/>
      <c r="BR61" s="5"/>
      <c r="BS61" s="5"/>
      <c r="BT61" s="5"/>
      <c r="BU61" s="5"/>
      <c r="BV61" s="5" t="s">
        <v>2257</v>
      </c>
      <c r="BW61" s="5" t="s">
        <v>2258</v>
      </c>
      <c r="BX61" s="5" t="s">
        <v>2259</v>
      </c>
      <c r="BY61" s="5" t="s">
        <v>2260</v>
      </c>
      <c r="BZ61" s="5"/>
      <c r="CA61" s="5"/>
      <c r="CB61" s="5"/>
      <c r="CC61" s="5"/>
      <c r="CD61" s="5" t="s">
        <v>2261</v>
      </c>
      <c r="CE61" s="5" t="s">
        <v>2262</v>
      </c>
      <c r="CF61" s="5" t="s">
        <v>2263</v>
      </c>
      <c r="CG61" s="6" t="s">
        <v>2264</v>
      </c>
      <c r="CH61" s="6" t="s">
        <v>2265</v>
      </c>
      <c r="CI61" s="5" t="s">
        <v>2266</v>
      </c>
      <c r="CJ61" s="5"/>
      <c r="CK61" s="5" t="s">
        <v>2267</v>
      </c>
      <c r="CL61" s="5" t="s">
        <v>2268</v>
      </c>
      <c r="CM61" s="5"/>
      <c r="CN61" s="5"/>
      <c r="CO61" s="5"/>
      <c r="CP61" s="5" t="s">
        <v>2269</v>
      </c>
      <c r="CQ61" s="5" t="s">
        <v>2270</v>
      </c>
      <c r="CR61" s="5" t="s">
        <v>2271</v>
      </c>
      <c r="CS61" s="5" t="s">
        <v>2272</v>
      </c>
      <c r="CT61" s="5" t="s">
        <v>2273</v>
      </c>
      <c r="CU61" s="5"/>
      <c r="CV61" s="5"/>
      <c r="CW61" s="5"/>
      <c r="CX61" s="5" t="s">
        <v>2274</v>
      </c>
      <c r="CY61" s="5" t="s">
        <v>2275</v>
      </c>
      <c r="CZ61" s="5" t="s">
        <v>2276</v>
      </c>
    </row>
    <row r="62">
      <c r="A62" s="5" t="s">
        <v>2277</v>
      </c>
      <c r="B62" s="5">
        <v>36.0</v>
      </c>
      <c r="C62" s="5">
        <v>2.0</v>
      </c>
      <c r="D62" s="5">
        <v>220351.0</v>
      </c>
      <c r="E62" s="5">
        <v>221953.0</v>
      </c>
      <c r="F62" s="5" t="s">
        <v>2278</v>
      </c>
      <c r="G62" s="5" t="s">
        <v>2279</v>
      </c>
      <c r="H62" s="5" t="s">
        <v>2280</v>
      </c>
      <c r="I62" s="5" t="s">
        <v>2281</v>
      </c>
      <c r="J62" s="5" t="s">
        <v>2282</v>
      </c>
      <c r="K62" s="5" t="s">
        <v>2283</v>
      </c>
      <c r="L62" s="5" t="s">
        <v>2284</v>
      </c>
      <c r="M62" s="5" t="s">
        <v>2285</v>
      </c>
      <c r="N62" s="5" t="s">
        <v>2286</v>
      </c>
      <c r="O62" s="5" t="s">
        <v>2287</v>
      </c>
      <c r="P62" s="5" t="s">
        <v>2287</v>
      </c>
      <c r="Q62" s="5">
        <v>0.0</v>
      </c>
      <c r="R62" s="5" t="s">
        <v>2288</v>
      </c>
      <c r="S62" s="5" t="s">
        <v>2287</v>
      </c>
      <c r="T62" s="5" t="s">
        <v>2241</v>
      </c>
      <c r="U62" s="5" t="s">
        <v>2242</v>
      </c>
      <c r="V62" s="5" t="s">
        <v>2243</v>
      </c>
      <c r="W62" s="5" t="s">
        <v>2244</v>
      </c>
      <c r="X62" s="5"/>
      <c r="Y62" s="5" t="s">
        <v>826</v>
      </c>
      <c r="Z62" s="5" t="s">
        <v>826</v>
      </c>
      <c r="AA62" s="5" t="s">
        <v>826</v>
      </c>
      <c r="AB62" s="5" t="s">
        <v>826</v>
      </c>
      <c r="AC62" s="5" t="s">
        <v>826</v>
      </c>
      <c r="AD62" s="5" t="s">
        <v>826</v>
      </c>
      <c r="AE62" s="5" t="s">
        <v>826</v>
      </c>
      <c r="AF62" s="5" t="s">
        <v>2287</v>
      </c>
      <c r="AG62" s="5" t="s">
        <v>2289</v>
      </c>
      <c r="AH62" s="5">
        <v>309.0</v>
      </c>
      <c r="AI62" s="5">
        <v>20.0</v>
      </c>
      <c r="AJ62" s="5">
        <v>0.0</v>
      </c>
      <c r="AK62" s="5">
        <v>1.0</v>
      </c>
      <c r="AL62" s="5">
        <v>309.0</v>
      </c>
      <c r="AM62" s="5">
        <v>1.0</v>
      </c>
      <c r="AN62" s="5">
        <v>309.0</v>
      </c>
      <c r="AO62" s="5">
        <v>0.0</v>
      </c>
      <c r="AP62" s="5">
        <v>612.0</v>
      </c>
      <c r="AQ62" s="5">
        <v>100.0</v>
      </c>
      <c r="AR62" s="5">
        <v>309.0</v>
      </c>
      <c r="AS62" s="5">
        <v>310.0</v>
      </c>
      <c r="AT62" s="5"/>
      <c r="AU62" s="5"/>
      <c r="AV62" s="5" t="s">
        <v>183</v>
      </c>
      <c r="AW62" s="5" t="s">
        <v>139</v>
      </c>
      <c r="AX62" s="5" t="s">
        <v>2246</v>
      </c>
      <c r="AY62" s="5" t="s">
        <v>230</v>
      </c>
      <c r="AZ62" s="5" t="s">
        <v>2247</v>
      </c>
      <c r="BA62" s="5" t="s">
        <v>2248</v>
      </c>
      <c r="BB62" s="5" t="s">
        <v>2290</v>
      </c>
      <c r="BC62" s="5" t="s">
        <v>2291</v>
      </c>
      <c r="BD62" s="5" t="s">
        <v>2292</v>
      </c>
      <c r="BE62" s="5" t="s">
        <v>2293</v>
      </c>
      <c r="BF62" s="5" t="s">
        <v>2294</v>
      </c>
      <c r="BG62" s="5" t="s">
        <v>2295</v>
      </c>
      <c r="BI62" s="5"/>
      <c r="BJ62" s="5"/>
      <c r="BM62" s="5" t="s">
        <v>2296</v>
      </c>
      <c r="BN62" s="5" t="s">
        <v>2256</v>
      </c>
      <c r="BO62" s="5" t="s">
        <v>147</v>
      </c>
      <c r="BP62" s="5" t="s">
        <v>1207</v>
      </c>
      <c r="BQ62" s="5"/>
      <c r="BR62" s="5"/>
      <c r="BS62" s="5"/>
      <c r="BT62" s="5"/>
      <c r="BU62" s="5"/>
      <c r="BV62" s="5" t="s">
        <v>2257</v>
      </c>
      <c r="BW62" s="5" t="s">
        <v>2258</v>
      </c>
      <c r="BX62" s="5" t="s">
        <v>2259</v>
      </c>
      <c r="BY62" s="5" t="s">
        <v>2260</v>
      </c>
      <c r="BZ62" s="5"/>
      <c r="CA62" s="5"/>
      <c r="CB62" s="5"/>
      <c r="CC62" s="5"/>
      <c r="CD62" s="5" t="s">
        <v>2297</v>
      </c>
      <c r="CE62" s="5" t="s">
        <v>2262</v>
      </c>
      <c r="CF62" s="5" t="s">
        <v>2263</v>
      </c>
      <c r="CG62" s="6" t="s">
        <v>2298</v>
      </c>
      <c r="CH62" s="6" t="s">
        <v>2299</v>
      </c>
      <c r="CI62" s="5" t="s">
        <v>2266</v>
      </c>
      <c r="CJ62" s="5"/>
      <c r="CK62" s="5" t="s">
        <v>2267</v>
      </c>
      <c r="CL62" s="5" t="s">
        <v>2268</v>
      </c>
      <c r="CO62" s="5"/>
      <c r="CP62" s="5" t="s">
        <v>2300</v>
      </c>
      <c r="CQ62" s="5" t="s">
        <v>2301</v>
      </c>
      <c r="CR62" s="5" t="s">
        <v>2271</v>
      </c>
      <c r="CS62" s="5" t="s">
        <v>2302</v>
      </c>
      <c r="CT62" s="5" t="s">
        <v>2303</v>
      </c>
      <c r="CU62" s="5"/>
      <c r="CX62" s="5" t="s">
        <v>2304</v>
      </c>
      <c r="CY62" s="5" t="s">
        <v>2305</v>
      </c>
      <c r="CZ62" s="5" t="s">
        <v>2306</v>
      </c>
    </row>
    <row r="63">
      <c r="A63" s="5" t="s">
        <v>2307</v>
      </c>
      <c r="B63" s="5">
        <v>32.0</v>
      </c>
      <c r="C63" s="5">
        <v>2.0</v>
      </c>
      <c r="D63" s="5">
        <v>222118.0</v>
      </c>
      <c r="E63" s="5">
        <v>224691.0</v>
      </c>
      <c r="F63" s="5" t="s">
        <v>2308</v>
      </c>
      <c r="G63" s="5" t="s">
        <v>2309</v>
      </c>
      <c r="H63" s="5" t="s">
        <v>2310</v>
      </c>
      <c r="I63" s="5" t="s">
        <v>2311</v>
      </c>
      <c r="J63" s="5" t="s">
        <v>2312</v>
      </c>
      <c r="K63" s="5" t="s">
        <v>2313</v>
      </c>
      <c r="L63" s="5" t="s">
        <v>2314</v>
      </c>
      <c r="M63" s="5" t="s">
        <v>2315</v>
      </c>
      <c r="N63" s="5" t="s">
        <v>2316</v>
      </c>
      <c r="O63" s="5" t="s">
        <v>2317</v>
      </c>
      <c r="P63" s="5" t="s">
        <v>2317</v>
      </c>
      <c r="Q63" s="5">
        <v>0.0</v>
      </c>
      <c r="R63" s="5" t="s">
        <v>2318</v>
      </c>
      <c r="S63" s="5" t="s">
        <v>2317</v>
      </c>
      <c r="T63" s="5" t="s">
        <v>2319</v>
      </c>
      <c r="U63" s="5" t="s">
        <v>2317</v>
      </c>
      <c r="V63" s="5" t="s">
        <v>2320</v>
      </c>
      <c r="W63" s="5" t="s">
        <v>2317</v>
      </c>
      <c r="X63" s="5" t="s">
        <v>2317</v>
      </c>
      <c r="Y63" s="5">
        <v>319.0</v>
      </c>
      <c r="Z63" s="5">
        <v>341.0</v>
      </c>
      <c r="AA63" s="5">
        <v>100.0</v>
      </c>
      <c r="AB63" s="5">
        <v>94.0</v>
      </c>
      <c r="AC63" s="5">
        <v>319.0</v>
      </c>
      <c r="AD63" s="5" t="s">
        <v>2321</v>
      </c>
      <c r="AE63" s="5">
        <v>648.0</v>
      </c>
      <c r="AF63" s="5" t="s">
        <v>2317</v>
      </c>
      <c r="AG63" s="5" t="s">
        <v>2321</v>
      </c>
      <c r="AH63" s="5">
        <v>319.0</v>
      </c>
      <c r="AI63" s="5">
        <v>8.0</v>
      </c>
      <c r="AJ63" s="5">
        <v>0.0</v>
      </c>
      <c r="AK63" s="5">
        <v>1.0</v>
      </c>
      <c r="AL63" s="5">
        <v>319.0</v>
      </c>
      <c r="AM63" s="5">
        <v>22.0</v>
      </c>
      <c r="AN63" s="5">
        <v>340.0</v>
      </c>
      <c r="AO63" s="5">
        <v>0.0</v>
      </c>
      <c r="AP63" s="5">
        <v>648.0</v>
      </c>
      <c r="AQ63" s="5">
        <v>100.0</v>
      </c>
      <c r="AR63" s="5">
        <v>319.0</v>
      </c>
      <c r="AS63" s="5">
        <v>341.0</v>
      </c>
      <c r="AT63" s="5" t="s">
        <v>2322</v>
      </c>
      <c r="AU63" s="5" t="s">
        <v>2323</v>
      </c>
      <c r="AV63" s="5" t="s">
        <v>257</v>
      </c>
      <c r="AW63" s="5" t="s">
        <v>139</v>
      </c>
      <c r="AX63" s="5" t="s">
        <v>2323</v>
      </c>
      <c r="AY63" s="5" t="s">
        <v>230</v>
      </c>
      <c r="AZ63" s="5" t="s">
        <v>2324</v>
      </c>
      <c r="BA63" s="5"/>
      <c r="BB63" s="5" t="s">
        <v>2325</v>
      </c>
      <c r="BC63" s="5" t="s">
        <v>2326</v>
      </c>
      <c r="BD63" s="5" t="s">
        <v>2327</v>
      </c>
      <c r="BE63" s="5" t="s">
        <v>2328</v>
      </c>
      <c r="BF63" s="5" t="s">
        <v>2329</v>
      </c>
      <c r="BG63" s="5" t="s">
        <v>2330</v>
      </c>
      <c r="BH63" s="5" t="s">
        <v>2322</v>
      </c>
      <c r="BI63" s="5" t="s">
        <v>2323</v>
      </c>
      <c r="BJ63" s="5"/>
      <c r="BM63" s="5"/>
      <c r="BN63" s="5"/>
      <c r="BO63" s="5" t="s">
        <v>147</v>
      </c>
      <c r="BP63" s="5" t="s">
        <v>1207</v>
      </c>
      <c r="BQ63" s="5"/>
      <c r="BR63" s="5"/>
      <c r="BS63" s="5"/>
      <c r="BT63" s="5"/>
      <c r="BU63" s="5" t="s">
        <v>2331</v>
      </c>
      <c r="BV63" s="5" t="s">
        <v>2331</v>
      </c>
      <c r="BW63" s="5" t="s">
        <v>2332</v>
      </c>
      <c r="BX63" s="5"/>
      <c r="BY63" s="5"/>
      <c r="BZ63" s="5"/>
      <c r="CA63" s="5"/>
      <c r="CB63" s="5"/>
      <c r="CC63" s="5"/>
      <c r="CD63" s="5"/>
      <c r="CE63" s="5" t="s">
        <v>2333</v>
      </c>
      <c r="CF63" s="5" t="s">
        <v>2334</v>
      </c>
      <c r="CG63" s="6" t="s">
        <v>2335</v>
      </c>
      <c r="CH63" s="6" t="s">
        <v>2336</v>
      </c>
      <c r="CJ63" s="5"/>
      <c r="CK63" s="5" t="s">
        <v>2337</v>
      </c>
      <c r="CL63" s="5" t="s">
        <v>2338</v>
      </c>
      <c r="CN63" s="5" t="s">
        <v>2339</v>
      </c>
      <c r="CO63" s="5"/>
      <c r="CP63" s="5" t="s">
        <v>2340</v>
      </c>
      <c r="CQ63" s="5" t="s">
        <v>2341</v>
      </c>
      <c r="CR63" s="5"/>
      <c r="CS63" s="5"/>
      <c r="CT63" s="5"/>
      <c r="CU63" s="5"/>
      <c r="CY63" s="5" t="s">
        <v>2342</v>
      </c>
      <c r="CZ63" s="5" t="s">
        <v>2318</v>
      </c>
    </row>
    <row r="64">
      <c r="A64" s="5" t="s">
        <v>2343</v>
      </c>
      <c r="B64" s="5">
        <v>44.0</v>
      </c>
      <c r="C64" s="5">
        <v>2.0</v>
      </c>
      <c r="D64" s="5">
        <v>224882.0</v>
      </c>
      <c r="E64" s="5">
        <v>227404.0</v>
      </c>
      <c r="F64" s="5" t="s">
        <v>2344</v>
      </c>
      <c r="G64" s="5" t="s">
        <v>2345</v>
      </c>
      <c r="H64" s="5" t="s">
        <v>2346</v>
      </c>
      <c r="I64" s="5" t="s">
        <v>2347</v>
      </c>
      <c r="J64" s="5" t="s">
        <v>2348</v>
      </c>
      <c r="K64" s="5" t="s">
        <v>2349</v>
      </c>
      <c r="L64" s="5" t="s">
        <v>2350</v>
      </c>
      <c r="M64" s="5" t="s">
        <v>2351</v>
      </c>
      <c r="N64" s="5" t="s">
        <v>2352</v>
      </c>
      <c r="O64" s="5" t="s">
        <v>2353</v>
      </c>
      <c r="P64" s="5" t="s">
        <v>2353</v>
      </c>
      <c r="Q64" s="5">
        <v>0.0</v>
      </c>
      <c r="R64" s="5" t="s">
        <v>2354</v>
      </c>
      <c r="S64" s="5" t="s">
        <v>2353</v>
      </c>
      <c r="T64" s="5" t="s">
        <v>2355</v>
      </c>
      <c r="U64" s="5" t="s">
        <v>2353</v>
      </c>
      <c r="V64" s="5" t="s">
        <v>2356</v>
      </c>
      <c r="W64" s="5" t="s">
        <v>2353</v>
      </c>
      <c r="X64" s="5" t="s">
        <v>2353</v>
      </c>
      <c r="Y64" s="5">
        <v>365.0</v>
      </c>
      <c r="Z64" s="5">
        <v>363.0</v>
      </c>
      <c r="AA64" s="5">
        <v>100.0</v>
      </c>
      <c r="AB64" s="5">
        <v>99.0</v>
      </c>
      <c r="AC64" s="5">
        <v>365.0</v>
      </c>
      <c r="AD64" s="5" t="s">
        <v>2357</v>
      </c>
      <c r="AE64" s="5">
        <v>713.0</v>
      </c>
      <c r="AF64" s="5" t="s">
        <v>2353</v>
      </c>
      <c r="AG64" s="5" t="s">
        <v>2357</v>
      </c>
      <c r="AH64" s="5">
        <v>365.0</v>
      </c>
      <c r="AI64" s="5">
        <v>14.0</v>
      </c>
      <c r="AJ64" s="5">
        <v>1.0</v>
      </c>
      <c r="AK64" s="5">
        <v>1.0</v>
      </c>
      <c r="AL64" s="5">
        <v>365.0</v>
      </c>
      <c r="AM64" s="5">
        <v>1.0</v>
      </c>
      <c r="AN64" s="5">
        <v>362.0</v>
      </c>
      <c r="AO64" s="5">
        <v>0.0</v>
      </c>
      <c r="AP64" s="5">
        <v>713.0</v>
      </c>
      <c r="AQ64" s="5">
        <v>100.0</v>
      </c>
      <c r="AR64" s="5">
        <v>365.0</v>
      </c>
      <c r="AS64" s="5">
        <v>363.0</v>
      </c>
      <c r="AT64" s="5" t="s">
        <v>2358</v>
      </c>
      <c r="AU64" s="5" t="s">
        <v>2359</v>
      </c>
      <c r="AV64" s="5" t="s">
        <v>257</v>
      </c>
      <c r="AW64" s="5" t="s">
        <v>139</v>
      </c>
      <c r="AX64" s="5" t="s">
        <v>230</v>
      </c>
      <c r="AY64" s="5" t="s">
        <v>2360</v>
      </c>
      <c r="AZ64" s="5" t="s">
        <v>2361</v>
      </c>
      <c r="BA64" s="5"/>
      <c r="BB64" s="5" t="s">
        <v>2362</v>
      </c>
      <c r="BC64" s="5" t="s">
        <v>2363</v>
      </c>
      <c r="BD64" s="5" t="s">
        <v>2364</v>
      </c>
      <c r="BE64" s="5" t="s">
        <v>2365</v>
      </c>
      <c r="BF64" s="5" t="s">
        <v>2366</v>
      </c>
      <c r="BG64" s="5" t="s">
        <v>2367</v>
      </c>
      <c r="BH64" s="5" t="s">
        <v>2368</v>
      </c>
      <c r="BI64" s="5" t="s">
        <v>2369</v>
      </c>
      <c r="BJ64" s="5"/>
      <c r="BM64" s="5" t="s">
        <v>2370</v>
      </c>
      <c r="BN64" s="5"/>
      <c r="BO64" s="5" t="s">
        <v>455</v>
      </c>
      <c r="BP64" s="5" t="s">
        <v>2371</v>
      </c>
      <c r="BQ64" s="5"/>
      <c r="BR64" s="5"/>
      <c r="BS64" s="5"/>
      <c r="BT64" s="5" t="s">
        <v>2372</v>
      </c>
      <c r="BU64" s="5" t="s">
        <v>2373</v>
      </c>
      <c r="BV64" s="5" t="s">
        <v>2374</v>
      </c>
      <c r="BW64" s="5" t="s">
        <v>2354</v>
      </c>
      <c r="BX64" s="5" t="s">
        <v>2375</v>
      </c>
      <c r="BY64" s="5" t="s">
        <v>2376</v>
      </c>
      <c r="BZ64" s="5"/>
      <c r="CA64" s="5" t="s">
        <v>2377</v>
      </c>
      <c r="CB64" s="5"/>
      <c r="CC64" s="5"/>
      <c r="CD64" s="5"/>
      <c r="CE64" s="5" t="s">
        <v>2378</v>
      </c>
      <c r="CF64" s="5" t="s">
        <v>2379</v>
      </c>
      <c r="CG64" s="6" t="s">
        <v>2380</v>
      </c>
      <c r="CH64" s="6" t="s">
        <v>2381</v>
      </c>
      <c r="CI64" s="5" t="s">
        <v>2382</v>
      </c>
      <c r="CJ64" s="5"/>
      <c r="CK64" s="5" t="s">
        <v>2383</v>
      </c>
      <c r="CL64" s="5" t="s">
        <v>2384</v>
      </c>
      <c r="CN64" s="5"/>
      <c r="CO64" s="5" t="s">
        <v>2385</v>
      </c>
      <c r="CP64" s="5" t="s">
        <v>2386</v>
      </c>
      <c r="CQ64" s="5" t="s">
        <v>2387</v>
      </c>
      <c r="CR64" s="5"/>
      <c r="CS64" s="5"/>
      <c r="CT64" s="5"/>
      <c r="CU64" s="5"/>
      <c r="CV64" s="5"/>
      <c r="CW64" s="5"/>
      <c r="CX64" s="5" t="s">
        <v>2388</v>
      </c>
      <c r="CY64" s="5" t="s">
        <v>2389</v>
      </c>
    </row>
    <row r="65">
      <c r="A65" s="5" t="s">
        <v>2390</v>
      </c>
      <c r="B65" s="5">
        <v>8.0</v>
      </c>
      <c r="C65" s="5">
        <v>2.0</v>
      </c>
      <c r="D65" s="5">
        <v>227508.0</v>
      </c>
      <c r="E65" s="5">
        <v>228017.0</v>
      </c>
      <c r="F65" s="5" t="s">
        <v>2391</v>
      </c>
      <c r="G65" s="5" t="s">
        <v>2392</v>
      </c>
      <c r="H65" s="5" t="s">
        <v>2391</v>
      </c>
      <c r="I65" s="5" t="s">
        <v>2393</v>
      </c>
      <c r="J65" s="5" t="s">
        <v>2394</v>
      </c>
      <c r="K65" s="5" t="s">
        <v>2395</v>
      </c>
      <c r="L65" s="5" t="s">
        <v>2396</v>
      </c>
      <c r="M65" s="5" t="s">
        <v>2397</v>
      </c>
      <c r="N65" s="5" t="s">
        <v>2398</v>
      </c>
      <c r="O65" s="5" t="s">
        <v>2399</v>
      </c>
      <c r="P65" s="5" t="s">
        <v>2399</v>
      </c>
      <c r="Q65" s="5">
        <v>0.0</v>
      </c>
      <c r="R65" s="5" t="s">
        <v>2400</v>
      </c>
      <c r="S65" s="5" t="s">
        <v>2399</v>
      </c>
      <c r="T65" s="5" t="s">
        <v>2401</v>
      </c>
      <c r="U65" s="5" t="s">
        <v>2399</v>
      </c>
      <c r="V65" s="5" t="s">
        <v>2402</v>
      </c>
      <c r="W65" s="5" t="s">
        <v>2399</v>
      </c>
      <c r="X65" s="5" t="s">
        <v>2399</v>
      </c>
      <c r="Y65" s="5">
        <v>95.0</v>
      </c>
      <c r="Z65" s="5">
        <v>99.0</v>
      </c>
      <c r="AA65" s="5">
        <v>100.0</v>
      </c>
      <c r="AB65" s="5">
        <v>99.0</v>
      </c>
      <c r="AC65" s="5">
        <v>98.0</v>
      </c>
      <c r="AD65" s="5" t="s">
        <v>2403</v>
      </c>
      <c r="AE65" s="5">
        <v>156.0</v>
      </c>
      <c r="AF65" s="5" t="s">
        <v>2399</v>
      </c>
      <c r="AG65" s="5" t="s">
        <v>2403</v>
      </c>
      <c r="AH65" s="5">
        <v>98.0</v>
      </c>
      <c r="AI65" s="5">
        <v>7.0</v>
      </c>
      <c r="AJ65" s="5">
        <v>1.0</v>
      </c>
      <c r="AK65" s="5">
        <v>1.0</v>
      </c>
      <c r="AL65" s="5">
        <v>95.0</v>
      </c>
      <c r="AM65" s="5">
        <v>1.0</v>
      </c>
      <c r="AN65" s="5">
        <v>98.0</v>
      </c>
      <c r="AO65" s="5" t="s">
        <v>2404</v>
      </c>
      <c r="AP65" s="5">
        <v>157.0</v>
      </c>
      <c r="AQ65" s="5">
        <v>100.0</v>
      </c>
      <c r="AR65" s="5">
        <v>95.0</v>
      </c>
      <c r="AS65" s="5">
        <v>99.0</v>
      </c>
      <c r="AT65" s="5" t="s">
        <v>2405</v>
      </c>
      <c r="AU65" s="5" t="s">
        <v>2406</v>
      </c>
      <c r="AV65" s="5" t="s">
        <v>229</v>
      </c>
      <c r="AW65" s="5" t="s">
        <v>139</v>
      </c>
      <c r="AX65" s="5" t="s">
        <v>230</v>
      </c>
      <c r="AY65" s="5" t="s">
        <v>230</v>
      </c>
      <c r="AZ65" s="5" t="s">
        <v>2407</v>
      </c>
      <c r="BA65" s="5"/>
      <c r="BB65" s="5" t="s">
        <v>2408</v>
      </c>
      <c r="BC65" s="5" t="s">
        <v>2409</v>
      </c>
      <c r="BD65" s="5" t="s">
        <v>2410</v>
      </c>
      <c r="BE65" s="5" t="s">
        <v>2411</v>
      </c>
      <c r="BF65" s="5">
        <v>98.0</v>
      </c>
      <c r="BG65" s="5" t="s">
        <v>2412</v>
      </c>
      <c r="BH65" s="5"/>
      <c r="BI65" s="5"/>
      <c r="BJ65" s="5"/>
      <c r="BK65" s="5"/>
      <c r="BL65" s="5"/>
      <c r="BM65" s="5"/>
      <c r="BN65" s="5"/>
      <c r="BO65" s="5" t="s">
        <v>147</v>
      </c>
      <c r="BP65" s="5" t="s">
        <v>2413</v>
      </c>
      <c r="BQ65" s="5"/>
      <c r="BR65" s="5"/>
      <c r="BS65" s="5"/>
      <c r="BT65" s="5"/>
      <c r="BU65" s="5"/>
      <c r="BV65" s="5" t="s">
        <v>2414</v>
      </c>
      <c r="BW65" s="5" t="s">
        <v>2415</v>
      </c>
      <c r="BX65" s="5"/>
      <c r="BY65" s="5" t="s">
        <v>2414</v>
      </c>
      <c r="BZ65" s="5"/>
      <c r="CA65" s="5" t="s">
        <v>2416</v>
      </c>
      <c r="CB65" s="5"/>
      <c r="CC65" s="5"/>
      <c r="CD65" s="5"/>
      <c r="CE65" s="5" t="s">
        <v>2417</v>
      </c>
      <c r="CF65" s="5" t="s">
        <v>2418</v>
      </c>
      <c r="CG65" s="6" t="s">
        <v>2419</v>
      </c>
      <c r="CH65" s="6" t="s">
        <v>2420</v>
      </c>
      <c r="CI65" s="5"/>
      <c r="CJ65" s="5"/>
      <c r="CK65" s="5"/>
      <c r="CL65" s="5"/>
      <c r="CM65" s="5"/>
      <c r="CN65" s="5" t="s">
        <v>2421</v>
      </c>
      <c r="CO65" s="5" t="s">
        <v>2422</v>
      </c>
      <c r="CP65" s="5" t="s">
        <v>2423</v>
      </c>
      <c r="CQ65" s="5" t="s">
        <v>2424</v>
      </c>
      <c r="CR65" s="5"/>
      <c r="CS65" s="5"/>
      <c r="CT65" s="5"/>
      <c r="CU65" s="5"/>
      <c r="CV65" s="5"/>
      <c r="CW65" s="5"/>
      <c r="CX65" s="5"/>
      <c r="CY65" s="5" t="s">
        <v>2425</v>
      </c>
      <c r="CZ65" s="5" t="s">
        <v>2426</v>
      </c>
    </row>
    <row r="66">
      <c r="A66" s="5" t="s">
        <v>2427</v>
      </c>
      <c r="B66" s="5">
        <v>95.0</v>
      </c>
      <c r="C66" s="5">
        <v>2.0</v>
      </c>
      <c r="D66" s="5">
        <v>229082.0</v>
      </c>
      <c r="E66" s="5">
        <v>234727.0</v>
      </c>
      <c r="F66" s="5" t="s">
        <v>2428</v>
      </c>
      <c r="G66" s="5" t="s">
        <v>2429</v>
      </c>
      <c r="H66" s="5" t="s">
        <v>2430</v>
      </c>
      <c r="I66" s="5" t="s">
        <v>2431</v>
      </c>
      <c r="J66" s="5" t="s">
        <v>2432</v>
      </c>
      <c r="K66" s="5" t="s">
        <v>2433</v>
      </c>
      <c r="L66" s="5" t="s">
        <v>2434</v>
      </c>
      <c r="M66" s="5" t="s">
        <v>2435</v>
      </c>
      <c r="N66" s="5" t="s">
        <v>2436</v>
      </c>
      <c r="O66" s="5" t="s">
        <v>2437</v>
      </c>
      <c r="P66" s="5" t="s">
        <v>2437</v>
      </c>
      <c r="Q66" s="5">
        <v>0.0</v>
      </c>
      <c r="R66" s="5" t="s">
        <v>2438</v>
      </c>
      <c r="S66" s="5" t="s">
        <v>2437</v>
      </c>
      <c r="T66" s="5" t="s">
        <v>2439</v>
      </c>
      <c r="U66" s="5" t="s">
        <v>2437</v>
      </c>
      <c r="V66" s="5" t="s">
        <v>2440</v>
      </c>
      <c r="W66" s="5" t="s">
        <v>2437</v>
      </c>
      <c r="X66" s="5" t="s">
        <v>2437</v>
      </c>
      <c r="Y66" s="5">
        <v>862.0</v>
      </c>
      <c r="Z66" s="5">
        <v>863.0</v>
      </c>
      <c r="AA66" s="5">
        <v>100.0</v>
      </c>
      <c r="AB66" s="5">
        <v>99.0</v>
      </c>
      <c r="AC66" s="5">
        <v>862.0</v>
      </c>
      <c r="AD66" s="5" t="s">
        <v>2441</v>
      </c>
      <c r="AE66" s="5">
        <v>1740.0</v>
      </c>
      <c r="AF66" s="5" t="s">
        <v>2437</v>
      </c>
      <c r="AG66" s="5" t="s">
        <v>2441</v>
      </c>
      <c r="AH66" s="5">
        <v>862.0</v>
      </c>
      <c r="AI66" s="5">
        <v>23.0</v>
      </c>
      <c r="AJ66" s="5">
        <v>0.0</v>
      </c>
      <c r="AK66" s="5">
        <v>1.0</v>
      </c>
      <c r="AL66" s="5">
        <v>862.0</v>
      </c>
      <c r="AM66" s="5">
        <v>1.0</v>
      </c>
      <c r="AN66" s="5">
        <v>862.0</v>
      </c>
      <c r="AO66" s="5">
        <v>0.0</v>
      </c>
      <c r="AP66" s="5">
        <v>1740.0</v>
      </c>
      <c r="AQ66" s="5">
        <v>100.0</v>
      </c>
      <c r="AR66" s="5">
        <v>862.0</v>
      </c>
      <c r="AS66" s="5">
        <v>863.0</v>
      </c>
      <c r="AT66" s="5"/>
      <c r="AU66" s="5"/>
      <c r="AV66" s="5" t="s">
        <v>183</v>
      </c>
      <c r="AW66" s="5" t="s">
        <v>139</v>
      </c>
      <c r="AX66" s="5" t="s">
        <v>2442</v>
      </c>
      <c r="AY66" s="5" t="s">
        <v>230</v>
      </c>
      <c r="AZ66" s="5" t="s">
        <v>2443</v>
      </c>
      <c r="BA66" s="5"/>
      <c r="BB66" s="5" t="s">
        <v>2444</v>
      </c>
      <c r="BC66" s="5" t="s">
        <v>2445</v>
      </c>
      <c r="BD66" s="5" t="s">
        <v>2446</v>
      </c>
      <c r="BE66" s="5" t="s">
        <v>2447</v>
      </c>
      <c r="BF66" s="5">
        <v>862.0</v>
      </c>
      <c r="BG66" s="5" t="s">
        <v>2448</v>
      </c>
      <c r="BH66" s="5" t="s">
        <v>2449</v>
      </c>
      <c r="BI66" s="5"/>
      <c r="BJ66" s="5"/>
      <c r="BK66" s="5"/>
      <c r="BM66" s="5" t="s">
        <v>2450</v>
      </c>
      <c r="BN66" s="5"/>
      <c r="BO66" s="5" t="s">
        <v>271</v>
      </c>
      <c r="BP66" s="5" t="s">
        <v>2451</v>
      </c>
      <c r="BQ66" s="5"/>
      <c r="BR66" s="5"/>
      <c r="BS66" s="5"/>
      <c r="BT66" s="5"/>
      <c r="BU66" s="5" t="s">
        <v>2452</v>
      </c>
      <c r="BV66" s="5" t="s">
        <v>2453</v>
      </c>
      <c r="BW66" s="5" t="s">
        <v>2438</v>
      </c>
      <c r="BX66" s="5" t="s">
        <v>2454</v>
      </c>
      <c r="BY66" s="5" t="s">
        <v>2455</v>
      </c>
      <c r="BZ66" s="5"/>
      <c r="CA66" s="5"/>
      <c r="CB66" s="5"/>
      <c r="CC66" s="5"/>
      <c r="CD66" s="5" t="s">
        <v>2456</v>
      </c>
      <c r="CE66" s="5" t="s">
        <v>2457</v>
      </c>
      <c r="CF66" s="5" t="s">
        <v>2458</v>
      </c>
      <c r="CG66" s="6" t="s">
        <v>2459</v>
      </c>
      <c r="CH66" s="6" t="s">
        <v>2460</v>
      </c>
      <c r="CI66" s="5" t="s">
        <v>2461</v>
      </c>
      <c r="CJ66" s="5" t="s">
        <v>2462</v>
      </c>
      <c r="CK66" s="5" t="s">
        <v>2463</v>
      </c>
      <c r="CL66" s="5" t="s">
        <v>2464</v>
      </c>
      <c r="CN66" s="5" t="s">
        <v>2465</v>
      </c>
      <c r="CO66" s="5"/>
      <c r="CP66" s="5" t="s">
        <v>2466</v>
      </c>
      <c r="CQ66" s="5" t="s">
        <v>2467</v>
      </c>
      <c r="CR66" s="5"/>
      <c r="CS66" s="5" t="s">
        <v>2468</v>
      </c>
      <c r="CT66" s="5" t="s">
        <v>2469</v>
      </c>
      <c r="CU66" s="5" t="s">
        <v>2470</v>
      </c>
      <c r="CV66" s="5"/>
      <c r="CW66" s="5" t="s">
        <v>2471</v>
      </c>
      <c r="CX66" s="5" t="s">
        <v>2472</v>
      </c>
      <c r="CY66" s="5" t="s">
        <v>2473</v>
      </c>
      <c r="CZ66" s="5" t="s">
        <v>2474</v>
      </c>
    </row>
    <row r="67">
      <c r="A67" s="5" t="s">
        <v>2475</v>
      </c>
      <c r="B67" s="5">
        <v>44.0</v>
      </c>
      <c r="C67" s="5">
        <v>2.0</v>
      </c>
      <c r="D67" s="5">
        <v>243320.0</v>
      </c>
      <c r="E67" s="5">
        <v>245215.0</v>
      </c>
      <c r="F67" s="5" t="s">
        <v>2476</v>
      </c>
      <c r="G67" s="5" t="s">
        <v>2477</v>
      </c>
      <c r="H67" s="5" t="s">
        <v>2476</v>
      </c>
      <c r="I67" s="5" t="s">
        <v>2478</v>
      </c>
      <c r="J67" s="5" t="s">
        <v>2479</v>
      </c>
      <c r="K67" s="5" t="s">
        <v>2480</v>
      </c>
      <c r="L67" s="5" t="s">
        <v>2481</v>
      </c>
      <c r="M67" s="5" t="s">
        <v>2482</v>
      </c>
      <c r="N67" s="5" t="s">
        <v>2483</v>
      </c>
      <c r="O67" s="5" t="s">
        <v>2484</v>
      </c>
      <c r="P67" s="5" t="s">
        <v>2484</v>
      </c>
      <c r="Q67" s="5">
        <v>0.0</v>
      </c>
      <c r="R67" s="5" t="s">
        <v>2485</v>
      </c>
      <c r="S67" s="5" t="s">
        <v>2484</v>
      </c>
      <c r="T67" s="5" t="s">
        <v>2486</v>
      </c>
      <c r="U67" s="5" t="s">
        <v>2484</v>
      </c>
      <c r="V67" s="5" t="s">
        <v>2487</v>
      </c>
      <c r="W67" s="5" t="s">
        <v>2484</v>
      </c>
      <c r="X67" s="5" t="s">
        <v>2484</v>
      </c>
      <c r="Y67" s="5">
        <v>169.0</v>
      </c>
      <c r="Z67" s="5">
        <v>173.0</v>
      </c>
      <c r="AA67" s="5">
        <v>98.0</v>
      </c>
      <c r="AB67" s="5">
        <v>95.0</v>
      </c>
      <c r="AC67" s="5">
        <v>165.0</v>
      </c>
      <c r="AD67" s="5" t="s">
        <v>2488</v>
      </c>
      <c r="AE67" s="5">
        <v>331.0</v>
      </c>
      <c r="AF67" s="5" t="s">
        <v>2484</v>
      </c>
      <c r="AG67" s="5" t="s">
        <v>2488</v>
      </c>
      <c r="AH67" s="5">
        <v>165.0</v>
      </c>
      <c r="AI67" s="5">
        <v>4.0</v>
      </c>
      <c r="AJ67" s="5">
        <v>0.0</v>
      </c>
      <c r="AK67" s="5">
        <v>1.0</v>
      </c>
      <c r="AL67" s="5">
        <v>165.0</v>
      </c>
      <c r="AM67" s="5">
        <v>1.0</v>
      </c>
      <c r="AN67" s="5">
        <v>165.0</v>
      </c>
      <c r="AO67" s="5" t="s">
        <v>2489</v>
      </c>
      <c r="AP67" s="5">
        <v>331.0</v>
      </c>
      <c r="AQ67" s="5">
        <v>98.0</v>
      </c>
      <c r="AR67" s="5">
        <v>169.0</v>
      </c>
      <c r="AS67" s="5">
        <v>173.0</v>
      </c>
      <c r="AT67" s="5" t="s">
        <v>2490</v>
      </c>
      <c r="AU67" s="5" t="s">
        <v>2491</v>
      </c>
      <c r="AV67" s="5" t="s">
        <v>357</v>
      </c>
      <c r="AW67" s="5" t="s">
        <v>139</v>
      </c>
      <c r="AX67" s="5" t="s">
        <v>2492</v>
      </c>
      <c r="AY67" s="5" t="s">
        <v>2493</v>
      </c>
      <c r="AZ67" s="5" t="s">
        <v>2494</v>
      </c>
      <c r="BA67" s="5"/>
      <c r="BB67" s="5" t="s">
        <v>2495</v>
      </c>
      <c r="BC67" s="5" t="s">
        <v>2496</v>
      </c>
      <c r="BD67" s="5" t="s">
        <v>2497</v>
      </c>
      <c r="BE67" s="5" t="s">
        <v>2498</v>
      </c>
      <c r="BF67" s="5">
        <v>172.0</v>
      </c>
      <c r="BG67" s="5" t="s">
        <v>2499</v>
      </c>
      <c r="BH67" s="5" t="s">
        <v>2490</v>
      </c>
      <c r="BI67" s="5" t="s">
        <v>2500</v>
      </c>
      <c r="BJ67" s="5"/>
      <c r="BK67" s="5"/>
      <c r="BM67" s="5" t="s">
        <v>2501</v>
      </c>
      <c r="BN67" s="5"/>
      <c r="BO67" s="5" t="s">
        <v>147</v>
      </c>
      <c r="BP67" s="5" t="s">
        <v>2502</v>
      </c>
      <c r="BQ67" s="5" t="s">
        <v>2503</v>
      </c>
      <c r="BS67" s="5" t="s">
        <v>2504</v>
      </c>
      <c r="BT67" s="5" t="s">
        <v>2505</v>
      </c>
      <c r="BU67" s="5" t="s">
        <v>2506</v>
      </c>
      <c r="BV67" s="5" t="s">
        <v>2507</v>
      </c>
      <c r="BW67" s="5" t="s">
        <v>2508</v>
      </c>
      <c r="BX67" s="5" t="s">
        <v>2509</v>
      </c>
      <c r="BY67" s="5" t="s">
        <v>153</v>
      </c>
      <c r="BZ67" s="5"/>
      <c r="CA67" s="5" t="s">
        <v>2510</v>
      </c>
      <c r="CB67" s="5"/>
      <c r="CC67" s="5"/>
      <c r="CD67" s="5" t="s">
        <v>2511</v>
      </c>
      <c r="CE67" s="5" t="s">
        <v>2512</v>
      </c>
      <c r="CF67" s="5" t="s">
        <v>2513</v>
      </c>
      <c r="CG67" s="6" t="s">
        <v>2514</v>
      </c>
      <c r="CH67" s="6" t="s">
        <v>2515</v>
      </c>
      <c r="CI67" s="5" t="s">
        <v>2516</v>
      </c>
      <c r="CJ67" s="5"/>
      <c r="CK67" s="5" t="s">
        <v>2517</v>
      </c>
      <c r="CL67" s="5" t="s">
        <v>2518</v>
      </c>
      <c r="CN67" s="5" t="s">
        <v>2519</v>
      </c>
      <c r="CO67" s="5"/>
      <c r="CP67" s="5" t="s">
        <v>2520</v>
      </c>
      <c r="CQ67" s="5" t="s">
        <v>2521</v>
      </c>
      <c r="CS67" s="5"/>
      <c r="CU67" s="5" t="s">
        <v>2522</v>
      </c>
      <c r="CV67" s="5"/>
      <c r="CW67" s="5" t="s">
        <v>2523</v>
      </c>
      <c r="CX67" s="5"/>
      <c r="CY67" s="5" t="s">
        <v>2524</v>
      </c>
      <c r="CZ67" s="5" t="s">
        <v>2525</v>
      </c>
    </row>
    <row r="68">
      <c r="A68" s="5" t="s">
        <v>2526</v>
      </c>
      <c r="B68" s="5">
        <v>33.0</v>
      </c>
      <c r="C68" s="5">
        <v>2.0</v>
      </c>
      <c r="D68" s="5">
        <v>245289.0</v>
      </c>
      <c r="E68" s="5">
        <v>247630.0</v>
      </c>
      <c r="F68" s="5" t="s">
        <v>2527</v>
      </c>
      <c r="G68" s="5" t="s">
        <v>2528</v>
      </c>
      <c r="H68" s="5" t="s">
        <v>2527</v>
      </c>
      <c r="I68" s="5" t="s">
        <v>2529</v>
      </c>
      <c r="J68" s="5" t="s">
        <v>2530</v>
      </c>
      <c r="K68" s="5" t="s">
        <v>2531</v>
      </c>
      <c r="L68" s="5" t="s">
        <v>2532</v>
      </c>
      <c r="M68" s="5" t="s">
        <v>2533</v>
      </c>
      <c r="N68" s="5" t="s">
        <v>2534</v>
      </c>
      <c r="O68" s="5" t="s">
        <v>2535</v>
      </c>
      <c r="P68" s="5" t="s">
        <v>2535</v>
      </c>
      <c r="Q68" s="5">
        <v>0.0</v>
      </c>
      <c r="R68" s="5" t="s">
        <v>2536</v>
      </c>
      <c r="S68" s="5" t="s">
        <v>2535</v>
      </c>
      <c r="T68" s="5" t="s">
        <v>2537</v>
      </c>
      <c r="U68" s="5" t="s">
        <v>2535</v>
      </c>
      <c r="V68" s="5" t="s">
        <v>2538</v>
      </c>
      <c r="W68" s="5" t="s">
        <v>2539</v>
      </c>
      <c r="X68" s="5" t="s">
        <v>2535</v>
      </c>
      <c r="Y68" s="5">
        <v>400.0</v>
      </c>
      <c r="Z68" s="5">
        <v>400.0</v>
      </c>
      <c r="AA68" s="5">
        <v>100.0</v>
      </c>
      <c r="AB68" s="5">
        <v>99.0</v>
      </c>
      <c r="AC68" s="5">
        <v>400.0</v>
      </c>
      <c r="AD68" s="5" t="s">
        <v>2540</v>
      </c>
      <c r="AE68" s="5">
        <v>804.0</v>
      </c>
      <c r="AF68" s="5" t="s">
        <v>2535</v>
      </c>
      <c r="AG68" s="5" t="s">
        <v>2540</v>
      </c>
      <c r="AH68" s="5">
        <v>400.0</v>
      </c>
      <c r="AI68" s="5">
        <v>6.0</v>
      </c>
      <c r="AJ68" s="5">
        <v>1.0</v>
      </c>
      <c r="AK68" s="5">
        <v>1.0</v>
      </c>
      <c r="AL68" s="5">
        <v>400.0</v>
      </c>
      <c r="AM68" s="5">
        <v>1.0</v>
      </c>
      <c r="AN68" s="5">
        <v>399.0</v>
      </c>
      <c r="AO68" s="5">
        <v>0.0</v>
      </c>
      <c r="AP68" s="5">
        <v>804.0</v>
      </c>
      <c r="AQ68" s="5">
        <v>100.0</v>
      </c>
      <c r="AR68" s="5">
        <v>400.0</v>
      </c>
      <c r="AS68" s="5">
        <v>400.0</v>
      </c>
      <c r="AT68" s="5" t="s">
        <v>2541</v>
      </c>
      <c r="AU68" s="5" t="s">
        <v>2542</v>
      </c>
      <c r="AV68" s="5" t="s">
        <v>257</v>
      </c>
      <c r="AW68" s="5" t="s">
        <v>139</v>
      </c>
      <c r="AX68" s="5" t="s">
        <v>2542</v>
      </c>
      <c r="AY68" s="5" t="s">
        <v>2543</v>
      </c>
      <c r="AZ68" s="5" t="s">
        <v>2544</v>
      </c>
      <c r="BA68" s="5" t="s">
        <v>2545</v>
      </c>
      <c r="BB68" s="5" t="s">
        <v>2546</v>
      </c>
      <c r="BC68" s="5" t="s">
        <v>2547</v>
      </c>
      <c r="BD68" s="5" t="s">
        <v>2548</v>
      </c>
      <c r="BE68" s="5" t="s">
        <v>2549</v>
      </c>
      <c r="BF68" s="5" t="s">
        <v>2550</v>
      </c>
      <c r="BG68" s="5" t="s">
        <v>2551</v>
      </c>
      <c r="BH68" s="5" t="s">
        <v>2552</v>
      </c>
      <c r="BI68" s="5" t="s">
        <v>2553</v>
      </c>
      <c r="BJ68" s="5" t="s">
        <v>2554</v>
      </c>
      <c r="BK68" s="5"/>
      <c r="BM68" s="5" t="s">
        <v>2555</v>
      </c>
      <c r="BN68" s="5" t="s">
        <v>2556</v>
      </c>
      <c r="BO68" s="5" t="s">
        <v>147</v>
      </c>
      <c r="BP68" s="5" t="s">
        <v>2557</v>
      </c>
      <c r="BQ68" s="5"/>
      <c r="BS68" s="5" t="s">
        <v>2558</v>
      </c>
      <c r="BT68" s="5" t="s">
        <v>2559</v>
      </c>
      <c r="BU68" s="5" t="s">
        <v>2560</v>
      </c>
      <c r="BV68" s="5" t="s">
        <v>2561</v>
      </c>
      <c r="BW68" s="5" t="s">
        <v>2536</v>
      </c>
      <c r="BX68" s="5" t="s">
        <v>2562</v>
      </c>
      <c r="BY68" s="5" t="s">
        <v>2563</v>
      </c>
      <c r="BZ68" s="5"/>
      <c r="CA68" s="5" t="s">
        <v>2564</v>
      </c>
      <c r="CB68" s="5"/>
      <c r="CC68" s="5"/>
      <c r="CD68" s="5" t="s">
        <v>2565</v>
      </c>
      <c r="CE68" s="5" t="s">
        <v>2566</v>
      </c>
      <c r="CF68" s="5" t="s">
        <v>2567</v>
      </c>
      <c r="CG68" s="6" t="s">
        <v>2568</v>
      </c>
      <c r="CH68" s="6" t="s">
        <v>2569</v>
      </c>
      <c r="CI68" s="5" t="s">
        <v>2570</v>
      </c>
      <c r="CJ68" s="5"/>
      <c r="CK68" s="5" t="s">
        <v>2571</v>
      </c>
      <c r="CL68" s="5" t="s">
        <v>2572</v>
      </c>
      <c r="CM68" s="5"/>
      <c r="CN68" s="5"/>
      <c r="CO68" s="5" t="s">
        <v>2573</v>
      </c>
      <c r="CP68" s="5" t="s">
        <v>2574</v>
      </c>
      <c r="CQ68" s="5" t="s">
        <v>2575</v>
      </c>
      <c r="CR68" s="5"/>
      <c r="CS68" s="5"/>
      <c r="CT68" s="5" t="s">
        <v>2576</v>
      </c>
      <c r="CU68" s="5"/>
      <c r="CV68" s="5"/>
      <c r="CW68" s="5"/>
      <c r="CX68" s="5" t="s">
        <v>2577</v>
      </c>
      <c r="CY68" s="5" t="s">
        <v>2578</v>
      </c>
      <c r="CZ68" s="5" t="s">
        <v>2579</v>
      </c>
    </row>
    <row r="69">
      <c r="A69" s="5" t="s">
        <v>2580</v>
      </c>
      <c r="B69" s="5">
        <v>142.0</v>
      </c>
      <c r="C69" s="5">
        <v>2.0</v>
      </c>
      <c r="D69" s="5">
        <v>248498.0</v>
      </c>
      <c r="E69" s="5">
        <v>256616.0</v>
      </c>
      <c r="F69" s="5" t="s">
        <v>2581</v>
      </c>
      <c r="G69" s="5" t="s">
        <v>2582</v>
      </c>
      <c r="H69" s="5" t="s">
        <v>2581</v>
      </c>
      <c r="I69" s="5" t="s">
        <v>2583</v>
      </c>
      <c r="J69" s="5" t="s">
        <v>2584</v>
      </c>
      <c r="K69" s="5" t="s">
        <v>2585</v>
      </c>
      <c r="L69" s="5" t="s">
        <v>2586</v>
      </c>
      <c r="M69" s="5" t="s">
        <v>2587</v>
      </c>
      <c r="N69" s="5" t="s">
        <v>826</v>
      </c>
      <c r="O69" s="5" t="s">
        <v>826</v>
      </c>
      <c r="P69" s="5" t="s">
        <v>826</v>
      </c>
      <c r="Q69" s="5">
        <v>0.0</v>
      </c>
      <c r="R69" s="5" t="s">
        <v>826</v>
      </c>
      <c r="S69" s="5" t="s">
        <v>826</v>
      </c>
      <c r="T69" s="5" t="s">
        <v>826</v>
      </c>
      <c r="U69" s="5" t="s">
        <v>826</v>
      </c>
      <c r="V69" s="5" t="s">
        <v>826</v>
      </c>
      <c r="W69" s="5" t="s">
        <v>826</v>
      </c>
      <c r="X69" s="5" t="s">
        <v>826</v>
      </c>
      <c r="Y69" s="5" t="s">
        <v>826</v>
      </c>
      <c r="Z69" s="5" t="s">
        <v>826</v>
      </c>
      <c r="AA69" s="5" t="s">
        <v>826</v>
      </c>
      <c r="AB69" s="5" t="s">
        <v>826</v>
      </c>
      <c r="AC69" s="5" t="s">
        <v>826</v>
      </c>
      <c r="AD69" s="5" t="s">
        <v>826</v>
      </c>
      <c r="AE69" s="5" t="s">
        <v>826</v>
      </c>
      <c r="AF69" s="5" t="s">
        <v>826</v>
      </c>
      <c r="AG69" s="5" t="s">
        <v>826</v>
      </c>
      <c r="AH69" s="5" t="s">
        <v>826</v>
      </c>
      <c r="AI69" s="5" t="s">
        <v>826</v>
      </c>
      <c r="AJ69" s="5" t="s">
        <v>826</v>
      </c>
      <c r="AK69" s="5" t="s">
        <v>826</v>
      </c>
      <c r="AL69" s="5" t="s">
        <v>826</v>
      </c>
      <c r="AM69" s="5" t="s">
        <v>826</v>
      </c>
      <c r="AN69" s="5" t="s">
        <v>826</v>
      </c>
      <c r="AO69" s="5" t="s">
        <v>826</v>
      </c>
      <c r="AP69" s="5" t="s">
        <v>826</v>
      </c>
      <c r="AQ69" s="5" t="s">
        <v>826</v>
      </c>
      <c r="AR69" s="5" t="s">
        <v>826</v>
      </c>
      <c r="AS69" s="5" t="s">
        <v>826</v>
      </c>
      <c r="AT69" s="5" t="s">
        <v>826</v>
      </c>
      <c r="AU69" s="5" t="s">
        <v>826</v>
      </c>
      <c r="AV69" s="5" t="s">
        <v>826</v>
      </c>
      <c r="AW69" s="5" t="s">
        <v>826</v>
      </c>
      <c r="AX69" s="5" t="s">
        <v>826</v>
      </c>
      <c r="AY69" s="5" t="s">
        <v>826</v>
      </c>
      <c r="AZ69" s="5" t="s">
        <v>826</v>
      </c>
      <c r="BA69" s="5" t="s">
        <v>826</v>
      </c>
      <c r="BB69" s="5" t="s">
        <v>826</v>
      </c>
      <c r="BC69" s="5" t="s">
        <v>826</v>
      </c>
      <c r="BD69" s="5" t="s">
        <v>826</v>
      </c>
      <c r="BE69" s="5" t="s">
        <v>826</v>
      </c>
      <c r="BF69" s="5" t="s">
        <v>826</v>
      </c>
      <c r="BG69" s="5" t="s">
        <v>826</v>
      </c>
      <c r="BH69" s="5" t="s">
        <v>826</v>
      </c>
      <c r="BI69" s="5" t="s">
        <v>826</v>
      </c>
      <c r="BJ69" s="5" t="s">
        <v>826</v>
      </c>
      <c r="BK69" s="5" t="s">
        <v>826</v>
      </c>
      <c r="BL69" s="5" t="s">
        <v>826</v>
      </c>
      <c r="BM69" s="5" t="s">
        <v>826</v>
      </c>
      <c r="BN69" s="5" t="s">
        <v>826</v>
      </c>
      <c r="BO69" s="5" t="s">
        <v>826</v>
      </c>
      <c r="BP69" s="5" t="s">
        <v>826</v>
      </c>
      <c r="BQ69" s="5" t="s">
        <v>826</v>
      </c>
      <c r="BR69" s="5" t="s">
        <v>826</v>
      </c>
      <c r="BS69" s="5" t="s">
        <v>826</v>
      </c>
      <c r="BT69" s="5" t="s">
        <v>826</v>
      </c>
      <c r="BU69" s="5" t="s">
        <v>826</v>
      </c>
      <c r="BV69" s="5" t="s">
        <v>826</v>
      </c>
      <c r="BW69" s="5" t="s">
        <v>826</v>
      </c>
      <c r="BX69" s="5" t="s">
        <v>826</v>
      </c>
      <c r="BY69" s="5" t="s">
        <v>826</v>
      </c>
      <c r="BZ69" s="5" t="s">
        <v>826</v>
      </c>
      <c r="CA69" s="5" t="s">
        <v>826</v>
      </c>
      <c r="CB69" s="5" t="s">
        <v>826</v>
      </c>
      <c r="CC69" s="5" t="s">
        <v>826</v>
      </c>
      <c r="CD69" s="5" t="s">
        <v>826</v>
      </c>
      <c r="CE69" s="5" t="s">
        <v>826</v>
      </c>
      <c r="CF69" s="5" t="s">
        <v>826</v>
      </c>
      <c r="CG69" s="5" t="s">
        <v>826</v>
      </c>
      <c r="CH69" s="5" t="s">
        <v>826</v>
      </c>
      <c r="CI69" s="5" t="s">
        <v>826</v>
      </c>
      <c r="CJ69" s="5" t="s">
        <v>826</v>
      </c>
      <c r="CK69" s="5" t="s">
        <v>826</v>
      </c>
      <c r="CL69" s="5" t="s">
        <v>826</v>
      </c>
      <c r="CM69" s="5" t="s">
        <v>826</v>
      </c>
      <c r="CN69" s="5" t="s">
        <v>826</v>
      </c>
      <c r="CO69" s="5" t="s">
        <v>826</v>
      </c>
      <c r="CP69" s="5" t="s">
        <v>826</v>
      </c>
      <c r="CQ69" s="5" t="s">
        <v>826</v>
      </c>
      <c r="CR69" s="5" t="s">
        <v>826</v>
      </c>
      <c r="CS69" s="5" t="s">
        <v>826</v>
      </c>
      <c r="CT69" s="5" t="s">
        <v>826</v>
      </c>
      <c r="CU69" s="5" t="s">
        <v>826</v>
      </c>
      <c r="CV69" s="5" t="s">
        <v>826</v>
      </c>
      <c r="CW69" s="5" t="s">
        <v>826</v>
      </c>
      <c r="CX69" s="5" t="s">
        <v>826</v>
      </c>
      <c r="CY69" s="5" t="s">
        <v>826</v>
      </c>
      <c r="CZ69" s="5" t="s">
        <v>826</v>
      </c>
    </row>
    <row r="70">
      <c r="A70" s="5" t="s">
        <v>2588</v>
      </c>
      <c r="B70" s="5">
        <v>93.0</v>
      </c>
      <c r="C70" s="5">
        <v>2.0</v>
      </c>
      <c r="D70" s="5">
        <v>262065.0</v>
      </c>
      <c r="E70" s="5">
        <v>266148.0</v>
      </c>
      <c r="F70" s="5" t="s">
        <v>2589</v>
      </c>
      <c r="G70" s="5" t="s">
        <v>2590</v>
      </c>
      <c r="H70" s="5" t="s">
        <v>2589</v>
      </c>
      <c r="I70" s="5" t="s">
        <v>2591</v>
      </c>
      <c r="J70" s="5" t="s">
        <v>2592</v>
      </c>
      <c r="K70" s="5" t="s">
        <v>2593</v>
      </c>
      <c r="L70" s="5" t="s">
        <v>2594</v>
      </c>
      <c r="M70" s="5" t="s">
        <v>2595</v>
      </c>
      <c r="N70" s="5" t="s">
        <v>2596</v>
      </c>
      <c r="O70" s="5" t="s">
        <v>2597</v>
      </c>
      <c r="P70" s="5" t="s">
        <v>2597</v>
      </c>
      <c r="Q70" s="5">
        <v>0.0</v>
      </c>
      <c r="R70" s="5" t="s">
        <v>2598</v>
      </c>
      <c r="S70" s="5" t="s">
        <v>2597</v>
      </c>
      <c r="T70" s="5" t="s">
        <v>2599</v>
      </c>
      <c r="U70" s="5" t="s">
        <v>2597</v>
      </c>
      <c r="V70" s="5" t="s">
        <v>2600</v>
      </c>
      <c r="W70" s="5" t="s">
        <v>2597</v>
      </c>
      <c r="X70" s="5" t="s">
        <v>2597</v>
      </c>
      <c r="Y70" s="5">
        <v>543.0</v>
      </c>
      <c r="Z70" s="5">
        <v>560.0</v>
      </c>
      <c r="AA70" s="5">
        <v>98.0</v>
      </c>
      <c r="AB70" s="5">
        <v>97.0</v>
      </c>
      <c r="AC70" s="5">
        <v>543.0</v>
      </c>
      <c r="AD70" s="5" t="s">
        <v>2601</v>
      </c>
      <c r="AE70" s="5">
        <v>985.0</v>
      </c>
      <c r="AF70" s="5" t="s">
        <v>2597</v>
      </c>
      <c r="AG70" s="5" t="s">
        <v>2601</v>
      </c>
      <c r="AH70" s="5">
        <v>543.0</v>
      </c>
      <c r="AI70" s="5">
        <v>29.0</v>
      </c>
      <c r="AJ70" s="5">
        <v>4.0</v>
      </c>
      <c r="AK70" s="5">
        <v>14.0</v>
      </c>
      <c r="AL70" s="5">
        <v>543.0</v>
      </c>
      <c r="AM70" s="5">
        <v>18.0</v>
      </c>
      <c r="AN70" s="5">
        <v>559.0</v>
      </c>
      <c r="AO70" s="5">
        <v>0.0</v>
      </c>
      <c r="AP70" s="5">
        <v>985.0</v>
      </c>
      <c r="AQ70" s="5">
        <v>98.0</v>
      </c>
      <c r="AR70" s="5">
        <v>543.0</v>
      </c>
      <c r="AS70" s="5">
        <v>560.0</v>
      </c>
      <c r="AT70" s="5" t="s">
        <v>2602</v>
      </c>
      <c r="AU70" s="5" t="s">
        <v>2603</v>
      </c>
      <c r="AV70" s="5" t="s">
        <v>257</v>
      </c>
      <c r="AW70" s="5" t="s">
        <v>139</v>
      </c>
      <c r="AX70" s="5" t="s">
        <v>2604</v>
      </c>
      <c r="AY70" s="5" t="s">
        <v>2605</v>
      </c>
      <c r="AZ70" s="5" t="s">
        <v>2606</v>
      </c>
      <c r="BA70" s="5"/>
      <c r="BB70" s="5" t="s">
        <v>2607</v>
      </c>
      <c r="BC70" s="5" t="s">
        <v>2608</v>
      </c>
      <c r="BD70" s="5" t="s">
        <v>2609</v>
      </c>
      <c r="BE70" s="5" t="s">
        <v>2610</v>
      </c>
      <c r="BF70" s="5" t="s">
        <v>2611</v>
      </c>
      <c r="BG70" s="5" t="s">
        <v>2612</v>
      </c>
      <c r="BH70" s="5" t="s">
        <v>2613</v>
      </c>
      <c r="BI70" s="5" t="s">
        <v>2602</v>
      </c>
      <c r="BJ70" s="5"/>
      <c r="BM70" s="5"/>
      <c r="BN70" s="5"/>
      <c r="BO70" s="5" t="s">
        <v>455</v>
      </c>
      <c r="BP70" s="5" t="s">
        <v>2614</v>
      </c>
      <c r="BR70" s="5"/>
      <c r="BS70" s="5"/>
      <c r="BT70" s="5" t="s">
        <v>2615</v>
      </c>
      <c r="BU70" s="5"/>
      <c r="BV70" s="5" t="s">
        <v>2616</v>
      </c>
      <c r="BW70" s="5" t="s">
        <v>2617</v>
      </c>
      <c r="BX70" s="5" t="s">
        <v>2618</v>
      </c>
      <c r="BY70" s="5" t="s">
        <v>2619</v>
      </c>
      <c r="CA70" s="5" t="s">
        <v>2620</v>
      </c>
      <c r="CB70" s="5"/>
      <c r="CC70" s="5" t="s">
        <v>2621</v>
      </c>
      <c r="CD70" s="5"/>
      <c r="CE70" s="5" t="s">
        <v>2622</v>
      </c>
      <c r="CF70" s="5" t="s">
        <v>2623</v>
      </c>
      <c r="CG70" s="6" t="s">
        <v>2624</v>
      </c>
      <c r="CH70" s="6" t="s">
        <v>2625</v>
      </c>
      <c r="CI70" s="5" t="s">
        <v>2626</v>
      </c>
      <c r="CN70" s="5"/>
      <c r="CO70" s="5" t="s">
        <v>2627</v>
      </c>
      <c r="CP70" s="5" t="s">
        <v>2628</v>
      </c>
      <c r="CQ70" s="5" t="s">
        <v>2629</v>
      </c>
      <c r="CU70" s="5"/>
      <c r="CV70" s="5"/>
      <c r="CW70" s="5"/>
      <c r="CX70" s="5"/>
      <c r="CY70" s="5" t="s">
        <v>2630</v>
      </c>
      <c r="CZ70" s="5" t="s">
        <v>2631</v>
      </c>
    </row>
    <row r="71">
      <c r="A71" s="5" t="s">
        <v>2632</v>
      </c>
      <c r="B71" s="5">
        <v>40.0</v>
      </c>
      <c r="C71" s="5">
        <v>2.0</v>
      </c>
      <c r="D71" s="5">
        <v>266010.0</v>
      </c>
      <c r="E71" s="5">
        <v>267133.0</v>
      </c>
      <c r="F71" s="5" t="s">
        <v>2633</v>
      </c>
      <c r="G71" s="5" t="s">
        <v>2634</v>
      </c>
      <c r="H71" s="5" t="s">
        <v>2633</v>
      </c>
      <c r="I71" s="5" t="s">
        <v>2635</v>
      </c>
      <c r="J71" s="5" t="s">
        <v>2636</v>
      </c>
      <c r="K71" s="5" t="s">
        <v>2637</v>
      </c>
      <c r="L71" s="5" t="s">
        <v>2638</v>
      </c>
      <c r="M71" s="5" t="s">
        <v>2639</v>
      </c>
      <c r="N71" s="5" t="s">
        <v>2640</v>
      </c>
      <c r="O71" s="5" t="s">
        <v>2641</v>
      </c>
      <c r="P71" s="5" t="s">
        <v>2641</v>
      </c>
      <c r="Q71" s="5">
        <v>0.0</v>
      </c>
      <c r="R71" s="5" t="s">
        <v>2642</v>
      </c>
      <c r="S71" s="5" t="s">
        <v>2641</v>
      </c>
      <c r="T71" s="5" t="s">
        <v>2643</v>
      </c>
      <c r="U71" s="5" t="s">
        <v>2641</v>
      </c>
      <c r="V71" s="5" t="s">
        <v>2644</v>
      </c>
      <c r="W71" s="5" t="s">
        <v>2641</v>
      </c>
      <c r="X71" s="5" t="s">
        <v>2641</v>
      </c>
      <c r="Y71" s="5">
        <v>218.0</v>
      </c>
      <c r="Z71" s="5">
        <v>223.0</v>
      </c>
      <c r="AA71" s="5">
        <v>99.0</v>
      </c>
      <c r="AB71" s="5">
        <v>99.0</v>
      </c>
      <c r="AC71" s="5">
        <v>229.0</v>
      </c>
      <c r="AD71" s="5" t="s">
        <v>2645</v>
      </c>
      <c r="AE71" s="5">
        <v>332.0</v>
      </c>
      <c r="AF71" s="5" t="s">
        <v>2641</v>
      </c>
      <c r="AG71" s="5" t="s">
        <v>2645</v>
      </c>
      <c r="AH71" s="5">
        <v>229.0</v>
      </c>
      <c r="AI71" s="5">
        <v>24.0</v>
      </c>
      <c r="AJ71" s="5">
        <v>7.0</v>
      </c>
      <c r="AK71" s="5">
        <v>4.0</v>
      </c>
      <c r="AL71" s="5">
        <v>218.0</v>
      </c>
      <c r="AM71" s="5">
        <v>1.0</v>
      </c>
      <c r="AN71" s="5">
        <v>222.0</v>
      </c>
      <c r="AO71" s="5" t="s">
        <v>2646</v>
      </c>
      <c r="AP71" s="5">
        <v>332.0</v>
      </c>
      <c r="AQ71" s="5">
        <v>99.0</v>
      </c>
      <c r="AR71" s="5">
        <v>218.0</v>
      </c>
      <c r="AS71" s="5">
        <v>223.0</v>
      </c>
      <c r="AT71" s="5"/>
      <c r="AU71" s="5"/>
      <c r="AV71" s="5" t="s">
        <v>257</v>
      </c>
      <c r="AW71" s="5" t="s">
        <v>139</v>
      </c>
      <c r="AX71" s="5" t="s">
        <v>2647</v>
      </c>
      <c r="AY71" s="5" t="s">
        <v>230</v>
      </c>
      <c r="AZ71" s="5" t="s">
        <v>2648</v>
      </c>
      <c r="BA71" s="5"/>
      <c r="BB71" s="5" t="s">
        <v>2649</v>
      </c>
      <c r="BC71" s="5" t="s">
        <v>2650</v>
      </c>
      <c r="BD71" s="5" t="s">
        <v>2647</v>
      </c>
      <c r="BE71" s="5" t="s">
        <v>2651</v>
      </c>
      <c r="BF71" s="5">
        <v>222.0</v>
      </c>
      <c r="BG71" s="5" t="s">
        <v>2652</v>
      </c>
      <c r="BI71" s="5"/>
      <c r="BJ71" s="5"/>
      <c r="BM71" s="5"/>
      <c r="BN71" s="5"/>
      <c r="BO71" s="5" t="s">
        <v>147</v>
      </c>
      <c r="BP71" s="5" t="s">
        <v>2653</v>
      </c>
      <c r="BQ71" s="5"/>
      <c r="BR71" s="5"/>
      <c r="BS71" s="5"/>
      <c r="BT71" s="5"/>
      <c r="BU71" s="5"/>
      <c r="BV71" s="5" t="s">
        <v>2654</v>
      </c>
      <c r="BW71" s="5" t="s">
        <v>2655</v>
      </c>
      <c r="BX71" s="5" t="s">
        <v>1593</v>
      </c>
      <c r="BY71" s="5" t="s">
        <v>2656</v>
      </c>
      <c r="BZ71" s="5"/>
      <c r="CA71" s="5"/>
      <c r="CB71" s="5"/>
      <c r="CC71" s="5"/>
      <c r="CD71" s="5" t="s">
        <v>2657</v>
      </c>
      <c r="CE71" s="5" t="s">
        <v>2658</v>
      </c>
      <c r="CF71" s="5" t="s">
        <v>2659</v>
      </c>
      <c r="CG71" s="6" t="s">
        <v>2660</v>
      </c>
      <c r="CH71" s="6" t="s">
        <v>2661</v>
      </c>
      <c r="CJ71" s="5"/>
      <c r="CK71" s="5" t="s">
        <v>2662</v>
      </c>
      <c r="CL71" s="5" t="s">
        <v>2663</v>
      </c>
      <c r="CN71" s="5"/>
      <c r="CO71" s="5"/>
      <c r="CP71" s="5" t="s">
        <v>2664</v>
      </c>
      <c r="CQ71" s="5" t="s">
        <v>2665</v>
      </c>
      <c r="CR71" s="5"/>
      <c r="CS71" s="5"/>
      <c r="CT71" s="5"/>
      <c r="CU71" s="5" t="s">
        <v>2666</v>
      </c>
      <c r="CW71" s="5" t="s">
        <v>2667</v>
      </c>
      <c r="CX71" s="5" t="s">
        <v>2668</v>
      </c>
      <c r="CY71" s="5" t="s">
        <v>2669</v>
      </c>
      <c r="CZ71" s="5" t="s">
        <v>2670</v>
      </c>
    </row>
    <row r="72">
      <c r="A72" s="5" t="s">
        <v>2671</v>
      </c>
      <c r="B72" s="5">
        <v>92.0</v>
      </c>
      <c r="C72" s="5">
        <v>2.0</v>
      </c>
      <c r="D72" s="5">
        <v>267228.0</v>
      </c>
      <c r="E72" s="5">
        <v>269853.0</v>
      </c>
      <c r="F72" s="5" t="s">
        <v>2672</v>
      </c>
      <c r="G72" s="5" t="s">
        <v>2673</v>
      </c>
      <c r="H72" s="5" t="s">
        <v>2672</v>
      </c>
      <c r="I72" s="5" t="s">
        <v>2674</v>
      </c>
      <c r="J72" s="5" t="s">
        <v>2675</v>
      </c>
      <c r="K72" s="5" t="s">
        <v>2676</v>
      </c>
      <c r="L72" s="5" t="s">
        <v>2677</v>
      </c>
      <c r="M72" s="5" t="s">
        <v>2678</v>
      </c>
      <c r="N72" s="5" t="s">
        <v>2679</v>
      </c>
      <c r="O72" s="5" t="s">
        <v>826</v>
      </c>
      <c r="P72" s="5" t="s">
        <v>826</v>
      </c>
      <c r="Q72" s="5">
        <v>0.0</v>
      </c>
      <c r="R72" s="5" t="s">
        <v>826</v>
      </c>
      <c r="S72" s="5" t="s">
        <v>826</v>
      </c>
      <c r="T72" s="5" t="s">
        <v>826</v>
      </c>
      <c r="U72" s="5" t="s">
        <v>826</v>
      </c>
      <c r="V72" s="5" t="s">
        <v>826</v>
      </c>
      <c r="W72" s="5" t="s">
        <v>826</v>
      </c>
      <c r="X72" s="5" t="s">
        <v>826</v>
      </c>
      <c r="Y72" s="5" t="s">
        <v>826</v>
      </c>
      <c r="Z72" s="5" t="s">
        <v>826</v>
      </c>
      <c r="AA72" s="5" t="s">
        <v>826</v>
      </c>
      <c r="AB72" s="5" t="s">
        <v>826</v>
      </c>
      <c r="AC72" s="5" t="s">
        <v>826</v>
      </c>
      <c r="AD72" s="5" t="s">
        <v>826</v>
      </c>
      <c r="AE72" s="5" t="s">
        <v>826</v>
      </c>
      <c r="AF72" s="5" t="s">
        <v>826</v>
      </c>
      <c r="AG72" s="5" t="s">
        <v>826</v>
      </c>
      <c r="AH72" s="5" t="s">
        <v>826</v>
      </c>
      <c r="AI72" s="5" t="s">
        <v>826</v>
      </c>
      <c r="AJ72" s="5" t="s">
        <v>826</v>
      </c>
      <c r="AK72" s="5" t="s">
        <v>826</v>
      </c>
      <c r="AL72" s="5" t="s">
        <v>826</v>
      </c>
      <c r="AM72" s="5" t="s">
        <v>826</v>
      </c>
      <c r="AN72" s="5" t="s">
        <v>826</v>
      </c>
      <c r="AO72" s="5" t="s">
        <v>826</v>
      </c>
      <c r="AP72" s="5" t="s">
        <v>826</v>
      </c>
      <c r="AQ72" s="5" t="s">
        <v>826</v>
      </c>
      <c r="AR72" s="5" t="s">
        <v>826</v>
      </c>
      <c r="AS72" s="5" t="s">
        <v>826</v>
      </c>
      <c r="AT72" s="5" t="s">
        <v>826</v>
      </c>
      <c r="AU72" s="5" t="s">
        <v>826</v>
      </c>
      <c r="AV72" s="5" t="s">
        <v>826</v>
      </c>
      <c r="AW72" s="5" t="s">
        <v>826</v>
      </c>
      <c r="AX72" s="5" t="s">
        <v>826</v>
      </c>
      <c r="AY72" s="5" t="s">
        <v>826</v>
      </c>
      <c r="AZ72" s="5" t="s">
        <v>826</v>
      </c>
      <c r="BA72" s="5" t="s">
        <v>826</v>
      </c>
      <c r="BB72" s="5" t="s">
        <v>826</v>
      </c>
      <c r="BC72" s="5" t="s">
        <v>826</v>
      </c>
      <c r="BD72" s="5" t="s">
        <v>826</v>
      </c>
      <c r="BE72" s="5" t="s">
        <v>826</v>
      </c>
      <c r="BF72" s="5" t="s">
        <v>826</v>
      </c>
      <c r="BG72" s="5" t="s">
        <v>826</v>
      </c>
      <c r="BH72" s="5" t="s">
        <v>826</v>
      </c>
      <c r="BI72" s="5" t="s">
        <v>826</v>
      </c>
      <c r="BJ72" s="5" t="s">
        <v>826</v>
      </c>
      <c r="BK72" s="5" t="s">
        <v>826</v>
      </c>
      <c r="BL72" s="5" t="s">
        <v>826</v>
      </c>
      <c r="BM72" s="5" t="s">
        <v>826</v>
      </c>
      <c r="BN72" s="5" t="s">
        <v>826</v>
      </c>
      <c r="BO72" s="5" t="s">
        <v>826</v>
      </c>
      <c r="BP72" s="5" t="s">
        <v>826</v>
      </c>
      <c r="BQ72" s="5" t="s">
        <v>826</v>
      </c>
      <c r="BR72" s="5" t="s">
        <v>826</v>
      </c>
      <c r="BS72" s="5" t="s">
        <v>826</v>
      </c>
      <c r="BT72" s="5" t="s">
        <v>826</v>
      </c>
      <c r="BU72" s="5" t="s">
        <v>826</v>
      </c>
      <c r="BV72" s="5" t="s">
        <v>826</v>
      </c>
      <c r="BW72" s="5" t="s">
        <v>826</v>
      </c>
      <c r="BX72" s="5" t="s">
        <v>826</v>
      </c>
      <c r="BY72" s="5" t="s">
        <v>826</v>
      </c>
      <c r="BZ72" s="5" t="s">
        <v>826</v>
      </c>
      <c r="CA72" s="5" t="s">
        <v>826</v>
      </c>
      <c r="CB72" s="5" t="s">
        <v>826</v>
      </c>
      <c r="CC72" s="5" t="s">
        <v>826</v>
      </c>
      <c r="CD72" s="5" t="s">
        <v>826</v>
      </c>
      <c r="CE72" s="5" t="s">
        <v>826</v>
      </c>
      <c r="CF72" s="5" t="s">
        <v>826</v>
      </c>
      <c r="CG72" s="5" t="s">
        <v>826</v>
      </c>
      <c r="CH72" s="5" t="s">
        <v>826</v>
      </c>
      <c r="CI72" s="5" t="s">
        <v>826</v>
      </c>
      <c r="CJ72" s="5" t="s">
        <v>826</v>
      </c>
      <c r="CK72" s="5" t="s">
        <v>826</v>
      </c>
      <c r="CL72" s="5" t="s">
        <v>826</v>
      </c>
      <c r="CM72" s="5" t="s">
        <v>826</v>
      </c>
      <c r="CN72" s="5" t="s">
        <v>826</v>
      </c>
      <c r="CO72" s="5" t="s">
        <v>826</v>
      </c>
      <c r="CP72" s="5" t="s">
        <v>826</v>
      </c>
      <c r="CQ72" s="5" t="s">
        <v>826</v>
      </c>
      <c r="CR72" s="5" t="s">
        <v>826</v>
      </c>
      <c r="CS72" s="5" t="s">
        <v>826</v>
      </c>
      <c r="CT72" s="5" t="s">
        <v>826</v>
      </c>
      <c r="CU72" s="5" t="s">
        <v>826</v>
      </c>
      <c r="CV72" s="5" t="s">
        <v>826</v>
      </c>
      <c r="CW72" s="5" t="s">
        <v>826</v>
      </c>
      <c r="CX72" s="5" t="s">
        <v>826</v>
      </c>
      <c r="CY72" s="5" t="s">
        <v>826</v>
      </c>
      <c r="CZ72" s="5" t="s">
        <v>826</v>
      </c>
    </row>
    <row r="73">
      <c r="A73" s="5" t="s">
        <v>2680</v>
      </c>
      <c r="B73" s="5">
        <v>109.0</v>
      </c>
      <c r="C73" s="5">
        <v>2.0</v>
      </c>
      <c r="D73" s="5">
        <v>271557.0</v>
      </c>
      <c r="E73" s="5">
        <v>279110.0</v>
      </c>
      <c r="F73" s="5" t="s">
        <v>2681</v>
      </c>
      <c r="G73" s="5" t="s">
        <v>2682</v>
      </c>
      <c r="H73" s="5" t="s">
        <v>2681</v>
      </c>
      <c r="I73" s="5" t="s">
        <v>2683</v>
      </c>
      <c r="J73" s="5" t="s">
        <v>2684</v>
      </c>
      <c r="K73" s="5" t="s">
        <v>2685</v>
      </c>
      <c r="L73" s="5" t="s">
        <v>2686</v>
      </c>
      <c r="M73" s="5" t="s">
        <v>2687</v>
      </c>
      <c r="N73" s="5" t="s">
        <v>2688</v>
      </c>
      <c r="O73" s="5" t="s">
        <v>2689</v>
      </c>
      <c r="P73" s="5" t="s">
        <v>2689</v>
      </c>
      <c r="Q73" s="5">
        <v>0.0</v>
      </c>
      <c r="R73" s="5" t="s">
        <v>2690</v>
      </c>
      <c r="S73" s="5" t="s">
        <v>2689</v>
      </c>
      <c r="T73" s="5" t="s">
        <v>2691</v>
      </c>
      <c r="U73" s="5" t="s">
        <v>2689</v>
      </c>
      <c r="V73" s="5" t="s">
        <v>2692</v>
      </c>
      <c r="W73" s="5" t="s">
        <v>2689</v>
      </c>
      <c r="X73" s="5" t="s">
        <v>2689</v>
      </c>
      <c r="Y73" s="5">
        <v>1061.0</v>
      </c>
      <c r="Z73" s="5">
        <v>1059.0</v>
      </c>
      <c r="AA73" s="5">
        <v>100.0</v>
      </c>
      <c r="AB73" s="5">
        <v>99.0</v>
      </c>
      <c r="AC73" s="5">
        <v>1061.0</v>
      </c>
      <c r="AD73" s="5" t="s">
        <v>2693</v>
      </c>
      <c r="AE73" s="5">
        <v>2087.0</v>
      </c>
      <c r="AF73" s="5" t="s">
        <v>2689</v>
      </c>
      <c r="AG73" s="5" t="s">
        <v>2693</v>
      </c>
      <c r="AH73" s="5">
        <v>1061.0</v>
      </c>
      <c r="AI73" s="5">
        <v>44.0</v>
      </c>
      <c r="AJ73" s="5">
        <v>1.0</v>
      </c>
      <c r="AK73" s="5">
        <v>1.0</v>
      </c>
      <c r="AL73" s="5">
        <v>1061.0</v>
      </c>
      <c r="AM73" s="5">
        <v>1.0</v>
      </c>
      <c r="AN73" s="5">
        <v>1058.0</v>
      </c>
      <c r="AO73" s="5">
        <v>0.0</v>
      </c>
      <c r="AP73" s="5">
        <v>2087.0</v>
      </c>
      <c r="AQ73" s="5">
        <v>100.0</v>
      </c>
      <c r="AR73" s="5">
        <v>1061.0</v>
      </c>
      <c r="AS73" s="5">
        <v>1059.0</v>
      </c>
      <c r="AT73" s="5" t="s">
        <v>2694</v>
      </c>
      <c r="AU73" s="5" t="s">
        <v>2695</v>
      </c>
      <c r="AV73" s="5" t="s">
        <v>257</v>
      </c>
      <c r="AW73" s="5" t="s">
        <v>139</v>
      </c>
      <c r="AX73" s="5" t="s">
        <v>2696</v>
      </c>
      <c r="AY73" s="5" t="s">
        <v>230</v>
      </c>
      <c r="AZ73" s="5" t="s">
        <v>2697</v>
      </c>
      <c r="BA73" s="5"/>
      <c r="BB73" s="5" t="s">
        <v>2698</v>
      </c>
      <c r="BC73" s="5" t="s">
        <v>2699</v>
      </c>
      <c r="BD73" s="5" t="s">
        <v>2700</v>
      </c>
      <c r="BE73" s="5" t="s">
        <v>2701</v>
      </c>
      <c r="BF73" s="5">
        <v>1058.0</v>
      </c>
      <c r="BG73" s="5" t="s">
        <v>2702</v>
      </c>
      <c r="BH73" s="5" t="s">
        <v>2703</v>
      </c>
      <c r="BI73" s="5"/>
      <c r="BJ73" s="5"/>
      <c r="BK73" s="5"/>
      <c r="BL73" s="5"/>
      <c r="BM73" s="5" t="s">
        <v>2704</v>
      </c>
      <c r="BN73" s="5"/>
      <c r="BO73" s="5" t="s">
        <v>271</v>
      </c>
      <c r="BP73" s="5" t="s">
        <v>2705</v>
      </c>
      <c r="BQ73" s="5"/>
      <c r="BR73" s="5"/>
      <c r="BS73" s="5"/>
      <c r="BT73" s="5"/>
      <c r="BU73" s="5" t="s">
        <v>2452</v>
      </c>
      <c r="BV73" s="5" t="s">
        <v>2706</v>
      </c>
      <c r="BW73" s="5" t="s">
        <v>2690</v>
      </c>
      <c r="BX73" s="5" t="s">
        <v>2707</v>
      </c>
      <c r="BY73" s="5" t="s">
        <v>2708</v>
      </c>
      <c r="BZ73" s="5"/>
      <c r="CA73" s="5" t="s">
        <v>2709</v>
      </c>
      <c r="CB73" s="5"/>
      <c r="CC73" s="5"/>
      <c r="CD73" s="5" t="s">
        <v>2710</v>
      </c>
      <c r="CE73" s="5" t="s">
        <v>2711</v>
      </c>
      <c r="CF73" s="5" t="s">
        <v>2712</v>
      </c>
      <c r="CG73" s="6" t="s">
        <v>2713</v>
      </c>
      <c r="CH73" s="6" t="s">
        <v>2714</v>
      </c>
      <c r="CI73" s="5" t="s">
        <v>2715</v>
      </c>
      <c r="CJ73" s="5" t="s">
        <v>2716</v>
      </c>
      <c r="CK73" s="5" t="s">
        <v>2717</v>
      </c>
      <c r="CL73" s="5" t="s">
        <v>2718</v>
      </c>
      <c r="CM73" s="5"/>
      <c r="CN73" s="5" t="s">
        <v>2719</v>
      </c>
      <c r="CO73" s="5"/>
      <c r="CP73" s="5" t="s">
        <v>2720</v>
      </c>
      <c r="CQ73" s="5" t="s">
        <v>2721</v>
      </c>
      <c r="CR73" s="5"/>
      <c r="CS73" s="5" t="s">
        <v>2722</v>
      </c>
      <c r="CT73" s="5" t="s">
        <v>2723</v>
      </c>
      <c r="CU73" s="5" t="s">
        <v>2724</v>
      </c>
      <c r="CV73" s="5"/>
      <c r="CW73" s="5" t="s">
        <v>2725</v>
      </c>
      <c r="CX73" s="5" t="s">
        <v>2726</v>
      </c>
      <c r="CY73" s="5" t="s">
        <v>2727</v>
      </c>
      <c r="CZ73" s="5" t="s">
        <v>2728</v>
      </c>
    </row>
    <row r="74">
      <c r="A74" s="5" t="s">
        <v>2729</v>
      </c>
      <c r="B74" s="5">
        <v>1.0</v>
      </c>
      <c r="C74" s="5">
        <v>2.0</v>
      </c>
      <c r="D74" s="5">
        <v>281585.0</v>
      </c>
      <c r="E74" s="5">
        <v>282783.0</v>
      </c>
      <c r="F74" s="5" t="s">
        <v>2730</v>
      </c>
      <c r="G74" s="5" t="s">
        <v>2730</v>
      </c>
      <c r="H74" s="5" t="s">
        <v>2731</v>
      </c>
      <c r="I74" s="5" t="s">
        <v>2731</v>
      </c>
      <c r="J74" s="5" t="s">
        <v>2732</v>
      </c>
      <c r="K74" s="5" t="s">
        <v>2732</v>
      </c>
      <c r="L74" s="5" t="s">
        <v>2733</v>
      </c>
      <c r="M74" s="5" t="s">
        <v>2733</v>
      </c>
      <c r="N74" s="5" t="s">
        <v>826</v>
      </c>
      <c r="O74" s="5" t="s">
        <v>826</v>
      </c>
      <c r="P74" s="5" t="s">
        <v>826</v>
      </c>
      <c r="Q74" s="5">
        <v>0.0</v>
      </c>
      <c r="R74" s="5" t="s">
        <v>826</v>
      </c>
      <c r="S74" s="5" t="s">
        <v>826</v>
      </c>
      <c r="T74" s="5" t="s">
        <v>826</v>
      </c>
      <c r="U74" s="5" t="s">
        <v>826</v>
      </c>
      <c r="V74" s="5" t="s">
        <v>826</v>
      </c>
      <c r="W74" s="5" t="s">
        <v>826</v>
      </c>
      <c r="X74" s="5" t="s">
        <v>826</v>
      </c>
      <c r="Y74" s="5" t="s">
        <v>826</v>
      </c>
      <c r="Z74" s="5" t="s">
        <v>826</v>
      </c>
      <c r="AA74" s="5" t="s">
        <v>826</v>
      </c>
      <c r="AB74" s="5" t="s">
        <v>826</v>
      </c>
      <c r="AC74" s="5" t="s">
        <v>826</v>
      </c>
      <c r="AD74" s="5" t="s">
        <v>826</v>
      </c>
      <c r="AE74" s="5" t="s">
        <v>826</v>
      </c>
      <c r="AF74" s="5" t="s">
        <v>826</v>
      </c>
      <c r="AG74" s="5" t="s">
        <v>826</v>
      </c>
      <c r="AH74" s="5" t="s">
        <v>826</v>
      </c>
      <c r="AI74" s="5" t="s">
        <v>826</v>
      </c>
      <c r="AJ74" s="5" t="s">
        <v>826</v>
      </c>
      <c r="AK74" s="5" t="s">
        <v>826</v>
      </c>
      <c r="AL74" s="5" t="s">
        <v>826</v>
      </c>
      <c r="AM74" s="5" t="s">
        <v>826</v>
      </c>
      <c r="AN74" s="5" t="s">
        <v>826</v>
      </c>
      <c r="AO74" s="5" t="s">
        <v>826</v>
      </c>
      <c r="AP74" s="5" t="s">
        <v>826</v>
      </c>
      <c r="AQ74" s="5" t="s">
        <v>826</v>
      </c>
      <c r="AR74" s="5" t="s">
        <v>826</v>
      </c>
      <c r="AS74" s="5" t="s">
        <v>826</v>
      </c>
      <c r="AT74" s="5" t="s">
        <v>826</v>
      </c>
      <c r="AU74" s="5" t="s">
        <v>826</v>
      </c>
      <c r="AV74" s="5" t="s">
        <v>826</v>
      </c>
      <c r="AW74" s="5" t="s">
        <v>826</v>
      </c>
      <c r="AX74" s="5" t="s">
        <v>826</v>
      </c>
      <c r="AY74" s="5" t="s">
        <v>826</v>
      </c>
      <c r="AZ74" s="5" t="s">
        <v>826</v>
      </c>
      <c r="BA74" s="5" t="s">
        <v>826</v>
      </c>
      <c r="BB74" s="5" t="s">
        <v>826</v>
      </c>
      <c r="BC74" s="5" t="s">
        <v>826</v>
      </c>
      <c r="BD74" s="5" t="s">
        <v>826</v>
      </c>
      <c r="BE74" s="5" t="s">
        <v>826</v>
      </c>
      <c r="BF74" s="5" t="s">
        <v>826</v>
      </c>
      <c r="BG74" s="5" t="s">
        <v>826</v>
      </c>
      <c r="BH74" s="5" t="s">
        <v>826</v>
      </c>
      <c r="BI74" s="5" t="s">
        <v>826</v>
      </c>
      <c r="BJ74" s="5" t="s">
        <v>826</v>
      </c>
      <c r="BK74" s="5" t="s">
        <v>826</v>
      </c>
      <c r="BL74" s="5" t="s">
        <v>826</v>
      </c>
      <c r="BM74" s="5" t="s">
        <v>826</v>
      </c>
      <c r="BN74" s="5" t="s">
        <v>826</v>
      </c>
      <c r="BO74" s="5" t="s">
        <v>826</v>
      </c>
      <c r="BP74" s="5" t="s">
        <v>826</v>
      </c>
      <c r="BQ74" s="5" t="s">
        <v>826</v>
      </c>
      <c r="BR74" s="5" t="s">
        <v>826</v>
      </c>
      <c r="BS74" s="5" t="s">
        <v>826</v>
      </c>
      <c r="BT74" s="5" t="s">
        <v>826</v>
      </c>
      <c r="BU74" s="5" t="s">
        <v>826</v>
      </c>
      <c r="BV74" s="5" t="s">
        <v>826</v>
      </c>
      <c r="BW74" s="5" t="s">
        <v>826</v>
      </c>
      <c r="BX74" s="5" t="s">
        <v>826</v>
      </c>
      <c r="BY74" s="5" t="s">
        <v>826</v>
      </c>
      <c r="BZ74" s="5" t="s">
        <v>826</v>
      </c>
      <c r="CA74" s="5" t="s">
        <v>826</v>
      </c>
      <c r="CB74" s="5" t="s">
        <v>826</v>
      </c>
      <c r="CC74" s="5" t="s">
        <v>826</v>
      </c>
      <c r="CD74" s="5" t="s">
        <v>826</v>
      </c>
      <c r="CE74" s="5" t="s">
        <v>826</v>
      </c>
      <c r="CF74" s="5" t="s">
        <v>826</v>
      </c>
      <c r="CG74" s="5" t="s">
        <v>826</v>
      </c>
      <c r="CH74" s="5" t="s">
        <v>826</v>
      </c>
      <c r="CI74" s="5" t="s">
        <v>826</v>
      </c>
      <c r="CJ74" s="5" t="s">
        <v>826</v>
      </c>
      <c r="CK74" s="5" t="s">
        <v>826</v>
      </c>
      <c r="CL74" s="5" t="s">
        <v>826</v>
      </c>
      <c r="CM74" s="5" t="s">
        <v>826</v>
      </c>
      <c r="CN74" s="5" t="s">
        <v>826</v>
      </c>
      <c r="CO74" s="5" t="s">
        <v>826</v>
      </c>
      <c r="CP74" s="5" t="s">
        <v>826</v>
      </c>
      <c r="CQ74" s="5" t="s">
        <v>826</v>
      </c>
      <c r="CR74" s="5" t="s">
        <v>826</v>
      </c>
      <c r="CS74" s="5" t="s">
        <v>826</v>
      </c>
      <c r="CT74" s="5" t="s">
        <v>826</v>
      </c>
      <c r="CU74" s="5" t="s">
        <v>826</v>
      </c>
      <c r="CV74" s="5" t="s">
        <v>826</v>
      </c>
      <c r="CW74" s="5" t="s">
        <v>826</v>
      </c>
      <c r="CX74" s="5" t="s">
        <v>826</v>
      </c>
      <c r="CY74" s="5" t="s">
        <v>826</v>
      </c>
      <c r="CZ74" s="5" t="s">
        <v>826</v>
      </c>
    </row>
    <row r="75">
      <c r="A75" s="5" t="s">
        <v>2734</v>
      </c>
      <c r="B75" s="5">
        <v>61.0</v>
      </c>
      <c r="C75" s="5">
        <v>2.0</v>
      </c>
      <c r="D75" s="5">
        <v>284420.0</v>
      </c>
      <c r="E75" s="5">
        <v>287057.0</v>
      </c>
      <c r="F75" s="5" t="s">
        <v>2735</v>
      </c>
      <c r="G75" s="5" t="s">
        <v>2736</v>
      </c>
      <c r="H75" s="5" t="s">
        <v>2735</v>
      </c>
      <c r="I75" s="5" t="s">
        <v>2737</v>
      </c>
      <c r="J75" s="5" t="s">
        <v>2738</v>
      </c>
      <c r="K75" s="5" t="s">
        <v>2739</v>
      </c>
      <c r="L75" s="5" t="s">
        <v>2740</v>
      </c>
      <c r="M75" s="5" t="s">
        <v>2741</v>
      </c>
      <c r="N75" s="5" t="s">
        <v>2742</v>
      </c>
      <c r="O75" s="5" t="s">
        <v>2743</v>
      </c>
      <c r="P75" s="5" t="s">
        <v>2743</v>
      </c>
      <c r="Q75" s="5">
        <v>0.0</v>
      </c>
      <c r="R75" s="5" t="s">
        <v>2744</v>
      </c>
      <c r="S75" s="5" t="s">
        <v>2743</v>
      </c>
      <c r="T75" s="5" t="s">
        <v>2745</v>
      </c>
      <c r="U75" s="5" t="s">
        <v>2743</v>
      </c>
      <c r="V75" s="5" t="s">
        <v>2746</v>
      </c>
      <c r="W75" s="5" t="s">
        <v>2743</v>
      </c>
      <c r="X75" s="5" t="s">
        <v>2743</v>
      </c>
      <c r="Y75" s="5">
        <v>329.0</v>
      </c>
      <c r="Z75" s="5">
        <v>331.0</v>
      </c>
      <c r="AA75" s="5">
        <v>100.0</v>
      </c>
      <c r="AB75" s="5">
        <v>99.0</v>
      </c>
      <c r="AC75" s="5">
        <v>330.0</v>
      </c>
      <c r="AD75" s="5" t="s">
        <v>2747</v>
      </c>
      <c r="AE75" s="5">
        <v>650.0</v>
      </c>
      <c r="AF75" s="5" t="s">
        <v>2743</v>
      </c>
      <c r="AG75" s="5" t="s">
        <v>2747</v>
      </c>
      <c r="AH75" s="5">
        <v>330.0</v>
      </c>
      <c r="AI75" s="5">
        <v>10.0</v>
      </c>
      <c r="AJ75" s="5">
        <v>1.0</v>
      </c>
      <c r="AK75" s="5">
        <v>1.0</v>
      </c>
      <c r="AL75" s="5">
        <v>329.0</v>
      </c>
      <c r="AM75" s="5">
        <v>1.0</v>
      </c>
      <c r="AN75" s="5">
        <v>330.0</v>
      </c>
      <c r="AO75" s="5">
        <v>0.0</v>
      </c>
      <c r="AP75" s="5">
        <v>650.0</v>
      </c>
      <c r="AQ75" s="5">
        <v>100.0</v>
      </c>
      <c r="AR75" s="5">
        <v>329.0</v>
      </c>
      <c r="AS75" s="5">
        <v>331.0</v>
      </c>
      <c r="AT75" s="5" t="s">
        <v>2748</v>
      </c>
      <c r="AU75" s="5" t="s">
        <v>2749</v>
      </c>
      <c r="AV75" s="5" t="s">
        <v>257</v>
      </c>
      <c r="AW75" s="5" t="s">
        <v>139</v>
      </c>
      <c r="AX75" s="5" t="s">
        <v>230</v>
      </c>
      <c r="AY75" s="5" t="s">
        <v>2750</v>
      </c>
      <c r="AZ75" s="5" t="s">
        <v>1176</v>
      </c>
      <c r="BA75" s="5"/>
      <c r="BB75" s="5" t="s">
        <v>2751</v>
      </c>
      <c r="BC75" s="5" t="s">
        <v>2752</v>
      </c>
      <c r="BD75" s="5" t="s">
        <v>2753</v>
      </c>
      <c r="BE75" s="5" t="s">
        <v>2754</v>
      </c>
      <c r="BF75" s="5" t="s">
        <v>2755</v>
      </c>
      <c r="BG75" s="5" t="s">
        <v>2756</v>
      </c>
      <c r="BH75" s="5" t="s">
        <v>2757</v>
      </c>
      <c r="BI75" s="5"/>
      <c r="BJ75" s="5"/>
      <c r="BL75" s="5"/>
      <c r="BM75" s="5"/>
      <c r="BN75" s="5"/>
      <c r="BO75" s="5" t="s">
        <v>147</v>
      </c>
      <c r="BP75" s="5" t="s">
        <v>1207</v>
      </c>
      <c r="BQ75" s="5"/>
      <c r="BS75" s="5"/>
      <c r="BT75" s="5"/>
      <c r="BU75" s="5" t="s">
        <v>2758</v>
      </c>
      <c r="BV75" s="5" t="s">
        <v>2759</v>
      </c>
      <c r="BW75" s="5" t="s">
        <v>2744</v>
      </c>
      <c r="BY75" s="5" t="s">
        <v>2760</v>
      </c>
      <c r="CA75" s="5"/>
      <c r="CB75" s="5"/>
      <c r="CC75" s="5"/>
      <c r="CD75" s="5"/>
      <c r="CE75" s="5"/>
      <c r="CF75" s="5"/>
      <c r="CG75" s="6" t="s">
        <v>2761</v>
      </c>
      <c r="CH75" s="6" t="s">
        <v>2762</v>
      </c>
      <c r="CI75" s="5"/>
      <c r="CJ75" s="5"/>
      <c r="CN75" s="5"/>
      <c r="CO75" s="5"/>
      <c r="CP75" s="5" t="s">
        <v>2763</v>
      </c>
      <c r="CS75" s="5"/>
      <c r="CU75" s="5"/>
      <c r="CV75" s="5"/>
      <c r="CW75" s="5"/>
      <c r="CX75" s="5"/>
    </row>
    <row r="76">
      <c r="A76" s="5" t="s">
        <v>2764</v>
      </c>
      <c r="B76" s="5">
        <v>42.0</v>
      </c>
      <c r="C76" s="5">
        <v>2.0</v>
      </c>
      <c r="D76" s="5">
        <v>287228.0</v>
      </c>
      <c r="E76" s="5">
        <v>292206.0</v>
      </c>
      <c r="F76" s="5" t="s">
        <v>2765</v>
      </c>
      <c r="G76" s="5" t="s">
        <v>2766</v>
      </c>
      <c r="H76" s="5" t="s">
        <v>2765</v>
      </c>
      <c r="I76" s="5" t="s">
        <v>2767</v>
      </c>
      <c r="J76" s="5" t="s">
        <v>2768</v>
      </c>
      <c r="K76" s="5" t="s">
        <v>2769</v>
      </c>
      <c r="L76" s="5" t="s">
        <v>2770</v>
      </c>
      <c r="M76" s="5" t="s">
        <v>2771</v>
      </c>
      <c r="N76" s="5" t="s">
        <v>2772</v>
      </c>
      <c r="O76" s="5" t="s">
        <v>2773</v>
      </c>
      <c r="P76" s="5" t="s">
        <v>2773</v>
      </c>
      <c r="Q76" s="5">
        <v>0.0</v>
      </c>
      <c r="R76" s="5" t="s">
        <v>2774</v>
      </c>
      <c r="S76" s="5" t="s">
        <v>2773</v>
      </c>
      <c r="T76" s="5" t="s">
        <v>2775</v>
      </c>
      <c r="U76" s="5" t="s">
        <v>2773</v>
      </c>
      <c r="V76" s="5" t="s">
        <v>2776</v>
      </c>
      <c r="W76" s="5" t="s">
        <v>2777</v>
      </c>
      <c r="X76" s="5" t="s">
        <v>2773</v>
      </c>
      <c r="Y76" s="5">
        <v>1221.0</v>
      </c>
      <c r="Z76" s="5">
        <v>1219.0</v>
      </c>
      <c r="AA76" s="5">
        <v>100.0</v>
      </c>
      <c r="AB76" s="5">
        <v>99.0</v>
      </c>
      <c r="AC76" s="5">
        <v>1221.0</v>
      </c>
      <c r="AD76" s="5" t="s">
        <v>2778</v>
      </c>
      <c r="AE76" s="5">
        <v>2447.0</v>
      </c>
      <c r="AF76" s="5" t="s">
        <v>2773</v>
      </c>
      <c r="AG76" s="5" t="s">
        <v>2778</v>
      </c>
      <c r="AH76" s="5">
        <v>1221.0</v>
      </c>
      <c r="AI76" s="5">
        <v>37.0</v>
      </c>
      <c r="AJ76" s="5">
        <v>2.0</v>
      </c>
      <c r="AK76" s="5">
        <v>1.0</v>
      </c>
      <c r="AL76" s="5">
        <v>1221.0</v>
      </c>
      <c r="AM76" s="5">
        <v>1.0</v>
      </c>
      <c r="AN76" s="5">
        <v>1218.0</v>
      </c>
      <c r="AO76" s="5">
        <v>0.0</v>
      </c>
      <c r="AP76" s="5">
        <v>2447.0</v>
      </c>
      <c r="AQ76" s="5">
        <v>100.0</v>
      </c>
      <c r="AR76" s="5">
        <v>1221.0</v>
      </c>
      <c r="AS76" s="5">
        <v>1219.0</v>
      </c>
      <c r="AT76" s="5" t="s">
        <v>2779</v>
      </c>
      <c r="AU76" s="5" t="s">
        <v>2780</v>
      </c>
      <c r="AV76" s="5" t="s">
        <v>357</v>
      </c>
      <c r="AW76" s="5" t="s">
        <v>139</v>
      </c>
      <c r="AX76" s="5" t="s">
        <v>2781</v>
      </c>
      <c r="AY76" s="5" t="s">
        <v>2782</v>
      </c>
      <c r="AZ76" s="5" t="s">
        <v>2783</v>
      </c>
      <c r="BA76" s="5"/>
      <c r="BB76" s="5" t="s">
        <v>2784</v>
      </c>
      <c r="BC76" s="5" t="s">
        <v>2785</v>
      </c>
      <c r="BD76" s="5" t="s">
        <v>2786</v>
      </c>
      <c r="BE76" s="5" t="s">
        <v>2787</v>
      </c>
      <c r="BF76" s="5">
        <v>1218.0</v>
      </c>
      <c r="BG76" s="5" t="s">
        <v>2788</v>
      </c>
      <c r="BH76" s="5"/>
      <c r="BI76" s="5"/>
      <c r="BJ76" s="5"/>
      <c r="BM76" s="5"/>
      <c r="BN76" s="5"/>
      <c r="BO76" s="5" t="s">
        <v>271</v>
      </c>
      <c r="BP76" s="5" t="s">
        <v>2789</v>
      </c>
      <c r="BQ76" s="5"/>
      <c r="BR76" s="5"/>
      <c r="BS76" s="5"/>
      <c r="BT76" s="5"/>
      <c r="BU76" s="5" t="s">
        <v>2790</v>
      </c>
      <c r="BV76" s="5" t="s">
        <v>2791</v>
      </c>
      <c r="BW76" s="5" t="s">
        <v>2792</v>
      </c>
      <c r="BX76" s="5" t="s">
        <v>2793</v>
      </c>
      <c r="BY76" s="5" t="s">
        <v>2794</v>
      </c>
      <c r="BZ76" s="5"/>
      <c r="CA76" s="5" t="s">
        <v>2795</v>
      </c>
      <c r="CB76" s="5"/>
      <c r="CC76" s="5"/>
      <c r="CD76" s="5" t="s">
        <v>2796</v>
      </c>
      <c r="CE76" s="5" t="s">
        <v>2797</v>
      </c>
      <c r="CF76" s="5" t="s">
        <v>2798</v>
      </c>
      <c r="CG76" s="6" t="s">
        <v>2799</v>
      </c>
      <c r="CH76" s="6" t="s">
        <v>2800</v>
      </c>
      <c r="CI76" s="5" t="s">
        <v>2801</v>
      </c>
      <c r="CJ76" s="5"/>
      <c r="CK76" s="5" t="s">
        <v>2802</v>
      </c>
      <c r="CL76" s="5" t="s">
        <v>2803</v>
      </c>
      <c r="CN76" s="5" t="s">
        <v>2804</v>
      </c>
      <c r="CO76" s="5"/>
      <c r="CP76" s="5" t="s">
        <v>2805</v>
      </c>
      <c r="CQ76" s="5" t="s">
        <v>2806</v>
      </c>
      <c r="CR76" s="5" t="s">
        <v>2807</v>
      </c>
      <c r="CS76" s="5" t="s">
        <v>2808</v>
      </c>
      <c r="CT76" s="5" t="s">
        <v>2809</v>
      </c>
      <c r="CU76" s="5" t="s">
        <v>2810</v>
      </c>
      <c r="CV76" s="5"/>
      <c r="CW76" s="5" t="s">
        <v>2811</v>
      </c>
      <c r="CX76" s="5" t="s">
        <v>2812</v>
      </c>
      <c r="CY76" s="5" t="s">
        <v>2813</v>
      </c>
      <c r="CZ76" s="5" t="s">
        <v>2814</v>
      </c>
    </row>
    <row r="77">
      <c r="A77" s="5" t="s">
        <v>2815</v>
      </c>
      <c r="B77" s="5">
        <v>76.0</v>
      </c>
      <c r="C77" s="5">
        <v>2.0</v>
      </c>
      <c r="D77" s="5">
        <v>293234.0</v>
      </c>
      <c r="E77" s="5">
        <v>297294.0</v>
      </c>
      <c r="F77" s="5" t="s">
        <v>2816</v>
      </c>
      <c r="G77" s="5" t="s">
        <v>2817</v>
      </c>
      <c r="H77" s="5" t="s">
        <v>2816</v>
      </c>
      <c r="I77" s="5" t="s">
        <v>2818</v>
      </c>
      <c r="J77" s="5" t="s">
        <v>2819</v>
      </c>
      <c r="K77" s="5" t="s">
        <v>2820</v>
      </c>
      <c r="L77" s="5" t="s">
        <v>2821</v>
      </c>
      <c r="M77" s="5" t="s">
        <v>2822</v>
      </c>
      <c r="N77" s="5" t="s">
        <v>2823</v>
      </c>
      <c r="O77" s="5" t="s">
        <v>2773</v>
      </c>
      <c r="P77" s="5" t="s">
        <v>2773</v>
      </c>
      <c r="Q77" s="5">
        <v>0.0</v>
      </c>
      <c r="R77" s="5" t="s">
        <v>2774</v>
      </c>
      <c r="S77" s="5" t="s">
        <v>2773</v>
      </c>
      <c r="T77" s="5" t="s">
        <v>2775</v>
      </c>
      <c r="U77" s="5" t="s">
        <v>2773</v>
      </c>
      <c r="V77" s="5" t="s">
        <v>2776</v>
      </c>
      <c r="W77" s="5" t="s">
        <v>2777</v>
      </c>
      <c r="X77" s="5"/>
      <c r="Y77" s="5" t="s">
        <v>826</v>
      </c>
      <c r="Z77" s="5" t="s">
        <v>826</v>
      </c>
      <c r="AA77" s="5" t="s">
        <v>826</v>
      </c>
      <c r="AB77" s="5" t="s">
        <v>826</v>
      </c>
      <c r="AC77" s="5" t="s">
        <v>826</v>
      </c>
      <c r="AD77" s="5" t="s">
        <v>826</v>
      </c>
      <c r="AE77" s="5" t="s">
        <v>826</v>
      </c>
      <c r="AF77" s="5" t="s">
        <v>2773</v>
      </c>
      <c r="AG77" s="5" t="s">
        <v>2824</v>
      </c>
      <c r="AH77" s="5">
        <v>1220.0</v>
      </c>
      <c r="AI77" s="5">
        <v>92.0</v>
      </c>
      <c r="AJ77" s="5">
        <v>5.0</v>
      </c>
      <c r="AK77" s="5">
        <v>1.0</v>
      </c>
      <c r="AL77" s="5">
        <v>1198.0</v>
      </c>
      <c r="AM77" s="5">
        <v>1.0</v>
      </c>
      <c r="AN77" s="5">
        <v>1217.0</v>
      </c>
      <c r="AO77" s="5">
        <v>0.0</v>
      </c>
      <c r="AP77" s="5">
        <v>2237.0</v>
      </c>
      <c r="AQ77" s="5">
        <v>99.0</v>
      </c>
      <c r="AR77" s="5">
        <v>1199.0</v>
      </c>
      <c r="AS77" s="5">
        <v>1219.0</v>
      </c>
      <c r="AT77" s="5" t="s">
        <v>2779</v>
      </c>
      <c r="AU77" s="5" t="s">
        <v>2780</v>
      </c>
      <c r="AV77" s="5" t="s">
        <v>357</v>
      </c>
      <c r="AW77" s="5" t="s">
        <v>139</v>
      </c>
      <c r="AX77" s="5" t="s">
        <v>2781</v>
      </c>
      <c r="AY77" s="5" t="s">
        <v>2782</v>
      </c>
      <c r="AZ77" s="5" t="s">
        <v>2783</v>
      </c>
      <c r="BA77" s="5"/>
      <c r="BB77" s="5" t="s">
        <v>2784</v>
      </c>
      <c r="BC77" s="5" t="s">
        <v>2785</v>
      </c>
      <c r="BD77" s="5" t="s">
        <v>2786</v>
      </c>
      <c r="BE77" s="5" t="s">
        <v>2787</v>
      </c>
      <c r="BF77" s="5">
        <v>1218.0</v>
      </c>
      <c r="BG77" s="5" t="s">
        <v>2788</v>
      </c>
      <c r="BH77" s="5"/>
      <c r="BI77" s="5"/>
      <c r="BJ77" s="5"/>
      <c r="BK77" s="5"/>
      <c r="BL77" s="5"/>
      <c r="BM77" s="5"/>
      <c r="BN77" s="5"/>
      <c r="BO77" s="5" t="s">
        <v>271</v>
      </c>
      <c r="BP77" s="5" t="s">
        <v>2789</v>
      </c>
      <c r="BQ77" s="5"/>
      <c r="BR77" s="5"/>
      <c r="BS77" s="5"/>
      <c r="BT77" s="5"/>
      <c r="BU77" s="5" t="s">
        <v>2790</v>
      </c>
      <c r="BV77" s="5" t="s">
        <v>2791</v>
      </c>
      <c r="BW77" s="5" t="s">
        <v>2792</v>
      </c>
      <c r="BX77" s="5" t="s">
        <v>2793</v>
      </c>
      <c r="BY77" s="5" t="s">
        <v>2794</v>
      </c>
      <c r="BZ77" s="5"/>
      <c r="CA77" s="5" t="s">
        <v>2795</v>
      </c>
      <c r="CB77" s="5"/>
      <c r="CC77" s="5"/>
      <c r="CD77" s="5" t="s">
        <v>2796</v>
      </c>
      <c r="CE77" s="5" t="s">
        <v>2797</v>
      </c>
      <c r="CF77" s="5" t="s">
        <v>2798</v>
      </c>
      <c r="CG77" s="6" t="s">
        <v>2799</v>
      </c>
      <c r="CH77" s="6" t="s">
        <v>2800</v>
      </c>
      <c r="CI77" s="5" t="s">
        <v>2825</v>
      </c>
      <c r="CJ77" s="5"/>
      <c r="CK77" s="5" t="s">
        <v>2826</v>
      </c>
      <c r="CL77" s="5" t="s">
        <v>2827</v>
      </c>
      <c r="CM77" s="5"/>
      <c r="CN77" s="5" t="s">
        <v>2828</v>
      </c>
      <c r="CO77" s="5"/>
      <c r="CP77" s="5" t="s">
        <v>2829</v>
      </c>
      <c r="CQ77" s="5" t="s">
        <v>2830</v>
      </c>
      <c r="CR77" s="5" t="s">
        <v>2831</v>
      </c>
      <c r="CS77" s="5" t="s">
        <v>2832</v>
      </c>
      <c r="CT77" s="5" t="s">
        <v>2809</v>
      </c>
      <c r="CU77" s="5" t="s">
        <v>2833</v>
      </c>
      <c r="CV77" s="5"/>
      <c r="CW77" s="5" t="s">
        <v>2834</v>
      </c>
      <c r="CX77" s="5" t="s">
        <v>2835</v>
      </c>
      <c r="CY77" s="5" t="s">
        <v>2836</v>
      </c>
      <c r="CZ77" s="5" t="s">
        <v>2837</v>
      </c>
    </row>
    <row r="78">
      <c r="A78" s="5" t="s">
        <v>2838</v>
      </c>
      <c r="B78" s="5">
        <v>17.0</v>
      </c>
      <c r="C78" s="5">
        <v>2.0</v>
      </c>
      <c r="D78" s="5">
        <v>298281.0</v>
      </c>
      <c r="E78" s="5">
        <v>299507.0</v>
      </c>
      <c r="F78" s="5" t="s">
        <v>2839</v>
      </c>
      <c r="G78" s="5" t="s">
        <v>2840</v>
      </c>
      <c r="H78" s="5" t="s">
        <v>2841</v>
      </c>
      <c r="I78" s="5" t="s">
        <v>2842</v>
      </c>
      <c r="J78" s="5" t="s">
        <v>2843</v>
      </c>
      <c r="K78" s="5" t="s">
        <v>2844</v>
      </c>
      <c r="L78" s="5" t="s">
        <v>2845</v>
      </c>
      <c r="M78" s="5" t="s">
        <v>2846</v>
      </c>
      <c r="N78" s="5" t="s">
        <v>2847</v>
      </c>
      <c r="O78" s="5" t="s">
        <v>2848</v>
      </c>
      <c r="P78" s="5" t="s">
        <v>2848</v>
      </c>
      <c r="Q78" s="5">
        <v>0.0</v>
      </c>
      <c r="R78" s="5" t="s">
        <v>2849</v>
      </c>
      <c r="S78" s="5" t="s">
        <v>2848</v>
      </c>
      <c r="T78" s="5" t="s">
        <v>2850</v>
      </c>
      <c r="U78" s="5" t="s">
        <v>2848</v>
      </c>
      <c r="V78" s="5" t="s">
        <v>2851</v>
      </c>
      <c r="W78" s="5" t="s">
        <v>2848</v>
      </c>
      <c r="X78" s="5" t="s">
        <v>2848</v>
      </c>
      <c r="Y78" s="5">
        <v>208.0</v>
      </c>
      <c r="Z78" s="5">
        <v>191.0</v>
      </c>
      <c r="AA78" s="5">
        <v>93.0</v>
      </c>
      <c r="AB78" s="5">
        <v>99.0</v>
      </c>
      <c r="AC78" s="5">
        <v>193.0</v>
      </c>
      <c r="AD78" s="5" t="s">
        <v>2852</v>
      </c>
      <c r="AE78" s="5">
        <v>324.0</v>
      </c>
      <c r="AF78" s="5" t="s">
        <v>2848</v>
      </c>
      <c r="AG78" s="5" t="s">
        <v>2852</v>
      </c>
      <c r="AH78" s="5">
        <v>193.0</v>
      </c>
      <c r="AI78" s="5">
        <v>24.0</v>
      </c>
      <c r="AJ78" s="5">
        <v>2.0</v>
      </c>
      <c r="AK78" s="5">
        <v>16.0</v>
      </c>
      <c r="AL78" s="5">
        <v>208.0</v>
      </c>
      <c r="AM78" s="5">
        <v>1.0</v>
      </c>
      <c r="AN78" s="5">
        <v>190.0</v>
      </c>
      <c r="AO78" s="5" t="s">
        <v>2853</v>
      </c>
      <c r="AP78" s="5">
        <v>338.0</v>
      </c>
      <c r="AQ78" s="5">
        <v>93.0</v>
      </c>
      <c r="AR78" s="5">
        <v>208.0</v>
      </c>
      <c r="AS78" s="5">
        <v>191.0</v>
      </c>
      <c r="AT78" s="5" t="s">
        <v>2854</v>
      </c>
      <c r="AU78" s="5" t="s">
        <v>2855</v>
      </c>
      <c r="AV78" s="5" t="s">
        <v>229</v>
      </c>
      <c r="AW78" s="5" t="s">
        <v>139</v>
      </c>
      <c r="AX78" s="5" t="s">
        <v>230</v>
      </c>
      <c r="AY78" s="5" t="s">
        <v>2856</v>
      </c>
      <c r="AZ78" s="5" t="s">
        <v>2857</v>
      </c>
      <c r="BA78" s="5"/>
      <c r="BB78" s="5" t="s">
        <v>2858</v>
      </c>
      <c r="BC78" s="5" t="s">
        <v>2859</v>
      </c>
      <c r="BD78" s="5" t="s">
        <v>2860</v>
      </c>
      <c r="BE78" s="5" t="s">
        <v>2861</v>
      </c>
      <c r="BF78" s="5" t="s">
        <v>2862</v>
      </c>
      <c r="BG78" s="5" t="s">
        <v>2863</v>
      </c>
      <c r="BH78" s="5" t="s">
        <v>2854</v>
      </c>
      <c r="BI78" s="5" t="s">
        <v>2855</v>
      </c>
      <c r="BJ78" s="5"/>
      <c r="BL78" s="5" t="s">
        <v>2864</v>
      </c>
      <c r="BM78" s="5" t="s">
        <v>2865</v>
      </c>
      <c r="BN78" s="5"/>
      <c r="BO78" s="5" t="s">
        <v>2124</v>
      </c>
      <c r="BP78" s="5" t="s">
        <v>2866</v>
      </c>
      <c r="BQ78" s="5"/>
      <c r="BR78" s="5"/>
      <c r="BS78" s="5"/>
      <c r="BT78" s="5"/>
      <c r="BU78" s="5" t="s">
        <v>2867</v>
      </c>
      <c r="BV78" s="5" t="s">
        <v>2868</v>
      </c>
      <c r="BW78" s="5" t="s">
        <v>2869</v>
      </c>
      <c r="BX78" s="5" t="s">
        <v>2870</v>
      </c>
      <c r="BY78" s="5" t="s">
        <v>153</v>
      </c>
      <c r="BZ78" s="5"/>
      <c r="CA78" s="5" t="s">
        <v>2871</v>
      </c>
      <c r="CB78" s="5"/>
      <c r="CC78" s="5"/>
      <c r="CD78" s="5"/>
      <c r="CE78" s="5" t="s">
        <v>2872</v>
      </c>
      <c r="CF78" s="5" t="s">
        <v>2873</v>
      </c>
      <c r="CG78" s="6" t="s">
        <v>2874</v>
      </c>
      <c r="CH78" s="6" t="s">
        <v>2875</v>
      </c>
      <c r="CI78" s="5"/>
      <c r="CJ78" s="5"/>
      <c r="CK78" s="5"/>
      <c r="CN78" s="5" t="s">
        <v>2876</v>
      </c>
      <c r="CO78" s="5" t="s">
        <v>2877</v>
      </c>
      <c r="CP78" s="5" t="s">
        <v>2878</v>
      </c>
      <c r="CQ78" s="5" t="s">
        <v>2879</v>
      </c>
      <c r="CR78" s="5"/>
      <c r="CS78" s="5"/>
      <c r="CT78" s="5"/>
      <c r="CU78" s="5"/>
      <c r="CW78" s="5"/>
      <c r="CY78" s="5" t="s">
        <v>2880</v>
      </c>
      <c r="CZ78" s="5" t="s">
        <v>2881</v>
      </c>
    </row>
    <row r="79">
      <c r="A79" s="5" t="s">
        <v>2882</v>
      </c>
      <c r="B79" s="5">
        <v>107.0</v>
      </c>
      <c r="C79" s="5">
        <v>2.0</v>
      </c>
      <c r="D79" s="5">
        <v>302090.0</v>
      </c>
      <c r="E79" s="5">
        <v>307984.0</v>
      </c>
      <c r="F79" s="5" t="s">
        <v>2883</v>
      </c>
      <c r="G79" s="5" t="s">
        <v>2884</v>
      </c>
      <c r="H79" s="5" t="s">
        <v>2885</v>
      </c>
      <c r="I79" s="5" t="s">
        <v>2886</v>
      </c>
      <c r="J79" s="5" t="s">
        <v>2887</v>
      </c>
      <c r="K79" s="5" t="s">
        <v>2888</v>
      </c>
      <c r="L79" s="5" t="s">
        <v>2889</v>
      </c>
      <c r="M79" s="5" t="s">
        <v>2890</v>
      </c>
      <c r="N79" s="5" t="s">
        <v>2891</v>
      </c>
      <c r="O79" s="5" t="s">
        <v>2892</v>
      </c>
      <c r="P79" s="5" t="s">
        <v>2892</v>
      </c>
      <c r="Q79" s="5">
        <v>0.0</v>
      </c>
      <c r="R79" s="5" t="s">
        <v>2893</v>
      </c>
      <c r="S79" s="5" t="s">
        <v>2892</v>
      </c>
      <c r="T79" s="5" t="s">
        <v>2894</v>
      </c>
      <c r="U79" s="5" t="s">
        <v>2895</v>
      </c>
      <c r="V79" s="5" t="s">
        <v>2896</v>
      </c>
      <c r="W79" s="5" t="s">
        <v>2895</v>
      </c>
      <c r="X79" s="5" t="s">
        <v>2892</v>
      </c>
      <c r="Y79" s="5">
        <v>819.0</v>
      </c>
      <c r="Z79" s="5">
        <v>822.0</v>
      </c>
      <c r="AA79" s="5">
        <v>100.0</v>
      </c>
      <c r="AB79" s="5">
        <v>99.0</v>
      </c>
      <c r="AC79" s="5">
        <v>821.0</v>
      </c>
      <c r="AD79" s="5" t="s">
        <v>2897</v>
      </c>
      <c r="AE79" s="5">
        <v>1648.0</v>
      </c>
      <c r="AF79" s="5" t="s">
        <v>2892</v>
      </c>
      <c r="AG79" s="5" t="s">
        <v>2897</v>
      </c>
      <c r="AH79" s="5">
        <v>821.0</v>
      </c>
      <c r="AI79" s="5">
        <v>22.0</v>
      </c>
      <c r="AJ79" s="5">
        <v>1.0</v>
      </c>
      <c r="AK79" s="5">
        <v>1.0</v>
      </c>
      <c r="AL79" s="5">
        <v>819.0</v>
      </c>
      <c r="AM79" s="5">
        <v>1.0</v>
      </c>
      <c r="AN79" s="5">
        <v>821.0</v>
      </c>
      <c r="AO79" s="5">
        <v>0.0</v>
      </c>
      <c r="AP79" s="5">
        <v>1648.0</v>
      </c>
      <c r="AQ79" s="5">
        <v>100.0</v>
      </c>
      <c r="AR79" s="5">
        <v>819.0</v>
      </c>
      <c r="AS79" s="5">
        <v>822.0</v>
      </c>
      <c r="AT79" s="5" t="s">
        <v>2898</v>
      </c>
      <c r="AU79" s="5" t="s">
        <v>2899</v>
      </c>
      <c r="AV79" s="5" t="s">
        <v>183</v>
      </c>
      <c r="AW79" s="5" t="s">
        <v>139</v>
      </c>
      <c r="AX79" s="5" t="s">
        <v>2899</v>
      </c>
      <c r="AY79" s="5" t="s">
        <v>2900</v>
      </c>
      <c r="AZ79" s="5" t="s">
        <v>2901</v>
      </c>
      <c r="BA79" s="5"/>
      <c r="BB79" s="5" t="s">
        <v>2902</v>
      </c>
      <c r="BC79" s="5" t="s">
        <v>2903</v>
      </c>
      <c r="BD79" s="5" t="s">
        <v>2904</v>
      </c>
      <c r="BE79" s="5" t="s">
        <v>2905</v>
      </c>
      <c r="BF79" s="5">
        <v>821.0</v>
      </c>
      <c r="BG79" s="5" t="s">
        <v>2906</v>
      </c>
      <c r="BH79" s="5" t="s">
        <v>2907</v>
      </c>
      <c r="BI79" s="5"/>
      <c r="BJ79" s="5"/>
      <c r="BM79" s="5"/>
      <c r="BN79" s="5"/>
      <c r="BO79" s="5" t="s">
        <v>147</v>
      </c>
      <c r="BP79" s="5" t="s">
        <v>2908</v>
      </c>
      <c r="BQ79" s="5"/>
      <c r="BS79" s="5"/>
      <c r="BT79" s="5" t="s">
        <v>2909</v>
      </c>
      <c r="BU79" s="5" t="s">
        <v>2910</v>
      </c>
      <c r="BV79" s="5" t="s">
        <v>2911</v>
      </c>
      <c r="BW79" s="5" t="s">
        <v>2912</v>
      </c>
      <c r="BX79" s="5" t="s">
        <v>2913</v>
      </c>
      <c r="BY79" s="5" t="s">
        <v>2914</v>
      </c>
      <c r="BZ79" s="5"/>
      <c r="CA79" s="5" t="s">
        <v>2915</v>
      </c>
      <c r="CB79" s="5" t="s">
        <v>2916</v>
      </c>
      <c r="CC79" s="5" t="s">
        <v>2917</v>
      </c>
      <c r="CD79" s="5"/>
      <c r="CE79" s="5" t="s">
        <v>2918</v>
      </c>
      <c r="CF79" s="5" t="s">
        <v>2919</v>
      </c>
      <c r="CG79" s="6" t="s">
        <v>2920</v>
      </c>
      <c r="CH79" s="6" t="s">
        <v>2921</v>
      </c>
      <c r="CI79" s="5"/>
      <c r="CJ79" s="5" t="s">
        <v>2922</v>
      </c>
      <c r="CK79" s="5"/>
      <c r="CL79" s="5"/>
      <c r="CN79" s="5"/>
      <c r="CO79" s="5"/>
      <c r="CP79" s="5" t="s">
        <v>2923</v>
      </c>
      <c r="CQ79" s="5" t="s">
        <v>2924</v>
      </c>
      <c r="CR79" s="5" t="s">
        <v>2925</v>
      </c>
      <c r="CS79" s="5"/>
      <c r="CU79" s="5"/>
      <c r="CV79" s="5"/>
      <c r="CW79" s="5"/>
      <c r="CX79" s="5"/>
      <c r="CY79" s="5" t="s">
        <v>2926</v>
      </c>
      <c r="CZ79" s="5" t="s">
        <v>2927</v>
      </c>
    </row>
    <row r="80">
      <c r="A80" s="5" t="s">
        <v>2928</v>
      </c>
      <c r="B80" s="5">
        <v>29.0</v>
      </c>
      <c r="C80" s="5">
        <v>2.0</v>
      </c>
      <c r="D80" s="5">
        <v>309032.0</v>
      </c>
      <c r="E80" s="5">
        <v>311118.0</v>
      </c>
      <c r="F80" s="5" t="s">
        <v>2929</v>
      </c>
      <c r="G80" s="5" t="s">
        <v>2930</v>
      </c>
      <c r="H80" s="5" t="s">
        <v>2929</v>
      </c>
      <c r="I80" s="5" t="s">
        <v>2931</v>
      </c>
      <c r="J80" s="5" t="s">
        <v>2932</v>
      </c>
      <c r="K80" s="5" t="s">
        <v>2933</v>
      </c>
      <c r="L80" s="5" t="s">
        <v>2934</v>
      </c>
      <c r="M80" s="5" t="s">
        <v>2935</v>
      </c>
      <c r="N80" s="5" t="s">
        <v>2936</v>
      </c>
      <c r="O80" s="5" t="s">
        <v>826</v>
      </c>
      <c r="P80" s="5" t="s">
        <v>826</v>
      </c>
      <c r="Q80" s="5">
        <v>0.0</v>
      </c>
      <c r="R80" s="5" t="s">
        <v>826</v>
      </c>
      <c r="S80" s="5" t="s">
        <v>826</v>
      </c>
      <c r="T80" s="5" t="s">
        <v>826</v>
      </c>
      <c r="U80" s="5" t="s">
        <v>826</v>
      </c>
      <c r="V80" s="5" t="s">
        <v>826</v>
      </c>
      <c r="W80" s="5" t="s">
        <v>826</v>
      </c>
      <c r="X80" s="5" t="s">
        <v>826</v>
      </c>
      <c r="Y80" s="5" t="s">
        <v>826</v>
      </c>
      <c r="Z80" s="5" t="s">
        <v>826</v>
      </c>
      <c r="AA80" s="5" t="s">
        <v>826</v>
      </c>
      <c r="AB80" s="5" t="s">
        <v>826</v>
      </c>
      <c r="AC80" s="5" t="s">
        <v>826</v>
      </c>
      <c r="AD80" s="5" t="s">
        <v>826</v>
      </c>
      <c r="AE80" s="5" t="s">
        <v>826</v>
      </c>
      <c r="AF80" s="5" t="s">
        <v>826</v>
      </c>
      <c r="AG80" s="5" t="s">
        <v>826</v>
      </c>
      <c r="AH80" s="5" t="s">
        <v>826</v>
      </c>
      <c r="AI80" s="5" t="s">
        <v>826</v>
      </c>
      <c r="AJ80" s="5" t="s">
        <v>826</v>
      </c>
      <c r="AK80" s="5" t="s">
        <v>826</v>
      </c>
      <c r="AL80" s="5" t="s">
        <v>826</v>
      </c>
      <c r="AM80" s="5" t="s">
        <v>826</v>
      </c>
      <c r="AN80" s="5" t="s">
        <v>826</v>
      </c>
      <c r="AO80" s="5" t="s">
        <v>826</v>
      </c>
      <c r="AP80" s="5" t="s">
        <v>826</v>
      </c>
      <c r="AQ80" s="5" t="s">
        <v>826</v>
      </c>
      <c r="AR80" s="5" t="s">
        <v>826</v>
      </c>
      <c r="AS80" s="5" t="s">
        <v>826</v>
      </c>
      <c r="AT80" s="5" t="s">
        <v>826</v>
      </c>
      <c r="AU80" s="5" t="s">
        <v>826</v>
      </c>
      <c r="AV80" s="5" t="s">
        <v>826</v>
      </c>
      <c r="AW80" s="5" t="s">
        <v>826</v>
      </c>
      <c r="AX80" s="5" t="s">
        <v>826</v>
      </c>
      <c r="AY80" s="5" t="s">
        <v>826</v>
      </c>
      <c r="AZ80" s="5" t="s">
        <v>826</v>
      </c>
      <c r="BA80" s="5" t="s">
        <v>826</v>
      </c>
      <c r="BB80" s="5" t="s">
        <v>826</v>
      </c>
      <c r="BC80" s="5" t="s">
        <v>826</v>
      </c>
      <c r="BD80" s="5" t="s">
        <v>826</v>
      </c>
      <c r="BE80" s="5" t="s">
        <v>826</v>
      </c>
      <c r="BF80" s="5" t="s">
        <v>826</v>
      </c>
      <c r="BG80" s="5" t="s">
        <v>826</v>
      </c>
      <c r="BH80" s="5" t="s">
        <v>826</v>
      </c>
      <c r="BI80" s="5" t="s">
        <v>826</v>
      </c>
      <c r="BJ80" s="5" t="s">
        <v>826</v>
      </c>
      <c r="BK80" s="5" t="s">
        <v>826</v>
      </c>
      <c r="BL80" s="5" t="s">
        <v>826</v>
      </c>
      <c r="BM80" s="5" t="s">
        <v>826</v>
      </c>
      <c r="BN80" s="5" t="s">
        <v>826</v>
      </c>
      <c r="BO80" s="5" t="s">
        <v>826</v>
      </c>
      <c r="BP80" s="5" t="s">
        <v>826</v>
      </c>
      <c r="BQ80" s="5" t="s">
        <v>826</v>
      </c>
      <c r="BR80" s="5" t="s">
        <v>826</v>
      </c>
      <c r="BS80" s="5" t="s">
        <v>826</v>
      </c>
      <c r="BT80" s="5" t="s">
        <v>826</v>
      </c>
      <c r="BU80" s="5" t="s">
        <v>826</v>
      </c>
      <c r="BV80" s="5" t="s">
        <v>826</v>
      </c>
      <c r="BW80" s="5" t="s">
        <v>826</v>
      </c>
      <c r="BX80" s="5" t="s">
        <v>826</v>
      </c>
      <c r="BY80" s="5" t="s">
        <v>826</v>
      </c>
      <c r="BZ80" s="5" t="s">
        <v>826</v>
      </c>
      <c r="CA80" s="5" t="s">
        <v>826</v>
      </c>
      <c r="CB80" s="5" t="s">
        <v>826</v>
      </c>
      <c r="CC80" s="5" t="s">
        <v>826</v>
      </c>
      <c r="CD80" s="5" t="s">
        <v>826</v>
      </c>
      <c r="CE80" s="5" t="s">
        <v>826</v>
      </c>
      <c r="CF80" s="5" t="s">
        <v>826</v>
      </c>
      <c r="CG80" s="5" t="s">
        <v>826</v>
      </c>
      <c r="CH80" s="5" t="s">
        <v>826</v>
      </c>
      <c r="CI80" s="5" t="s">
        <v>826</v>
      </c>
      <c r="CJ80" s="5" t="s">
        <v>826</v>
      </c>
      <c r="CK80" s="5" t="s">
        <v>826</v>
      </c>
      <c r="CL80" s="5" t="s">
        <v>826</v>
      </c>
      <c r="CM80" s="5" t="s">
        <v>826</v>
      </c>
      <c r="CN80" s="5" t="s">
        <v>826</v>
      </c>
      <c r="CO80" s="5" t="s">
        <v>826</v>
      </c>
      <c r="CP80" s="5" t="s">
        <v>826</v>
      </c>
      <c r="CQ80" s="5" t="s">
        <v>826</v>
      </c>
      <c r="CR80" s="5" t="s">
        <v>826</v>
      </c>
      <c r="CS80" s="5" t="s">
        <v>826</v>
      </c>
      <c r="CT80" s="5" t="s">
        <v>826</v>
      </c>
      <c r="CU80" s="5" t="s">
        <v>826</v>
      </c>
      <c r="CV80" s="5" t="s">
        <v>826</v>
      </c>
      <c r="CW80" s="5" t="s">
        <v>826</v>
      </c>
      <c r="CX80" s="5" t="s">
        <v>826</v>
      </c>
      <c r="CY80" s="5" t="s">
        <v>826</v>
      </c>
      <c r="CZ80" s="5" t="s">
        <v>826</v>
      </c>
    </row>
    <row r="81">
      <c r="A81" s="5" t="s">
        <v>2937</v>
      </c>
      <c r="B81" s="5">
        <v>42.0</v>
      </c>
      <c r="C81" s="5">
        <v>2.0</v>
      </c>
      <c r="D81" s="5">
        <v>311082.0</v>
      </c>
      <c r="E81" s="5">
        <v>312571.0</v>
      </c>
      <c r="F81" s="5" t="s">
        <v>2938</v>
      </c>
      <c r="G81" s="5" t="s">
        <v>2939</v>
      </c>
      <c r="H81" s="5" t="s">
        <v>2938</v>
      </c>
      <c r="I81" s="5" t="s">
        <v>2940</v>
      </c>
      <c r="J81" s="5" t="s">
        <v>2941</v>
      </c>
      <c r="K81" s="5" t="s">
        <v>2942</v>
      </c>
      <c r="L81" s="5" t="s">
        <v>2943</v>
      </c>
      <c r="M81" s="5" t="s">
        <v>2944</v>
      </c>
      <c r="N81" s="5" t="s">
        <v>2945</v>
      </c>
      <c r="O81" s="5" t="s">
        <v>2946</v>
      </c>
      <c r="P81" s="5" t="s">
        <v>2946</v>
      </c>
      <c r="Q81" s="5">
        <v>0.0</v>
      </c>
      <c r="R81" s="5" t="s">
        <v>2947</v>
      </c>
      <c r="S81" s="5" t="s">
        <v>2946</v>
      </c>
      <c r="T81" s="5" t="s">
        <v>2948</v>
      </c>
      <c r="U81" s="5" t="s">
        <v>2946</v>
      </c>
      <c r="V81" s="5" t="s">
        <v>2949</v>
      </c>
      <c r="W81" s="5" t="s">
        <v>2950</v>
      </c>
      <c r="X81" s="5" t="s">
        <v>2946</v>
      </c>
      <c r="Y81" s="5">
        <v>360.0</v>
      </c>
      <c r="Z81" s="5">
        <v>362.0</v>
      </c>
      <c r="AA81" s="5">
        <v>100.0</v>
      </c>
      <c r="AB81" s="5">
        <v>99.0</v>
      </c>
      <c r="AC81" s="5">
        <v>361.0</v>
      </c>
      <c r="AD81" s="5" t="s">
        <v>2951</v>
      </c>
      <c r="AE81" s="5">
        <v>719.0</v>
      </c>
      <c r="AF81" s="5" t="s">
        <v>2946</v>
      </c>
      <c r="AG81" s="5" t="s">
        <v>2951</v>
      </c>
      <c r="AH81" s="5">
        <v>361.0</v>
      </c>
      <c r="AI81" s="5">
        <v>16.0</v>
      </c>
      <c r="AJ81" s="5">
        <v>1.0</v>
      </c>
      <c r="AK81" s="5">
        <v>1.0</v>
      </c>
      <c r="AL81" s="5">
        <v>360.0</v>
      </c>
      <c r="AM81" s="5">
        <v>1.0</v>
      </c>
      <c r="AN81" s="5">
        <v>361.0</v>
      </c>
      <c r="AO81" s="5">
        <v>0.0</v>
      </c>
      <c r="AP81" s="5">
        <v>719.0</v>
      </c>
      <c r="AQ81" s="5">
        <v>100.0</v>
      </c>
      <c r="AR81" s="5">
        <v>360.0</v>
      </c>
      <c r="AS81" s="5">
        <v>362.0</v>
      </c>
      <c r="AT81" s="5"/>
      <c r="AU81" s="5"/>
      <c r="AV81" s="5" t="s">
        <v>546</v>
      </c>
      <c r="AW81" s="5" t="s">
        <v>139</v>
      </c>
      <c r="AX81" s="5" t="s">
        <v>2952</v>
      </c>
      <c r="AY81" s="5" t="s">
        <v>230</v>
      </c>
      <c r="AZ81" s="5" t="s">
        <v>2953</v>
      </c>
      <c r="BA81" s="5"/>
      <c r="BB81" s="5" t="s">
        <v>2954</v>
      </c>
      <c r="BC81" s="5" t="s">
        <v>2955</v>
      </c>
      <c r="BD81" s="5" t="s">
        <v>2956</v>
      </c>
      <c r="BE81" s="5" t="s">
        <v>2957</v>
      </c>
      <c r="BF81" s="5">
        <v>361.0</v>
      </c>
      <c r="BG81" s="5" t="s">
        <v>2958</v>
      </c>
      <c r="BH81" s="5" t="s">
        <v>2959</v>
      </c>
      <c r="BI81" s="5" t="s">
        <v>2960</v>
      </c>
      <c r="BJ81" s="5"/>
      <c r="BK81" s="5"/>
      <c r="BL81" s="5"/>
      <c r="BM81" s="5"/>
      <c r="BN81" s="5" t="s">
        <v>2961</v>
      </c>
      <c r="BO81" s="5" t="s">
        <v>271</v>
      </c>
      <c r="BP81" s="5" t="s">
        <v>2962</v>
      </c>
      <c r="BQ81" s="5"/>
      <c r="BR81" s="5"/>
      <c r="BS81" s="5" t="s">
        <v>2963</v>
      </c>
      <c r="BT81" s="5"/>
      <c r="BU81" s="5" t="s">
        <v>2964</v>
      </c>
      <c r="BV81" s="5" t="s">
        <v>2965</v>
      </c>
      <c r="BW81" s="5" t="s">
        <v>2947</v>
      </c>
      <c r="BX81" s="5" t="s">
        <v>2966</v>
      </c>
      <c r="BY81" s="5" t="s">
        <v>2967</v>
      </c>
      <c r="BZ81" s="5"/>
      <c r="CA81" s="5" t="s">
        <v>2968</v>
      </c>
      <c r="CB81" s="5"/>
      <c r="CC81" s="5"/>
      <c r="CD81" s="5" t="s">
        <v>2969</v>
      </c>
      <c r="CE81" s="5" t="s">
        <v>2970</v>
      </c>
      <c r="CF81" s="5" t="s">
        <v>2971</v>
      </c>
      <c r="CG81" s="6" t="s">
        <v>2972</v>
      </c>
      <c r="CH81" s="6" t="s">
        <v>2973</v>
      </c>
      <c r="CI81" s="5" t="s">
        <v>2974</v>
      </c>
      <c r="CJ81" s="5"/>
      <c r="CK81" s="5" t="s">
        <v>2975</v>
      </c>
      <c r="CL81" s="5" t="s">
        <v>2976</v>
      </c>
      <c r="CM81" s="5"/>
      <c r="CN81" s="5"/>
      <c r="CO81" s="5"/>
      <c r="CP81" s="5" t="s">
        <v>2977</v>
      </c>
      <c r="CQ81" s="5" t="s">
        <v>2978</v>
      </c>
      <c r="CR81" s="5"/>
      <c r="CS81" s="5" t="s">
        <v>2979</v>
      </c>
      <c r="CT81" s="5" t="s">
        <v>2980</v>
      </c>
      <c r="CU81" s="5"/>
      <c r="CV81" s="5"/>
      <c r="CW81" s="5" t="s">
        <v>2981</v>
      </c>
      <c r="CX81" s="5" t="s">
        <v>2982</v>
      </c>
      <c r="CY81" s="5" t="s">
        <v>2983</v>
      </c>
      <c r="CZ81" s="5" t="s">
        <v>2984</v>
      </c>
    </row>
    <row r="82">
      <c r="A82" s="5" t="s">
        <v>2985</v>
      </c>
      <c r="B82" s="5">
        <v>94.0</v>
      </c>
      <c r="C82" s="5">
        <v>2.0</v>
      </c>
      <c r="D82" s="5">
        <v>312629.0</v>
      </c>
      <c r="E82" s="5">
        <v>318190.0</v>
      </c>
      <c r="F82" s="5" t="s">
        <v>2986</v>
      </c>
      <c r="G82" s="5" t="s">
        <v>2987</v>
      </c>
      <c r="H82" s="5" t="s">
        <v>2988</v>
      </c>
      <c r="I82" s="5" t="s">
        <v>2989</v>
      </c>
      <c r="J82" s="5" t="s">
        <v>2990</v>
      </c>
      <c r="K82" s="5" t="s">
        <v>2991</v>
      </c>
      <c r="L82" s="5" t="s">
        <v>2992</v>
      </c>
      <c r="M82" s="5" t="s">
        <v>2993</v>
      </c>
      <c r="N82" s="5" t="s">
        <v>2994</v>
      </c>
      <c r="O82" s="5" t="s">
        <v>826</v>
      </c>
      <c r="P82" s="5" t="s">
        <v>826</v>
      </c>
      <c r="Q82" s="5">
        <v>0.0</v>
      </c>
      <c r="R82" s="5" t="s">
        <v>826</v>
      </c>
      <c r="S82" s="5" t="s">
        <v>826</v>
      </c>
      <c r="T82" s="5" t="s">
        <v>826</v>
      </c>
      <c r="U82" s="5" t="s">
        <v>826</v>
      </c>
      <c r="V82" s="5" t="s">
        <v>826</v>
      </c>
      <c r="W82" s="5" t="s">
        <v>826</v>
      </c>
      <c r="X82" s="5" t="s">
        <v>826</v>
      </c>
      <c r="Y82" s="5" t="s">
        <v>826</v>
      </c>
      <c r="Z82" s="5" t="s">
        <v>826</v>
      </c>
      <c r="AA82" s="5" t="s">
        <v>826</v>
      </c>
      <c r="AB82" s="5" t="s">
        <v>826</v>
      </c>
      <c r="AC82" s="5" t="s">
        <v>826</v>
      </c>
      <c r="AD82" s="5" t="s">
        <v>826</v>
      </c>
      <c r="AE82" s="5" t="s">
        <v>826</v>
      </c>
      <c r="AF82" s="5" t="s">
        <v>826</v>
      </c>
      <c r="AG82" s="5" t="s">
        <v>826</v>
      </c>
      <c r="AH82" s="5" t="s">
        <v>826</v>
      </c>
      <c r="AI82" s="5" t="s">
        <v>826</v>
      </c>
      <c r="AJ82" s="5" t="s">
        <v>826</v>
      </c>
      <c r="AK82" s="5" t="s">
        <v>826</v>
      </c>
      <c r="AL82" s="5" t="s">
        <v>826</v>
      </c>
      <c r="AM82" s="5" t="s">
        <v>826</v>
      </c>
      <c r="AN82" s="5" t="s">
        <v>826</v>
      </c>
      <c r="AO82" s="5" t="s">
        <v>826</v>
      </c>
      <c r="AP82" s="5" t="s">
        <v>826</v>
      </c>
      <c r="AQ82" s="5" t="s">
        <v>826</v>
      </c>
      <c r="AR82" s="5" t="s">
        <v>826</v>
      </c>
      <c r="AS82" s="5" t="s">
        <v>826</v>
      </c>
      <c r="AT82" s="5" t="s">
        <v>826</v>
      </c>
      <c r="AU82" s="5" t="s">
        <v>826</v>
      </c>
      <c r="AV82" s="5" t="s">
        <v>826</v>
      </c>
      <c r="AW82" s="5" t="s">
        <v>826</v>
      </c>
      <c r="AX82" s="5" t="s">
        <v>826</v>
      </c>
      <c r="AY82" s="5" t="s">
        <v>826</v>
      </c>
      <c r="AZ82" s="5" t="s">
        <v>826</v>
      </c>
      <c r="BA82" s="5" t="s">
        <v>826</v>
      </c>
      <c r="BB82" s="5" t="s">
        <v>826</v>
      </c>
      <c r="BC82" s="5" t="s">
        <v>826</v>
      </c>
      <c r="BD82" s="5" t="s">
        <v>826</v>
      </c>
      <c r="BE82" s="5" t="s">
        <v>826</v>
      </c>
      <c r="BF82" s="5" t="s">
        <v>826</v>
      </c>
      <c r="BG82" s="5" t="s">
        <v>826</v>
      </c>
      <c r="BH82" s="5" t="s">
        <v>826</v>
      </c>
      <c r="BI82" s="5" t="s">
        <v>826</v>
      </c>
      <c r="BJ82" s="5" t="s">
        <v>826</v>
      </c>
      <c r="BK82" s="5" t="s">
        <v>826</v>
      </c>
      <c r="BL82" s="5" t="s">
        <v>826</v>
      </c>
      <c r="BM82" s="5" t="s">
        <v>826</v>
      </c>
      <c r="BN82" s="5" t="s">
        <v>826</v>
      </c>
      <c r="BO82" s="5" t="s">
        <v>826</v>
      </c>
      <c r="BP82" s="5" t="s">
        <v>826</v>
      </c>
      <c r="BQ82" s="5" t="s">
        <v>826</v>
      </c>
      <c r="BR82" s="5" t="s">
        <v>826</v>
      </c>
      <c r="BS82" s="5" t="s">
        <v>826</v>
      </c>
      <c r="BT82" s="5" t="s">
        <v>826</v>
      </c>
      <c r="BU82" s="5" t="s">
        <v>826</v>
      </c>
      <c r="BV82" s="5" t="s">
        <v>826</v>
      </c>
      <c r="BW82" s="5" t="s">
        <v>826</v>
      </c>
      <c r="BX82" s="5" t="s">
        <v>826</v>
      </c>
      <c r="BY82" s="5" t="s">
        <v>826</v>
      </c>
      <c r="BZ82" s="5" t="s">
        <v>826</v>
      </c>
      <c r="CA82" s="5" t="s">
        <v>826</v>
      </c>
      <c r="CB82" s="5" t="s">
        <v>826</v>
      </c>
      <c r="CC82" s="5" t="s">
        <v>826</v>
      </c>
      <c r="CD82" s="5" t="s">
        <v>826</v>
      </c>
      <c r="CE82" s="5" t="s">
        <v>826</v>
      </c>
      <c r="CF82" s="5" t="s">
        <v>826</v>
      </c>
      <c r="CG82" s="5" t="s">
        <v>826</v>
      </c>
      <c r="CH82" s="5" t="s">
        <v>826</v>
      </c>
      <c r="CI82" s="5" t="s">
        <v>826</v>
      </c>
      <c r="CJ82" s="5" t="s">
        <v>826</v>
      </c>
      <c r="CK82" s="5" t="s">
        <v>826</v>
      </c>
      <c r="CL82" s="5" t="s">
        <v>826</v>
      </c>
      <c r="CM82" s="5" t="s">
        <v>826</v>
      </c>
      <c r="CN82" s="5" t="s">
        <v>826</v>
      </c>
      <c r="CO82" s="5" t="s">
        <v>826</v>
      </c>
      <c r="CP82" s="5" t="s">
        <v>826</v>
      </c>
      <c r="CQ82" s="5" t="s">
        <v>826</v>
      </c>
      <c r="CR82" s="5" t="s">
        <v>826</v>
      </c>
      <c r="CS82" s="5" t="s">
        <v>826</v>
      </c>
      <c r="CT82" s="5" t="s">
        <v>826</v>
      </c>
      <c r="CU82" s="5" t="s">
        <v>826</v>
      </c>
      <c r="CV82" s="5" t="s">
        <v>826</v>
      </c>
      <c r="CW82" s="5" t="s">
        <v>826</v>
      </c>
      <c r="CX82" s="5" t="s">
        <v>826</v>
      </c>
      <c r="CY82" s="5" t="s">
        <v>826</v>
      </c>
      <c r="CZ82" s="5" t="s">
        <v>826</v>
      </c>
    </row>
    <row r="83">
      <c r="A83" s="5" t="s">
        <v>2995</v>
      </c>
      <c r="B83" s="5">
        <v>80.0</v>
      </c>
      <c r="C83" s="5">
        <v>2.0</v>
      </c>
      <c r="D83" s="5">
        <v>319537.0</v>
      </c>
      <c r="E83" s="5">
        <v>324213.0</v>
      </c>
      <c r="F83" s="5" t="s">
        <v>2996</v>
      </c>
      <c r="G83" s="5" t="s">
        <v>2997</v>
      </c>
      <c r="H83" s="5" t="s">
        <v>2998</v>
      </c>
      <c r="I83" s="5" t="s">
        <v>2999</v>
      </c>
      <c r="J83" s="5" t="s">
        <v>3000</v>
      </c>
      <c r="K83" s="5" t="s">
        <v>3001</v>
      </c>
      <c r="L83" s="5" t="s">
        <v>3002</v>
      </c>
      <c r="M83" s="5" t="s">
        <v>3003</v>
      </c>
      <c r="N83" s="5" t="s">
        <v>3004</v>
      </c>
      <c r="O83" s="5" t="s">
        <v>826</v>
      </c>
      <c r="P83" s="5" t="s">
        <v>826</v>
      </c>
      <c r="Q83" s="5">
        <v>0.0</v>
      </c>
      <c r="R83" s="5" t="s">
        <v>826</v>
      </c>
      <c r="S83" s="5" t="s">
        <v>826</v>
      </c>
      <c r="T83" s="5" t="s">
        <v>826</v>
      </c>
      <c r="U83" s="5" t="s">
        <v>826</v>
      </c>
      <c r="V83" s="5" t="s">
        <v>826</v>
      </c>
      <c r="W83" s="5" t="s">
        <v>826</v>
      </c>
      <c r="X83" s="5" t="s">
        <v>826</v>
      </c>
      <c r="Y83" s="5" t="s">
        <v>826</v>
      </c>
      <c r="Z83" s="5" t="s">
        <v>826</v>
      </c>
      <c r="AA83" s="5" t="s">
        <v>826</v>
      </c>
      <c r="AB83" s="5" t="s">
        <v>826</v>
      </c>
      <c r="AC83" s="5" t="s">
        <v>826</v>
      </c>
      <c r="AD83" s="5" t="s">
        <v>826</v>
      </c>
      <c r="AE83" s="5" t="s">
        <v>826</v>
      </c>
      <c r="AF83" s="5" t="s">
        <v>826</v>
      </c>
      <c r="AG83" s="5" t="s">
        <v>826</v>
      </c>
      <c r="AH83" s="5" t="s">
        <v>826</v>
      </c>
      <c r="AI83" s="5" t="s">
        <v>826</v>
      </c>
      <c r="AJ83" s="5" t="s">
        <v>826</v>
      </c>
      <c r="AK83" s="5" t="s">
        <v>826</v>
      </c>
      <c r="AL83" s="5" t="s">
        <v>826</v>
      </c>
      <c r="AM83" s="5" t="s">
        <v>826</v>
      </c>
      <c r="AN83" s="5" t="s">
        <v>826</v>
      </c>
      <c r="AO83" s="5" t="s">
        <v>826</v>
      </c>
      <c r="AP83" s="5" t="s">
        <v>826</v>
      </c>
      <c r="AQ83" s="5" t="s">
        <v>826</v>
      </c>
      <c r="AR83" s="5" t="s">
        <v>826</v>
      </c>
      <c r="AS83" s="5" t="s">
        <v>826</v>
      </c>
      <c r="AT83" s="5" t="s">
        <v>826</v>
      </c>
      <c r="AU83" s="5" t="s">
        <v>826</v>
      </c>
      <c r="AV83" s="5" t="s">
        <v>826</v>
      </c>
      <c r="AW83" s="5" t="s">
        <v>826</v>
      </c>
      <c r="AX83" s="5" t="s">
        <v>826</v>
      </c>
      <c r="AY83" s="5" t="s">
        <v>826</v>
      </c>
      <c r="AZ83" s="5" t="s">
        <v>826</v>
      </c>
      <c r="BA83" s="5" t="s">
        <v>826</v>
      </c>
      <c r="BB83" s="5" t="s">
        <v>826</v>
      </c>
      <c r="BC83" s="5" t="s">
        <v>826</v>
      </c>
      <c r="BD83" s="5" t="s">
        <v>826</v>
      </c>
      <c r="BE83" s="5" t="s">
        <v>826</v>
      </c>
      <c r="BF83" s="5" t="s">
        <v>826</v>
      </c>
      <c r="BG83" s="5" t="s">
        <v>826</v>
      </c>
      <c r="BH83" s="5" t="s">
        <v>826</v>
      </c>
      <c r="BI83" s="5" t="s">
        <v>826</v>
      </c>
      <c r="BJ83" s="5" t="s">
        <v>826</v>
      </c>
      <c r="BK83" s="5" t="s">
        <v>826</v>
      </c>
      <c r="BL83" s="5" t="s">
        <v>826</v>
      </c>
      <c r="BM83" s="5" t="s">
        <v>826</v>
      </c>
      <c r="BN83" s="5" t="s">
        <v>826</v>
      </c>
      <c r="BO83" s="5" t="s">
        <v>826</v>
      </c>
      <c r="BP83" s="5" t="s">
        <v>826</v>
      </c>
      <c r="BQ83" s="5" t="s">
        <v>826</v>
      </c>
      <c r="BR83" s="5" t="s">
        <v>826</v>
      </c>
      <c r="BS83" s="5" t="s">
        <v>826</v>
      </c>
      <c r="BT83" s="5" t="s">
        <v>826</v>
      </c>
      <c r="BU83" s="5" t="s">
        <v>826</v>
      </c>
      <c r="BV83" s="5" t="s">
        <v>826</v>
      </c>
      <c r="BW83" s="5" t="s">
        <v>826</v>
      </c>
      <c r="BX83" s="5" t="s">
        <v>826</v>
      </c>
      <c r="BY83" s="5" t="s">
        <v>826</v>
      </c>
      <c r="BZ83" s="5" t="s">
        <v>826</v>
      </c>
      <c r="CA83" s="5" t="s">
        <v>826</v>
      </c>
      <c r="CB83" s="5" t="s">
        <v>826</v>
      </c>
      <c r="CC83" s="5" t="s">
        <v>826</v>
      </c>
      <c r="CD83" s="5" t="s">
        <v>826</v>
      </c>
      <c r="CE83" s="5" t="s">
        <v>826</v>
      </c>
      <c r="CF83" s="5" t="s">
        <v>826</v>
      </c>
      <c r="CG83" s="5" t="s">
        <v>826</v>
      </c>
      <c r="CH83" s="5" t="s">
        <v>826</v>
      </c>
      <c r="CI83" s="5" t="s">
        <v>826</v>
      </c>
      <c r="CJ83" s="5" t="s">
        <v>826</v>
      </c>
      <c r="CK83" s="5" t="s">
        <v>826</v>
      </c>
      <c r="CL83" s="5" t="s">
        <v>826</v>
      </c>
      <c r="CM83" s="5" t="s">
        <v>826</v>
      </c>
      <c r="CN83" s="5" t="s">
        <v>826</v>
      </c>
      <c r="CO83" s="5" t="s">
        <v>826</v>
      </c>
      <c r="CP83" s="5" t="s">
        <v>826</v>
      </c>
      <c r="CQ83" s="5" t="s">
        <v>826</v>
      </c>
      <c r="CR83" s="5" t="s">
        <v>826</v>
      </c>
      <c r="CS83" s="5" t="s">
        <v>826</v>
      </c>
      <c r="CT83" s="5" t="s">
        <v>826</v>
      </c>
      <c r="CU83" s="5" t="s">
        <v>826</v>
      </c>
      <c r="CV83" s="5" t="s">
        <v>826</v>
      </c>
      <c r="CW83" s="5" t="s">
        <v>826</v>
      </c>
      <c r="CX83" s="5" t="s">
        <v>826</v>
      </c>
      <c r="CY83" s="5" t="s">
        <v>826</v>
      </c>
      <c r="CZ83" s="5" t="s">
        <v>826</v>
      </c>
    </row>
    <row r="84">
      <c r="A84" s="5" t="s">
        <v>3005</v>
      </c>
      <c r="B84" s="5">
        <v>8.0</v>
      </c>
      <c r="C84" s="5">
        <v>2.0</v>
      </c>
      <c r="D84" s="5">
        <v>324184.0</v>
      </c>
      <c r="E84" s="5">
        <v>324998.0</v>
      </c>
      <c r="F84" s="5" t="s">
        <v>3006</v>
      </c>
      <c r="G84" s="5" t="s">
        <v>3007</v>
      </c>
      <c r="H84" s="5" t="s">
        <v>3006</v>
      </c>
      <c r="I84" s="5" t="s">
        <v>3008</v>
      </c>
      <c r="J84" s="5" t="s">
        <v>3009</v>
      </c>
      <c r="K84" s="5" t="s">
        <v>3010</v>
      </c>
      <c r="L84" s="5" t="s">
        <v>3011</v>
      </c>
      <c r="M84" s="5" t="s">
        <v>3012</v>
      </c>
      <c r="N84" s="5" t="s">
        <v>3013</v>
      </c>
      <c r="O84" s="5" t="s">
        <v>3014</v>
      </c>
      <c r="P84" s="5" t="s">
        <v>3014</v>
      </c>
      <c r="Q84" s="5">
        <v>0.0</v>
      </c>
      <c r="R84" s="5"/>
      <c r="S84" s="5" t="s">
        <v>3014</v>
      </c>
      <c r="T84" s="5" t="s">
        <v>3015</v>
      </c>
      <c r="U84" s="5" t="s">
        <v>3014</v>
      </c>
      <c r="V84" s="5" t="s">
        <v>3016</v>
      </c>
      <c r="W84" s="5" t="s">
        <v>3014</v>
      </c>
      <c r="X84" s="5" t="s">
        <v>3014</v>
      </c>
      <c r="Y84" s="5">
        <v>195.0</v>
      </c>
      <c r="Z84" s="5">
        <v>212.0</v>
      </c>
      <c r="AA84" s="5">
        <v>95.0</v>
      </c>
      <c r="AB84" s="5">
        <v>90.0</v>
      </c>
      <c r="AC84" s="5">
        <v>191.0</v>
      </c>
      <c r="AD84" s="5" t="s">
        <v>3017</v>
      </c>
      <c r="AE84" s="5">
        <v>270.0</v>
      </c>
      <c r="AF84" s="5" t="s">
        <v>3014</v>
      </c>
      <c r="AG84" s="5" t="s">
        <v>3017</v>
      </c>
      <c r="AH84" s="5">
        <v>191.0</v>
      </c>
      <c r="AI84" s="5">
        <v>39.0</v>
      </c>
      <c r="AJ84" s="5">
        <v>1.0</v>
      </c>
      <c r="AK84" s="5">
        <v>7.0</v>
      </c>
      <c r="AL84" s="5">
        <v>192.0</v>
      </c>
      <c r="AM84" s="5">
        <v>21.0</v>
      </c>
      <c r="AN84" s="5">
        <v>211.0</v>
      </c>
      <c r="AO84" s="5" t="s">
        <v>3018</v>
      </c>
      <c r="AP84" s="5">
        <v>270.0</v>
      </c>
      <c r="AQ84" s="5">
        <v>95.0</v>
      </c>
      <c r="AR84" s="5">
        <v>195.0</v>
      </c>
      <c r="AS84" s="5">
        <v>212.0</v>
      </c>
      <c r="AT84" s="5"/>
      <c r="AU84" s="5"/>
      <c r="AV84" s="5" t="s">
        <v>138</v>
      </c>
      <c r="AW84" s="5" t="s">
        <v>139</v>
      </c>
      <c r="AX84" s="5" t="s">
        <v>230</v>
      </c>
      <c r="AY84" s="5" t="s">
        <v>230</v>
      </c>
      <c r="AZ84" s="5" t="s">
        <v>3019</v>
      </c>
      <c r="BA84" s="5"/>
      <c r="BB84" s="5" t="s">
        <v>3020</v>
      </c>
      <c r="BC84" s="5" t="s">
        <v>3021</v>
      </c>
      <c r="BD84" s="5" t="s">
        <v>3022</v>
      </c>
      <c r="BE84" s="5" t="s">
        <v>3023</v>
      </c>
      <c r="BF84" s="5">
        <v>211.0</v>
      </c>
      <c r="BG84" s="5" t="s">
        <v>3023</v>
      </c>
      <c r="BH84" s="5"/>
      <c r="BI84" s="5"/>
      <c r="BJ84" s="5"/>
      <c r="BM84" s="5"/>
      <c r="BN84" s="5"/>
      <c r="BO84" s="5" t="s">
        <v>870</v>
      </c>
      <c r="BP84" s="5" t="s">
        <v>1069</v>
      </c>
      <c r="BQ84" s="5"/>
      <c r="BR84" s="5"/>
      <c r="BX84" s="5"/>
      <c r="BY84" s="5"/>
      <c r="BZ84" s="5"/>
      <c r="CA84" s="5"/>
      <c r="CB84" s="5"/>
      <c r="CC84" s="5"/>
      <c r="CD84" s="5"/>
      <c r="CE84" s="5"/>
      <c r="CF84" s="5"/>
      <c r="CG84" s="6" t="s">
        <v>3024</v>
      </c>
      <c r="CH84" s="6" t="s">
        <v>3025</v>
      </c>
      <c r="CI84" s="5"/>
      <c r="CJ84" s="5"/>
      <c r="CK84" s="5"/>
      <c r="CL84" s="5"/>
      <c r="CM84" s="5"/>
      <c r="CN84" s="5" t="s">
        <v>3026</v>
      </c>
      <c r="CO84" s="5"/>
      <c r="CR84" s="5"/>
      <c r="CS84" s="5"/>
      <c r="CT84" s="5"/>
      <c r="CU84" s="5"/>
      <c r="CW84" s="5"/>
    </row>
    <row r="85">
      <c r="A85" s="5" t="s">
        <v>3027</v>
      </c>
      <c r="B85" s="5">
        <v>4.0</v>
      </c>
      <c r="C85" s="5">
        <v>2.0</v>
      </c>
      <c r="D85" s="5">
        <v>333188.0</v>
      </c>
      <c r="E85" s="5">
        <v>333688.0</v>
      </c>
      <c r="F85" s="5" t="s">
        <v>3028</v>
      </c>
      <c r="G85" s="5" t="s">
        <v>3029</v>
      </c>
      <c r="H85" s="5" t="s">
        <v>3028</v>
      </c>
      <c r="I85" s="5" t="s">
        <v>3030</v>
      </c>
      <c r="J85" s="5" t="s">
        <v>3031</v>
      </c>
      <c r="K85" s="5" t="s">
        <v>3032</v>
      </c>
      <c r="L85" s="5" t="s">
        <v>3033</v>
      </c>
      <c r="M85" s="5" t="s">
        <v>3034</v>
      </c>
      <c r="N85" s="5" t="s">
        <v>3035</v>
      </c>
      <c r="O85" s="5" t="s">
        <v>3036</v>
      </c>
      <c r="P85" s="5" t="s">
        <v>3036</v>
      </c>
      <c r="Q85" s="5">
        <v>0.0</v>
      </c>
      <c r="R85" s="5" t="s">
        <v>3037</v>
      </c>
      <c r="S85" s="5" t="s">
        <v>3036</v>
      </c>
      <c r="T85" s="5" t="s">
        <v>3038</v>
      </c>
      <c r="U85" s="5" t="s">
        <v>3036</v>
      </c>
      <c r="V85" s="5" t="s">
        <v>3039</v>
      </c>
      <c r="W85" s="5" t="s">
        <v>3040</v>
      </c>
      <c r="X85" s="5" t="s">
        <v>3036</v>
      </c>
      <c r="Y85" s="5">
        <v>82.0</v>
      </c>
      <c r="Z85" s="5">
        <v>81.0</v>
      </c>
      <c r="AA85" s="5">
        <v>100.0</v>
      </c>
      <c r="AB85" s="5">
        <v>99.0</v>
      </c>
      <c r="AC85" s="5">
        <v>82.0</v>
      </c>
      <c r="AD85" s="5" t="s">
        <v>3041</v>
      </c>
      <c r="AE85" s="5">
        <v>124.0</v>
      </c>
      <c r="AF85" s="5" t="s">
        <v>3036</v>
      </c>
      <c r="AG85" s="5" t="s">
        <v>3041</v>
      </c>
      <c r="AH85" s="5">
        <v>82.0</v>
      </c>
      <c r="AI85" s="5">
        <v>17.0</v>
      </c>
      <c r="AJ85" s="5">
        <v>1.0</v>
      </c>
      <c r="AK85" s="5">
        <v>1.0</v>
      </c>
      <c r="AL85" s="5">
        <v>82.0</v>
      </c>
      <c r="AM85" s="5">
        <v>1.0</v>
      </c>
      <c r="AN85" s="5">
        <v>80.0</v>
      </c>
      <c r="AO85" s="5" t="s">
        <v>3042</v>
      </c>
      <c r="AP85" s="5">
        <v>124.0</v>
      </c>
      <c r="AQ85" s="5">
        <v>100.0</v>
      </c>
      <c r="AR85" s="5">
        <v>82.0</v>
      </c>
      <c r="AS85" s="5">
        <v>81.0</v>
      </c>
      <c r="AT85" s="5"/>
      <c r="AU85" s="5"/>
      <c r="AV85" s="5" t="s">
        <v>546</v>
      </c>
      <c r="AW85" s="5" t="s">
        <v>139</v>
      </c>
      <c r="AX85" s="5" t="s">
        <v>3043</v>
      </c>
      <c r="AY85" s="5" t="s">
        <v>3044</v>
      </c>
      <c r="AZ85" s="5" t="s">
        <v>3045</v>
      </c>
      <c r="BA85" s="5"/>
      <c r="BB85" s="5" t="s">
        <v>3046</v>
      </c>
      <c r="BC85" s="5" t="s">
        <v>3047</v>
      </c>
      <c r="BD85" s="5" t="s">
        <v>3048</v>
      </c>
      <c r="BE85" s="5" t="s">
        <v>3049</v>
      </c>
      <c r="BF85" s="5">
        <v>80.0</v>
      </c>
      <c r="BG85" s="5" t="s">
        <v>3050</v>
      </c>
      <c r="BH85" s="5"/>
      <c r="BI85" s="5"/>
      <c r="BJ85" s="5"/>
      <c r="BK85" s="5"/>
      <c r="BL85" s="5"/>
      <c r="BM85" s="5"/>
      <c r="BN85" s="5"/>
      <c r="BO85" s="5" t="s">
        <v>271</v>
      </c>
      <c r="BP85" s="5" t="s">
        <v>3051</v>
      </c>
      <c r="BQ85" s="5"/>
      <c r="BR85" s="5"/>
      <c r="BS85" s="5"/>
      <c r="BT85" s="5"/>
      <c r="BU85" s="5" t="s">
        <v>3052</v>
      </c>
      <c r="BV85" s="5" t="s">
        <v>3053</v>
      </c>
      <c r="BW85" s="5" t="s">
        <v>3037</v>
      </c>
      <c r="BX85" s="5"/>
      <c r="BY85" s="5" t="s">
        <v>276</v>
      </c>
      <c r="BZ85" s="5"/>
      <c r="CA85" s="5" t="s">
        <v>3054</v>
      </c>
      <c r="CB85" s="5"/>
      <c r="CC85" s="5"/>
      <c r="CD85" s="5"/>
      <c r="CE85" s="5"/>
      <c r="CF85" s="5"/>
      <c r="CG85" s="6" t="s">
        <v>3055</v>
      </c>
      <c r="CH85" s="6" t="s">
        <v>3056</v>
      </c>
      <c r="CI85" s="5"/>
      <c r="CJ85" s="5"/>
      <c r="CK85" s="5"/>
      <c r="CL85" s="5"/>
      <c r="CM85" s="5"/>
      <c r="CN85" s="5"/>
      <c r="CO85" s="5"/>
      <c r="CP85" s="5"/>
      <c r="CQ85" s="5"/>
      <c r="CR85" s="5"/>
      <c r="CS85" s="5"/>
      <c r="CT85" s="5"/>
      <c r="CU85" s="5"/>
      <c r="CV85" s="5"/>
      <c r="CW85" s="5"/>
      <c r="CX85" s="5"/>
    </row>
    <row r="86">
      <c r="A86" s="5" t="s">
        <v>3057</v>
      </c>
      <c r="B86" s="5">
        <v>40.0</v>
      </c>
      <c r="C86" s="5">
        <v>2.0</v>
      </c>
      <c r="D86" s="5">
        <v>335471.0</v>
      </c>
      <c r="E86" s="5">
        <v>339476.0</v>
      </c>
      <c r="F86" s="5" t="s">
        <v>3058</v>
      </c>
      <c r="G86" s="5" t="s">
        <v>3059</v>
      </c>
      <c r="H86" s="5" t="s">
        <v>3060</v>
      </c>
      <c r="I86" s="5" t="s">
        <v>3061</v>
      </c>
      <c r="J86" s="5" t="s">
        <v>3062</v>
      </c>
      <c r="K86" s="5" t="s">
        <v>3063</v>
      </c>
      <c r="L86" s="5" t="s">
        <v>3064</v>
      </c>
      <c r="M86" s="5" t="s">
        <v>3065</v>
      </c>
      <c r="N86" s="5" t="s">
        <v>3066</v>
      </c>
      <c r="O86" s="5" t="s">
        <v>3067</v>
      </c>
      <c r="P86" s="5" t="s">
        <v>3067</v>
      </c>
      <c r="Q86" s="5">
        <v>0.0</v>
      </c>
      <c r="R86" s="5" t="s">
        <v>3068</v>
      </c>
      <c r="S86" s="5" t="s">
        <v>3067</v>
      </c>
      <c r="T86" s="5" t="s">
        <v>3069</v>
      </c>
      <c r="U86" s="5" t="s">
        <v>3067</v>
      </c>
      <c r="V86" s="5" t="s">
        <v>3070</v>
      </c>
      <c r="W86" s="5" t="s">
        <v>3067</v>
      </c>
      <c r="X86" s="5" t="s">
        <v>3067</v>
      </c>
      <c r="Y86" s="5">
        <v>625.0</v>
      </c>
      <c r="Z86" s="5">
        <v>701.0</v>
      </c>
      <c r="AA86" s="5">
        <v>85.0</v>
      </c>
      <c r="AB86" s="5">
        <v>76.0</v>
      </c>
      <c r="AC86" s="5">
        <v>531.0</v>
      </c>
      <c r="AD86" s="5" t="s">
        <v>3071</v>
      </c>
      <c r="AE86" s="5">
        <v>1087.0</v>
      </c>
      <c r="AF86" s="5" t="s">
        <v>3067</v>
      </c>
      <c r="AG86" s="5" t="s">
        <v>3071</v>
      </c>
      <c r="AH86" s="5">
        <v>531.0</v>
      </c>
      <c r="AI86" s="5">
        <v>10.0</v>
      </c>
      <c r="AJ86" s="5">
        <v>0.0</v>
      </c>
      <c r="AK86" s="5">
        <v>1.0</v>
      </c>
      <c r="AL86" s="5">
        <v>531.0</v>
      </c>
      <c r="AM86" s="5">
        <v>1.0</v>
      </c>
      <c r="AN86" s="5">
        <v>531.0</v>
      </c>
      <c r="AO86" s="5">
        <v>0.0</v>
      </c>
      <c r="AP86" s="5">
        <v>1087.0</v>
      </c>
      <c r="AQ86" s="5">
        <v>85.0</v>
      </c>
      <c r="AR86" s="5">
        <v>625.0</v>
      </c>
      <c r="AS86" s="5">
        <v>701.0</v>
      </c>
      <c r="AT86" s="5" t="s">
        <v>3072</v>
      </c>
      <c r="AU86" s="5" t="s">
        <v>3073</v>
      </c>
      <c r="AV86" s="5" t="s">
        <v>138</v>
      </c>
      <c r="AW86" s="5" t="s">
        <v>139</v>
      </c>
      <c r="AX86" s="5" t="s">
        <v>3074</v>
      </c>
      <c r="AY86" s="5" t="s">
        <v>3075</v>
      </c>
      <c r="AZ86" s="5" t="s">
        <v>3076</v>
      </c>
      <c r="BA86" s="5"/>
      <c r="BB86" s="5" t="s">
        <v>3077</v>
      </c>
      <c r="BC86" s="5" t="s">
        <v>3078</v>
      </c>
      <c r="BD86" s="5" t="s">
        <v>3079</v>
      </c>
      <c r="BE86" s="5" t="s">
        <v>3080</v>
      </c>
      <c r="BF86" s="5" t="s">
        <v>3081</v>
      </c>
      <c r="BG86" s="5" t="s">
        <v>3082</v>
      </c>
      <c r="BH86" s="5" t="s">
        <v>3083</v>
      </c>
      <c r="BI86" s="5" t="s">
        <v>3084</v>
      </c>
      <c r="BJ86" s="5" t="s">
        <v>3085</v>
      </c>
      <c r="BK86" s="5"/>
      <c r="BL86" s="5"/>
      <c r="BM86" s="5" t="s">
        <v>3086</v>
      </c>
      <c r="BN86" s="5" t="s">
        <v>3087</v>
      </c>
      <c r="BO86" s="5" t="s">
        <v>147</v>
      </c>
      <c r="BP86" s="5" t="s">
        <v>3088</v>
      </c>
      <c r="BQ86" s="5"/>
      <c r="BR86" s="5"/>
      <c r="BS86" s="5"/>
      <c r="BT86" s="5"/>
      <c r="BU86" s="5" t="s">
        <v>3089</v>
      </c>
      <c r="BV86" s="5" t="s">
        <v>3090</v>
      </c>
      <c r="BW86" s="5" t="s">
        <v>3091</v>
      </c>
      <c r="BX86" s="5" t="s">
        <v>3092</v>
      </c>
      <c r="BY86" s="5" t="s">
        <v>3093</v>
      </c>
      <c r="BZ86" s="5"/>
      <c r="CA86" s="5" t="s">
        <v>3094</v>
      </c>
      <c r="CB86" s="5"/>
      <c r="CC86" s="5"/>
      <c r="CD86" s="5"/>
      <c r="CE86" s="5" t="s">
        <v>3095</v>
      </c>
      <c r="CF86" s="5" t="s">
        <v>3096</v>
      </c>
      <c r="CG86" s="6" t="s">
        <v>3097</v>
      </c>
      <c r="CH86" s="6" t="s">
        <v>3098</v>
      </c>
      <c r="CI86" s="5" t="s">
        <v>3099</v>
      </c>
      <c r="CJ86" s="5"/>
      <c r="CK86" s="5" t="s">
        <v>3100</v>
      </c>
      <c r="CL86" s="5" t="s">
        <v>3101</v>
      </c>
      <c r="CM86" s="5"/>
      <c r="CN86" s="5" t="s">
        <v>3102</v>
      </c>
      <c r="CO86" s="5"/>
      <c r="CP86" s="5" t="s">
        <v>3103</v>
      </c>
      <c r="CQ86" s="5" t="s">
        <v>3104</v>
      </c>
      <c r="CR86" s="5" t="s">
        <v>3105</v>
      </c>
      <c r="CS86" s="5"/>
      <c r="CT86" s="5"/>
      <c r="CU86" s="5"/>
      <c r="CV86" s="5"/>
      <c r="CW86" s="5"/>
      <c r="CX86" s="5" t="s">
        <v>3106</v>
      </c>
      <c r="CY86" s="5" t="s">
        <v>3107</v>
      </c>
      <c r="CZ86" s="5" t="s">
        <v>3108</v>
      </c>
    </row>
    <row r="87">
      <c r="A87" s="5" t="s">
        <v>3109</v>
      </c>
      <c r="B87" s="5">
        <v>55.0</v>
      </c>
      <c r="C87" s="5">
        <v>2.0</v>
      </c>
      <c r="D87" s="5">
        <v>339463.0</v>
      </c>
      <c r="E87" s="5">
        <v>342509.0</v>
      </c>
      <c r="F87" s="5" t="s">
        <v>3110</v>
      </c>
      <c r="G87" s="5" t="s">
        <v>3111</v>
      </c>
      <c r="H87" s="5" t="s">
        <v>3110</v>
      </c>
      <c r="I87" s="5" t="s">
        <v>3112</v>
      </c>
      <c r="J87" s="5" t="s">
        <v>3113</v>
      </c>
      <c r="K87" s="5" t="s">
        <v>3114</v>
      </c>
      <c r="L87" s="5" t="s">
        <v>3115</v>
      </c>
      <c r="M87" s="5" t="s">
        <v>3116</v>
      </c>
      <c r="N87" s="5" t="s">
        <v>3117</v>
      </c>
      <c r="O87" s="5" t="s">
        <v>3118</v>
      </c>
      <c r="P87" s="5" t="s">
        <v>3118</v>
      </c>
      <c r="Q87" s="5">
        <v>0.0</v>
      </c>
      <c r="R87" s="5" t="s">
        <v>3119</v>
      </c>
      <c r="S87" s="5" t="s">
        <v>3118</v>
      </c>
      <c r="T87" s="5" t="s">
        <v>3120</v>
      </c>
      <c r="U87" s="5" t="s">
        <v>3118</v>
      </c>
      <c r="V87" s="5" t="s">
        <v>3121</v>
      </c>
      <c r="W87" s="5" t="s">
        <v>3122</v>
      </c>
      <c r="X87" s="5" t="s">
        <v>3118</v>
      </c>
      <c r="Y87" s="5">
        <v>870.0</v>
      </c>
      <c r="Z87" s="5">
        <v>872.0</v>
      </c>
      <c r="AA87" s="5">
        <v>100.0</v>
      </c>
      <c r="AB87" s="5">
        <v>99.0</v>
      </c>
      <c r="AC87" s="5">
        <v>871.0</v>
      </c>
      <c r="AD87" s="5" t="s">
        <v>3123</v>
      </c>
      <c r="AE87" s="5">
        <v>1769.0</v>
      </c>
      <c r="AF87" s="5" t="s">
        <v>3118</v>
      </c>
      <c r="AG87" s="5" t="s">
        <v>3123</v>
      </c>
      <c r="AH87" s="5">
        <v>871.0</v>
      </c>
      <c r="AI87" s="5">
        <v>19.0</v>
      </c>
      <c r="AJ87" s="5">
        <v>1.0</v>
      </c>
      <c r="AK87" s="5">
        <v>1.0</v>
      </c>
      <c r="AL87" s="5">
        <v>870.0</v>
      </c>
      <c r="AM87" s="5">
        <v>1.0</v>
      </c>
      <c r="AN87" s="5">
        <v>871.0</v>
      </c>
      <c r="AO87" s="5">
        <v>0.0</v>
      </c>
      <c r="AP87" s="5">
        <v>1769.0</v>
      </c>
      <c r="AQ87" s="5">
        <v>100.0</v>
      </c>
      <c r="AR87" s="5">
        <v>870.0</v>
      </c>
      <c r="AS87" s="5">
        <v>872.0</v>
      </c>
      <c r="AT87" s="5" t="s">
        <v>3124</v>
      </c>
      <c r="AU87" s="5" t="s">
        <v>3125</v>
      </c>
      <c r="AV87" s="5" t="s">
        <v>1455</v>
      </c>
      <c r="AW87" s="5" t="s">
        <v>139</v>
      </c>
      <c r="AX87" s="5" t="s">
        <v>3126</v>
      </c>
      <c r="AY87" s="5" t="s">
        <v>3127</v>
      </c>
      <c r="AZ87" s="5" t="s">
        <v>3128</v>
      </c>
      <c r="BA87" s="5"/>
      <c r="BB87" s="5" t="s">
        <v>3129</v>
      </c>
      <c r="BC87" s="5" t="s">
        <v>3130</v>
      </c>
      <c r="BD87" s="5" t="s">
        <v>3131</v>
      </c>
      <c r="BE87" s="5" t="s">
        <v>3132</v>
      </c>
      <c r="BF87" s="5">
        <v>871.0</v>
      </c>
      <c r="BG87" s="5" t="s">
        <v>3133</v>
      </c>
      <c r="BH87" s="5"/>
      <c r="BI87" s="5"/>
      <c r="BJ87" s="5"/>
      <c r="BK87" s="5"/>
      <c r="BL87" s="5"/>
      <c r="BM87" s="5" t="s">
        <v>3134</v>
      </c>
      <c r="BN87" s="5" t="s">
        <v>3135</v>
      </c>
      <c r="BO87" s="5" t="s">
        <v>835</v>
      </c>
      <c r="BP87" s="5" t="s">
        <v>3136</v>
      </c>
      <c r="BQ87" s="5"/>
      <c r="BR87" s="5"/>
      <c r="BS87" s="5"/>
      <c r="BT87" s="5"/>
      <c r="BU87" s="5" t="s">
        <v>3137</v>
      </c>
      <c r="BV87" s="5" t="s">
        <v>3138</v>
      </c>
      <c r="BW87" s="5" t="s">
        <v>3139</v>
      </c>
      <c r="BX87" s="5" t="s">
        <v>3140</v>
      </c>
      <c r="BY87" s="5" t="s">
        <v>3141</v>
      </c>
      <c r="BZ87" s="5"/>
      <c r="CA87" s="5" t="s">
        <v>3142</v>
      </c>
      <c r="CB87" s="5" t="s">
        <v>3143</v>
      </c>
      <c r="CC87" s="5" t="s">
        <v>3144</v>
      </c>
      <c r="CD87" s="5" t="s">
        <v>3145</v>
      </c>
      <c r="CE87" s="5" t="s">
        <v>3146</v>
      </c>
      <c r="CF87" s="5" t="s">
        <v>3147</v>
      </c>
      <c r="CG87" s="6" t="s">
        <v>3148</v>
      </c>
      <c r="CH87" s="6" t="s">
        <v>3149</v>
      </c>
      <c r="CI87" s="5" t="s">
        <v>3150</v>
      </c>
      <c r="CJ87" s="5"/>
      <c r="CK87" s="5" t="s">
        <v>3151</v>
      </c>
      <c r="CL87" s="5" t="s">
        <v>3152</v>
      </c>
      <c r="CM87" s="5"/>
      <c r="CN87" s="5" t="s">
        <v>3153</v>
      </c>
      <c r="CO87" s="5"/>
      <c r="CP87" s="5" t="s">
        <v>3154</v>
      </c>
      <c r="CQ87" s="5" t="s">
        <v>3155</v>
      </c>
      <c r="CR87" s="5"/>
      <c r="CS87" s="5"/>
      <c r="CT87" s="5" t="s">
        <v>3156</v>
      </c>
      <c r="CU87" s="5" t="s">
        <v>3157</v>
      </c>
      <c r="CV87" s="5"/>
      <c r="CW87" s="5" t="s">
        <v>3158</v>
      </c>
      <c r="CX87" s="5" t="s">
        <v>3159</v>
      </c>
      <c r="CY87" s="5" t="s">
        <v>3160</v>
      </c>
      <c r="CZ87" s="5" t="s">
        <v>3161</v>
      </c>
    </row>
    <row r="88">
      <c r="A88" s="5" t="s">
        <v>3162</v>
      </c>
      <c r="B88" s="5">
        <v>12.0</v>
      </c>
      <c r="C88" s="5">
        <v>2.0</v>
      </c>
      <c r="D88" s="5">
        <v>343842.0</v>
      </c>
      <c r="E88" s="5">
        <v>345333.0</v>
      </c>
      <c r="F88" s="5" t="s">
        <v>3163</v>
      </c>
      <c r="G88" s="5" t="s">
        <v>3164</v>
      </c>
      <c r="H88" s="5" t="s">
        <v>3163</v>
      </c>
      <c r="I88" s="5" t="s">
        <v>3165</v>
      </c>
      <c r="J88" s="5" t="s">
        <v>3166</v>
      </c>
      <c r="K88" s="5" t="s">
        <v>3167</v>
      </c>
      <c r="L88" s="5" t="s">
        <v>3168</v>
      </c>
      <c r="M88" s="5" t="s">
        <v>3169</v>
      </c>
      <c r="N88" s="5" t="s">
        <v>3170</v>
      </c>
      <c r="O88" s="5" t="s">
        <v>3171</v>
      </c>
      <c r="P88" s="5" t="s">
        <v>3171</v>
      </c>
      <c r="Q88" s="5">
        <v>0.0</v>
      </c>
      <c r="R88" s="5" t="s">
        <v>3172</v>
      </c>
      <c r="S88" s="5" t="s">
        <v>3171</v>
      </c>
      <c r="T88" s="5" t="s">
        <v>3173</v>
      </c>
      <c r="U88" s="5" t="s">
        <v>3171</v>
      </c>
      <c r="V88" s="5" t="s">
        <v>3174</v>
      </c>
      <c r="W88" s="5" t="s">
        <v>3171</v>
      </c>
      <c r="X88" s="5" t="s">
        <v>3171</v>
      </c>
      <c r="Y88" s="5">
        <v>187.0</v>
      </c>
      <c r="Z88" s="5">
        <v>186.0</v>
      </c>
      <c r="AA88" s="5">
        <v>100.0</v>
      </c>
      <c r="AB88" s="5">
        <v>99.0</v>
      </c>
      <c r="AC88" s="5">
        <v>188.0</v>
      </c>
      <c r="AD88" s="5" t="s">
        <v>3175</v>
      </c>
      <c r="AE88" s="5">
        <v>197.0</v>
      </c>
      <c r="AF88" s="5" t="s">
        <v>3171</v>
      </c>
      <c r="AG88" s="5" t="s">
        <v>3175</v>
      </c>
      <c r="AH88" s="5">
        <v>188.0</v>
      </c>
      <c r="AI88" s="5">
        <v>33.0</v>
      </c>
      <c r="AJ88" s="5">
        <v>3.0</v>
      </c>
      <c r="AK88" s="5">
        <v>1.0</v>
      </c>
      <c r="AL88" s="5">
        <v>187.0</v>
      </c>
      <c r="AM88" s="5">
        <v>1.0</v>
      </c>
      <c r="AN88" s="5">
        <v>185.0</v>
      </c>
      <c r="AO88" s="5" t="s">
        <v>3176</v>
      </c>
      <c r="AP88" s="5">
        <v>207.0</v>
      </c>
      <c r="AQ88" s="5">
        <v>100.0</v>
      </c>
      <c r="AR88" s="5">
        <v>187.0</v>
      </c>
      <c r="AS88" s="5">
        <v>186.0</v>
      </c>
      <c r="AT88" s="5" t="s">
        <v>3177</v>
      </c>
      <c r="AU88" s="5" t="s">
        <v>3178</v>
      </c>
      <c r="AV88" s="5" t="s">
        <v>138</v>
      </c>
      <c r="AW88" s="5" t="s">
        <v>139</v>
      </c>
      <c r="AX88" s="5" t="s">
        <v>3178</v>
      </c>
      <c r="AY88" s="5" t="s">
        <v>230</v>
      </c>
      <c r="AZ88" s="5" t="s">
        <v>3179</v>
      </c>
      <c r="BA88" s="5"/>
      <c r="BB88" s="5" t="s">
        <v>3180</v>
      </c>
      <c r="BC88" s="5" t="s">
        <v>3181</v>
      </c>
      <c r="BD88" s="5" t="s">
        <v>3182</v>
      </c>
      <c r="BE88" s="5" t="s">
        <v>3183</v>
      </c>
      <c r="BF88" s="5">
        <v>185.0</v>
      </c>
      <c r="BG88" s="5" t="s">
        <v>3184</v>
      </c>
      <c r="BH88" s="5" t="s">
        <v>3177</v>
      </c>
      <c r="BI88" s="5"/>
      <c r="BJ88" s="5"/>
      <c r="BM88" s="5"/>
      <c r="BN88" s="5"/>
      <c r="BO88" s="5" t="s">
        <v>271</v>
      </c>
      <c r="BP88" s="5" t="s">
        <v>1069</v>
      </c>
      <c r="BQ88" s="5"/>
      <c r="BR88" s="5"/>
      <c r="BS88" s="5"/>
      <c r="BT88" s="5"/>
      <c r="BU88" s="5" t="s">
        <v>3185</v>
      </c>
      <c r="BV88" s="5" t="s">
        <v>3186</v>
      </c>
      <c r="BW88" s="5" t="s">
        <v>3187</v>
      </c>
      <c r="BX88" s="5" t="s">
        <v>3188</v>
      </c>
      <c r="BY88" s="5" t="s">
        <v>3189</v>
      </c>
      <c r="BZ88" s="5"/>
      <c r="CA88" s="5"/>
      <c r="CB88" s="5"/>
      <c r="CC88" s="5"/>
      <c r="CD88" s="5" t="s">
        <v>3190</v>
      </c>
      <c r="CE88" s="5" t="s">
        <v>3191</v>
      </c>
      <c r="CF88" s="5" t="s">
        <v>3192</v>
      </c>
      <c r="CG88" s="6" t="s">
        <v>3193</v>
      </c>
      <c r="CH88" s="6" t="s">
        <v>3194</v>
      </c>
      <c r="CJ88" s="5"/>
      <c r="CK88" s="5"/>
      <c r="CL88" s="5"/>
      <c r="CN88" s="5" t="s">
        <v>3195</v>
      </c>
      <c r="CO88" s="5"/>
      <c r="CP88" s="5" t="s">
        <v>3196</v>
      </c>
      <c r="CQ88" s="5" t="s">
        <v>3197</v>
      </c>
      <c r="CR88" s="5"/>
      <c r="CS88" s="5"/>
      <c r="CT88" s="5" t="s">
        <v>3198</v>
      </c>
      <c r="CU88" s="5"/>
      <c r="CV88" s="5"/>
      <c r="CW88" s="5"/>
      <c r="CY88" s="5" t="s">
        <v>3199</v>
      </c>
      <c r="CZ88" s="5" t="s">
        <v>3200</v>
      </c>
    </row>
    <row r="89">
      <c r="A89" s="5" t="s">
        <v>3201</v>
      </c>
      <c r="B89" s="5">
        <v>52.0</v>
      </c>
      <c r="C89" s="5">
        <v>2.0</v>
      </c>
      <c r="D89" s="5">
        <v>345914.0</v>
      </c>
      <c r="E89" s="5">
        <v>348480.0</v>
      </c>
      <c r="F89" s="5" t="s">
        <v>3202</v>
      </c>
      <c r="G89" s="5" t="s">
        <v>3203</v>
      </c>
      <c r="H89" s="5" t="s">
        <v>3204</v>
      </c>
      <c r="I89" s="5" t="s">
        <v>3205</v>
      </c>
      <c r="J89" s="5" t="s">
        <v>3206</v>
      </c>
      <c r="K89" s="5" t="s">
        <v>3207</v>
      </c>
      <c r="L89" s="5" t="s">
        <v>3208</v>
      </c>
      <c r="M89" s="5" t="s">
        <v>3209</v>
      </c>
      <c r="N89" s="5" t="s">
        <v>3210</v>
      </c>
      <c r="O89" s="5" t="s">
        <v>826</v>
      </c>
      <c r="P89" s="5" t="s">
        <v>826</v>
      </c>
      <c r="Q89" s="5">
        <v>0.0</v>
      </c>
      <c r="R89" s="5" t="s">
        <v>826</v>
      </c>
      <c r="S89" s="5" t="s">
        <v>826</v>
      </c>
      <c r="T89" s="5" t="s">
        <v>826</v>
      </c>
      <c r="U89" s="5" t="s">
        <v>826</v>
      </c>
      <c r="V89" s="5" t="s">
        <v>826</v>
      </c>
      <c r="W89" s="5" t="s">
        <v>826</v>
      </c>
      <c r="X89" s="5" t="s">
        <v>826</v>
      </c>
      <c r="Y89" s="5" t="s">
        <v>826</v>
      </c>
      <c r="Z89" s="5" t="s">
        <v>826</v>
      </c>
      <c r="AA89" s="5" t="s">
        <v>826</v>
      </c>
      <c r="AB89" s="5" t="s">
        <v>826</v>
      </c>
      <c r="AC89" s="5" t="s">
        <v>826</v>
      </c>
      <c r="AD89" s="5" t="s">
        <v>826</v>
      </c>
      <c r="AE89" s="5" t="s">
        <v>826</v>
      </c>
      <c r="AF89" s="5" t="s">
        <v>826</v>
      </c>
      <c r="AG89" s="5" t="s">
        <v>826</v>
      </c>
      <c r="AH89" s="5" t="s">
        <v>826</v>
      </c>
      <c r="AI89" s="5" t="s">
        <v>826</v>
      </c>
      <c r="AJ89" s="5" t="s">
        <v>826</v>
      </c>
      <c r="AK89" s="5" t="s">
        <v>826</v>
      </c>
      <c r="AL89" s="5" t="s">
        <v>826</v>
      </c>
      <c r="AM89" s="5" t="s">
        <v>826</v>
      </c>
      <c r="AN89" s="5" t="s">
        <v>826</v>
      </c>
      <c r="AO89" s="5" t="s">
        <v>826</v>
      </c>
      <c r="AP89" s="5" t="s">
        <v>826</v>
      </c>
      <c r="AQ89" s="5" t="s">
        <v>826</v>
      </c>
      <c r="AR89" s="5" t="s">
        <v>826</v>
      </c>
      <c r="AS89" s="5" t="s">
        <v>826</v>
      </c>
      <c r="AT89" s="5" t="s">
        <v>826</v>
      </c>
      <c r="AU89" s="5" t="s">
        <v>826</v>
      </c>
      <c r="AV89" s="5" t="s">
        <v>826</v>
      </c>
      <c r="AW89" s="5" t="s">
        <v>826</v>
      </c>
      <c r="AX89" s="5" t="s">
        <v>826</v>
      </c>
      <c r="AY89" s="5" t="s">
        <v>826</v>
      </c>
      <c r="AZ89" s="5" t="s">
        <v>826</v>
      </c>
      <c r="BA89" s="5" t="s">
        <v>826</v>
      </c>
      <c r="BB89" s="5" t="s">
        <v>826</v>
      </c>
      <c r="BC89" s="5" t="s">
        <v>826</v>
      </c>
      <c r="BD89" s="5" t="s">
        <v>826</v>
      </c>
      <c r="BE89" s="5" t="s">
        <v>826</v>
      </c>
      <c r="BF89" s="5" t="s">
        <v>826</v>
      </c>
      <c r="BG89" s="5" t="s">
        <v>826</v>
      </c>
      <c r="BH89" s="5" t="s">
        <v>826</v>
      </c>
      <c r="BI89" s="5" t="s">
        <v>826</v>
      </c>
      <c r="BJ89" s="5" t="s">
        <v>826</v>
      </c>
      <c r="BK89" s="5" t="s">
        <v>826</v>
      </c>
      <c r="BL89" s="5" t="s">
        <v>826</v>
      </c>
      <c r="BM89" s="5" t="s">
        <v>826</v>
      </c>
      <c r="BN89" s="5" t="s">
        <v>826</v>
      </c>
      <c r="BO89" s="5" t="s">
        <v>826</v>
      </c>
      <c r="BP89" s="5" t="s">
        <v>826</v>
      </c>
      <c r="BQ89" s="5" t="s">
        <v>826</v>
      </c>
      <c r="BR89" s="5" t="s">
        <v>826</v>
      </c>
      <c r="BS89" s="5" t="s">
        <v>826</v>
      </c>
      <c r="BT89" s="5" t="s">
        <v>826</v>
      </c>
      <c r="BU89" s="5" t="s">
        <v>826</v>
      </c>
      <c r="BV89" s="5" t="s">
        <v>826</v>
      </c>
      <c r="BW89" s="5" t="s">
        <v>826</v>
      </c>
      <c r="BX89" s="5" t="s">
        <v>826</v>
      </c>
      <c r="BY89" s="5" t="s">
        <v>826</v>
      </c>
      <c r="BZ89" s="5" t="s">
        <v>826</v>
      </c>
      <c r="CA89" s="5" t="s">
        <v>826</v>
      </c>
      <c r="CB89" s="5" t="s">
        <v>826</v>
      </c>
      <c r="CC89" s="5" t="s">
        <v>826</v>
      </c>
      <c r="CD89" s="5" t="s">
        <v>826</v>
      </c>
      <c r="CE89" s="5" t="s">
        <v>826</v>
      </c>
      <c r="CF89" s="5" t="s">
        <v>826</v>
      </c>
      <c r="CG89" s="5" t="s">
        <v>826</v>
      </c>
      <c r="CH89" s="5" t="s">
        <v>826</v>
      </c>
      <c r="CI89" s="5" t="s">
        <v>826</v>
      </c>
      <c r="CJ89" s="5" t="s">
        <v>826</v>
      </c>
      <c r="CK89" s="5" t="s">
        <v>826</v>
      </c>
      <c r="CL89" s="5" t="s">
        <v>826</v>
      </c>
      <c r="CM89" s="5" t="s">
        <v>826</v>
      </c>
      <c r="CN89" s="5" t="s">
        <v>826</v>
      </c>
      <c r="CO89" s="5" t="s">
        <v>826</v>
      </c>
      <c r="CP89" s="5" t="s">
        <v>826</v>
      </c>
      <c r="CQ89" s="5" t="s">
        <v>826</v>
      </c>
      <c r="CR89" s="5" t="s">
        <v>826</v>
      </c>
      <c r="CS89" s="5" t="s">
        <v>826</v>
      </c>
      <c r="CT89" s="5" t="s">
        <v>826</v>
      </c>
      <c r="CU89" s="5" t="s">
        <v>826</v>
      </c>
      <c r="CV89" s="5" t="s">
        <v>826</v>
      </c>
      <c r="CW89" s="5" t="s">
        <v>826</v>
      </c>
      <c r="CX89" s="5" t="s">
        <v>826</v>
      </c>
      <c r="CY89" s="5" t="s">
        <v>826</v>
      </c>
      <c r="CZ89" s="5" t="s">
        <v>826</v>
      </c>
    </row>
    <row r="90">
      <c r="A90" s="5" t="s">
        <v>3211</v>
      </c>
      <c r="B90" s="5">
        <v>48.0</v>
      </c>
      <c r="C90" s="5">
        <v>2.0</v>
      </c>
      <c r="D90" s="5">
        <v>355318.0</v>
      </c>
      <c r="E90" s="5">
        <v>357785.0</v>
      </c>
      <c r="F90" s="5" t="s">
        <v>3212</v>
      </c>
      <c r="G90" s="5" t="s">
        <v>3213</v>
      </c>
      <c r="H90" s="5" t="s">
        <v>3214</v>
      </c>
      <c r="I90" s="5" t="s">
        <v>3215</v>
      </c>
      <c r="J90" s="5" t="s">
        <v>3216</v>
      </c>
      <c r="K90" s="5" t="s">
        <v>3217</v>
      </c>
      <c r="L90" s="5" t="s">
        <v>3218</v>
      </c>
      <c r="M90" s="5" t="s">
        <v>3219</v>
      </c>
      <c r="N90" s="5" t="s">
        <v>3220</v>
      </c>
      <c r="O90" s="5" t="s">
        <v>3221</v>
      </c>
      <c r="P90" s="5" t="s">
        <v>3221</v>
      </c>
      <c r="Q90" s="5">
        <v>0.0</v>
      </c>
      <c r="R90" s="5"/>
      <c r="S90" s="5" t="s">
        <v>3221</v>
      </c>
      <c r="T90" s="5" t="s">
        <v>3222</v>
      </c>
      <c r="U90" s="5" t="s">
        <v>3221</v>
      </c>
      <c r="V90" s="5" t="s">
        <v>3223</v>
      </c>
      <c r="W90" s="5" t="s">
        <v>3224</v>
      </c>
      <c r="X90" s="5" t="s">
        <v>3221</v>
      </c>
      <c r="Y90" s="5">
        <v>351.0</v>
      </c>
      <c r="Z90" s="5">
        <v>354.0</v>
      </c>
      <c r="AA90" s="5">
        <v>100.0</v>
      </c>
      <c r="AB90" s="5">
        <v>99.0</v>
      </c>
      <c r="AC90" s="5">
        <v>353.0</v>
      </c>
      <c r="AD90" s="5" t="s">
        <v>3225</v>
      </c>
      <c r="AE90" s="5">
        <v>694.0</v>
      </c>
      <c r="AF90" s="5" t="s">
        <v>3221</v>
      </c>
      <c r="AG90" s="5" t="s">
        <v>3225</v>
      </c>
      <c r="AH90" s="5">
        <v>353.0</v>
      </c>
      <c r="AI90" s="5">
        <v>9.0</v>
      </c>
      <c r="AJ90" s="5">
        <v>2.0</v>
      </c>
      <c r="AK90" s="5">
        <v>1.0</v>
      </c>
      <c r="AL90" s="5">
        <v>351.0</v>
      </c>
      <c r="AM90" s="5">
        <v>1.0</v>
      </c>
      <c r="AN90" s="5">
        <v>353.0</v>
      </c>
      <c r="AO90" s="5">
        <v>0.0</v>
      </c>
      <c r="AP90" s="5">
        <v>694.0</v>
      </c>
      <c r="AQ90" s="5">
        <v>100.0</v>
      </c>
      <c r="AR90" s="5">
        <v>351.0</v>
      </c>
      <c r="AS90" s="5">
        <v>354.0</v>
      </c>
      <c r="AT90" s="5"/>
      <c r="AU90" s="5"/>
      <c r="AV90" s="5" t="s">
        <v>183</v>
      </c>
      <c r="AW90" s="5" t="s">
        <v>139</v>
      </c>
      <c r="AX90" s="5" t="s">
        <v>230</v>
      </c>
      <c r="AY90" s="5" t="s">
        <v>230</v>
      </c>
      <c r="AZ90" s="5" t="s">
        <v>3226</v>
      </c>
      <c r="BA90" s="5"/>
      <c r="BB90" s="5" t="s">
        <v>3227</v>
      </c>
      <c r="BC90" s="5" t="s">
        <v>3228</v>
      </c>
      <c r="BD90" s="5" t="s">
        <v>3229</v>
      </c>
      <c r="BE90" s="5" t="s">
        <v>3230</v>
      </c>
      <c r="BF90" s="5" t="s">
        <v>3231</v>
      </c>
      <c r="BG90" s="5" t="s">
        <v>3232</v>
      </c>
      <c r="BI90" s="5"/>
      <c r="BJ90" s="5"/>
      <c r="BM90" s="5"/>
      <c r="BN90" s="5"/>
      <c r="BO90" s="5" t="s">
        <v>147</v>
      </c>
      <c r="BP90" s="5" t="s">
        <v>3233</v>
      </c>
      <c r="BQ90" s="5"/>
      <c r="BR90" s="5"/>
      <c r="BS90" s="5"/>
      <c r="BT90" s="5"/>
      <c r="BU90" s="5"/>
      <c r="BX90" s="5"/>
      <c r="BY90" s="5"/>
      <c r="BZ90" s="5"/>
      <c r="CA90" s="5"/>
      <c r="CB90" s="5"/>
      <c r="CC90" s="5"/>
      <c r="CD90" s="5" t="s">
        <v>3234</v>
      </c>
      <c r="CE90" s="5" t="s">
        <v>3235</v>
      </c>
      <c r="CF90" s="5" t="s">
        <v>3236</v>
      </c>
      <c r="CG90" s="6" t="s">
        <v>3237</v>
      </c>
      <c r="CH90" s="6" t="s">
        <v>3238</v>
      </c>
      <c r="CI90" s="5" t="s">
        <v>3239</v>
      </c>
      <c r="CJ90" s="5" t="s">
        <v>3240</v>
      </c>
      <c r="CK90" s="5" t="s">
        <v>3241</v>
      </c>
      <c r="CL90" s="5" t="s">
        <v>3242</v>
      </c>
      <c r="CN90" s="5" t="s">
        <v>3243</v>
      </c>
      <c r="CO90" s="5"/>
      <c r="CP90" s="5" t="s">
        <v>3244</v>
      </c>
      <c r="CQ90" s="5" t="s">
        <v>3245</v>
      </c>
      <c r="CR90" s="5"/>
      <c r="CS90" s="5" t="s">
        <v>3246</v>
      </c>
      <c r="CT90" s="5" t="s">
        <v>3247</v>
      </c>
      <c r="CU90" s="5" t="s">
        <v>3248</v>
      </c>
      <c r="CW90" s="5" t="s">
        <v>3249</v>
      </c>
      <c r="CX90" s="5" t="s">
        <v>3250</v>
      </c>
      <c r="CY90" s="5" t="s">
        <v>3251</v>
      </c>
    </row>
    <row r="91">
      <c r="A91" s="5" t="s">
        <v>3252</v>
      </c>
      <c r="B91" s="5">
        <v>105.0</v>
      </c>
      <c r="C91" s="5">
        <v>2.0</v>
      </c>
      <c r="D91" s="5">
        <v>361426.0</v>
      </c>
      <c r="E91" s="5">
        <v>365048.0</v>
      </c>
      <c r="F91" s="5" t="s">
        <v>3253</v>
      </c>
      <c r="G91" s="5" t="s">
        <v>3254</v>
      </c>
      <c r="H91" s="5" t="s">
        <v>3255</v>
      </c>
      <c r="I91" s="5" t="s">
        <v>3256</v>
      </c>
      <c r="J91" s="5" t="s">
        <v>3257</v>
      </c>
      <c r="K91" s="5" t="s">
        <v>3258</v>
      </c>
      <c r="L91" s="5" t="s">
        <v>3259</v>
      </c>
      <c r="M91" s="5" t="s">
        <v>3260</v>
      </c>
      <c r="N91" s="5" t="s">
        <v>3261</v>
      </c>
      <c r="O91" s="5" t="s">
        <v>3262</v>
      </c>
      <c r="P91" s="5" t="s">
        <v>3262</v>
      </c>
      <c r="Q91" s="5">
        <v>0.0</v>
      </c>
      <c r="R91" s="5" t="s">
        <v>3263</v>
      </c>
      <c r="S91" s="5" t="s">
        <v>3262</v>
      </c>
      <c r="T91" s="5" t="s">
        <v>3264</v>
      </c>
      <c r="U91" s="5" t="s">
        <v>3262</v>
      </c>
      <c r="V91" s="5" t="s">
        <v>3265</v>
      </c>
      <c r="W91" s="5" t="s">
        <v>3262</v>
      </c>
      <c r="X91" s="5" t="s">
        <v>3262</v>
      </c>
      <c r="Y91" s="5">
        <v>641.0</v>
      </c>
      <c r="Z91" s="5">
        <v>638.0</v>
      </c>
      <c r="AA91" s="5">
        <v>100.0</v>
      </c>
      <c r="AB91" s="5">
        <v>99.0</v>
      </c>
      <c r="AC91" s="5">
        <v>642.0</v>
      </c>
      <c r="AD91" s="5" t="s">
        <v>3266</v>
      </c>
      <c r="AE91" s="5">
        <v>1284.0</v>
      </c>
      <c r="AF91" s="5" t="s">
        <v>3262</v>
      </c>
      <c r="AG91" s="5" t="s">
        <v>3266</v>
      </c>
      <c r="AH91" s="5">
        <v>642.0</v>
      </c>
      <c r="AI91" s="5">
        <v>13.0</v>
      </c>
      <c r="AJ91" s="5">
        <v>3.0</v>
      </c>
      <c r="AK91" s="5">
        <v>1.0</v>
      </c>
      <c r="AL91" s="5">
        <v>641.0</v>
      </c>
      <c r="AM91" s="5">
        <v>1.0</v>
      </c>
      <c r="AN91" s="5">
        <v>637.0</v>
      </c>
      <c r="AO91" s="5">
        <v>0.0</v>
      </c>
      <c r="AP91" s="5">
        <v>1284.0</v>
      </c>
      <c r="AQ91" s="5">
        <v>100.0</v>
      </c>
      <c r="AR91" s="5">
        <v>641.0</v>
      </c>
      <c r="AS91" s="5">
        <v>638.0</v>
      </c>
      <c r="AT91" s="5"/>
      <c r="AU91" s="5"/>
      <c r="AV91" s="5" t="s">
        <v>229</v>
      </c>
      <c r="AW91" s="5" t="s">
        <v>139</v>
      </c>
      <c r="AX91" s="5" t="s">
        <v>3267</v>
      </c>
      <c r="AY91" s="5" t="s">
        <v>230</v>
      </c>
      <c r="AZ91" s="5" t="s">
        <v>3268</v>
      </c>
      <c r="BA91" s="5"/>
      <c r="BB91" s="5" t="s">
        <v>3269</v>
      </c>
      <c r="BC91" s="5" t="s">
        <v>3270</v>
      </c>
      <c r="BD91" s="5" t="s">
        <v>3271</v>
      </c>
      <c r="BE91" s="5" t="s">
        <v>3272</v>
      </c>
      <c r="BF91" s="5" t="s">
        <v>3273</v>
      </c>
      <c r="BG91" s="5" t="s">
        <v>3274</v>
      </c>
      <c r="BH91" s="5" t="s">
        <v>3275</v>
      </c>
      <c r="BI91" s="5"/>
      <c r="BJ91" s="5"/>
      <c r="BK91" s="5"/>
      <c r="BM91" s="5"/>
      <c r="BN91" s="5"/>
      <c r="BO91" s="5" t="s">
        <v>455</v>
      </c>
      <c r="BP91" s="5" t="s">
        <v>3276</v>
      </c>
      <c r="BQ91" s="5"/>
      <c r="BS91" s="5"/>
      <c r="BT91" s="5"/>
      <c r="BU91" s="5" t="s">
        <v>3277</v>
      </c>
      <c r="BV91" s="5" t="s">
        <v>3278</v>
      </c>
      <c r="BW91" s="5" t="s">
        <v>3263</v>
      </c>
      <c r="BY91" s="5" t="s">
        <v>3279</v>
      </c>
      <c r="BZ91" s="5"/>
      <c r="CA91" s="5" t="s">
        <v>3280</v>
      </c>
      <c r="CB91" s="5"/>
      <c r="CC91" s="5"/>
      <c r="CD91" s="5" t="s">
        <v>3281</v>
      </c>
      <c r="CE91" s="5" t="s">
        <v>3282</v>
      </c>
      <c r="CF91" s="5" t="s">
        <v>3283</v>
      </c>
      <c r="CG91" s="6" t="s">
        <v>3284</v>
      </c>
      <c r="CH91" s="6" t="s">
        <v>3285</v>
      </c>
      <c r="CI91" s="5" t="s">
        <v>3286</v>
      </c>
      <c r="CJ91" s="5"/>
      <c r="CK91" s="5" t="s">
        <v>3287</v>
      </c>
      <c r="CL91" s="5" t="s">
        <v>3288</v>
      </c>
      <c r="CN91" s="5" t="s">
        <v>3289</v>
      </c>
      <c r="CO91" s="5"/>
      <c r="CP91" s="5" t="s">
        <v>3290</v>
      </c>
      <c r="CQ91" s="5" t="s">
        <v>3291</v>
      </c>
      <c r="CR91" s="5"/>
      <c r="CS91" s="5" t="s">
        <v>3292</v>
      </c>
      <c r="CT91" s="5"/>
      <c r="CU91" s="5" t="s">
        <v>3293</v>
      </c>
      <c r="CV91" s="5"/>
      <c r="CW91" s="5" t="s">
        <v>3294</v>
      </c>
      <c r="CX91" s="5" t="s">
        <v>3295</v>
      </c>
      <c r="CY91" s="5" t="s">
        <v>3296</v>
      </c>
    </row>
    <row r="92">
      <c r="A92" s="5" t="s">
        <v>3297</v>
      </c>
      <c r="B92" s="5">
        <v>44.0</v>
      </c>
      <c r="C92" s="5">
        <v>2.0</v>
      </c>
      <c r="D92" s="5">
        <v>365211.0</v>
      </c>
      <c r="E92" s="5">
        <v>366645.0</v>
      </c>
      <c r="F92" s="5" t="s">
        <v>3298</v>
      </c>
      <c r="G92" s="5" t="s">
        <v>3299</v>
      </c>
      <c r="H92" s="5" t="s">
        <v>3300</v>
      </c>
      <c r="I92" s="5" t="s">
        <v>3301</v>
      </c>
      <c r="J92" s="5" t="s">
        <v>3302</v>
      </c>
      <c r="K92" s="5" t="s">
        <v>3303</v>
      </c>
      <c r="L92" s="5" t="s">
        <v>3304</v>
      </c>
      <c r="M92" s="5" t="s">
        <v>3305</v>
      </c>
      <c r="N92" s="5" t="s">
        <v>3306</v>
      </c>
      <c r="O92" s="5" t="s">
        <v>3307</v>
      </c>
      <c r="P92" s="5" t="s">
        <v>3307</v>
      </c>
      <c r="Q92" s="5">
        <v>0.0</v>
      </c>
      <c r="R92" s="5" t="s">
        <v>3308</v>
      </c>
      <c r="S92" s="5" t="s">
        <v>3307</v>
      </c>
      <c r="T92" s="5" t="s">
        <v>3309</v>
      </c>
      <c r="U92" s="5" t="s">
        <v>3307</v>
      </c>
      <c r="V92" s="5" t="s">
        <v>3310</v>
      </c>
      <c r="W92" s="5" t="s">
        <v>3307</v>
      </c>
      <c r="X92" s="5" t="s">
        <v>3307</v>
      </c>
      <c r="Y92" s="5">
        <v>204.0</v>
      </c>
      <c r="Z92" s="5">
        <v>210.0</v>
      </c>
      <c r="AA92" s="5">
        <v>100.0</v>
      </c>
      <c r="AB92" s="5">
        <v>99.0</v>
      </c>
      <c r="AC92" s="5">
        <v>209.0</v>
      </c>
      <c r="AD92" s="5" t="s">
        <v>3311</v>
      </c>
      <c r="AE92" s="5">
        <v>369.0</v>
      </c>
      <c r="AF92" s="5" t="s">
        <v>3307</v>
      </c>
      <c r="AG92" s="5" t="s">
        <v>3311</v>
      </c>
      <c r="AH92" s="5">
        <v>209.0</v>
      </c>
      <c r="AI92" s="5">
        <v>18.0</v>
      </c>
      <c r="AJ92" s="5">
        <v>1.0</v>
      </c>
      <c r="AK92" s="5">
        <v>1.0</v>
      </c>
      <c r="AL92" s="5">
        <v>204.0</v>
      </c>
      <c r="AM92" s="5">
        <v>1.0</v>
      </c>
      <c r="AN92" s="5">
        <v>209.0</v>
      </c>
      <c r="AO92" s="5" t="s">
        <v>3312</v>
      </c>
      <c r="AP92" s="5">
        <v>369.0</v>
      </c>
      <c r="AQ92" s="5">
        <v>100.0</v>
      </c>
      <c r="AR92" s="5">
        <v>204.0</v>
      </c>
      <c r="AS92" s="5">
        <v>210.0</v>
      </c>
      <c r="AT92" s="5"/>
      <c r="AU92" s="5"/>
      <c r="AV92" s="5" t="s">
        <v>257</v>
      </c>
      <c r="AW92" s="5" t="s">
        <v>139</v>
      </c>
      <c r="AX92" s="5" t="s">
        <v>3313</v>
      </c>
      <c r="AY92" s="5" t="s">
        <v>3314</v>
      </c>
      <c r="AZ92" s="5" t="s">
        <v>3315</v>
      </c>
      <c r="BA92" s="5" t="s">
        <v>3316</v>
      </c>
      <c r="BB92" s="5" t="s">
        <v>3317</v>
      </c>
      <c r="BC92" s="5" t="s">
        <v>3318</v>
      </c>
      <c r="BD92" s="5" t="s">
        <v>3319</v>
      </c>
      <c r="BE92" s="5" t="s">
        <v>3320</v>
      </c>
      <c r="BF92" s="5">
        <v>209.0</v>
      </c>
      <c r="BG92" s="5" t="s">
        <v>3321</v>
      </c>
      <c r="BI92" s="5"/>
      <c r="BJ92" s="5"/>
      <c r="BM92" s="5"/>
      <c r="BN92" s="5"/>
      <c r="BO92" s="5" t="s">
        <v>147</v>
      </c>
      <c r="BP92" s="5" t="s">
        <v>1207</v>
      </c>
      <c r="BQ92" s="5" t="s">
        <v>3322</v>
      </c>
      <c r="BR92" s="5"/>
      <c r="BS92" s="5"/>
      <c r="BT92" s="5"/>
      <c r="BU92" s="5"/>
      <c r="BV92" s="5" t="s">
        <v>3323</v>
      </c>
      <c r="BW92" s="5" t="s">
        <v>3324</v>
      </c>
      <c r="BX92" s="5"/>
      <c r="BY92" s="5" t="s">
        <v>3323</v>
      </c>
      <c r="BZ92" s="5"/>
      <c r="CA92" s="5"/>
      <c r="CB92" s="5"/>
      <c r="CC92" s="5"/>
      <c r="CD92" s="5" t="s">
        <v>3325</v>
      </c>
      <c r="CE92" s="5" t="s">
        <v>3326</v>
      </c>
      <c r="CF92" s="5" t="s">
        <v>3327</v>
      </c>
      <c r="CG92" s="6" t="s">
        <v>3328</v>
      </c>
      <c r="CH92" s="6" t="s">
        <v>3329</v>
      </c>
      <c r="CI92" s="5" t="s">
        <v>3330</v>
      </c>
      <c r="CJ92" s="5"/>
      <c r="CK92" s="5" t="s">
        <v>3331</v>
      </c>
      <c r="CL92" s="5" t="s">
        <v>3332</v>
      </c>
      <c r="CN92" s="5" t="s">
        <v>3333</v>
      </c>
      <c r="CO92" s="5"/>
      <c r="CP92" s="5" t="s">
        <v>3334</v>
      </c>
      <c r="CQ92" s="5" t="s">
        <v>3335</v>
      </c>
      <c r="CR92" s="5"/>
      <c r="CS92" s="5"/>
      <c r="CT92" s="5"/>
      <c r="CU92" s="5" t="s">
        <v>3336</v>
      </c>
      <c r="CW92" s="5" t="s">
        <v>3337</v>
      </c>
      <c r="CX92" s="5" t="s">
        <v>3338</v>
      </c>
      <c r="CY92" s="5" t="s">
        <v>3339</v>
      </c>
      <c r="CZ92" s="5" t="s">
        <v>759</v>
      </c>
    </row>
    <row r="93">
      <c r="A93" s="5" t="s">
        <v>3340</v>
      </c>
      <c r="B93" s="5">
        <v>128.0</v>
      </c>
      <c r="C93" s="5">
        <v>2.0</v>
      </c>
      <c r="D93" s="5">
        <v>366559.0</v>
      </c>
      <c r="E93" s="5">
        <v>370814.0</v>
      </c>
      <c r="F93" s="5" t="s">
        <v>3341</v>
      </c>
      <c r="G93" s="5" t="s">
        <v>3342</v>
      </c>
      <c r="H93" s="5" t="s">
        <v>3343</v>
      </c>
      <c r="I93" s="5" t="s">
        <v>3344</v>
      </c>
      <c r="J93" s="5" t="s">
        <v>3345</v>
      </c>
      <c r="K93" s="5" t="s">
        <v>3346</v>
      </c>
      <c r="L93" s="5" t="s">
        <v>3347</v>
      </c>
      <c r="M93" s="5" t="s">
        <v>3348</v>
      </c>
      <c r="N93" s="5" t="s">
        <v>3349</v>
      </c>
      <c r="O93" s="5" t="s">
        <v>826</v>
      </c>
      <c r="P93" s="5" t="s">
        <v>826</v>
      </c>
      <c r="Q93" s="5">
        <v>0.0</v>
      </c>
      <c r="R93" s="5" t="s">
        <v>826</v>
      </c>
      <c r="S93" s="5" t="s">
        <v>826</v>
      </c>
      <c r="T93" s="5" t="s">
        <v>826</v>
      </c>
      <c r="U93" s="5" t="s">
        <v>826</v>
      </c>
      <c r="V93" s="5" t="s">
        <v>826</v>
      </c>
      <c r="W93" s="5" t="s">
        <v>826</v>
      </c>
      <c r="X93" s="5" t="s">
        <v>826</v>
      </c>
      <c r="Y93" s="5" t="s">
        <v>826</v>
      </c>
      <c r="Z93" s="5" t="s">
        <v>826</v>
      </c>
      <c r="AA93" s="5" t="s">
        <v>826</v>
      </c>
      <c r="AB93" s="5" t="s">
        <v>826</v>
      </c>
      <c r="AC93" s="5" t="s">
        <v>826</v>
      </c>
      <c r="AD93" s="5" t="s">
        <v>826</v>
      </c>
      <c r="AE93" s="5" t="s">
        <v>826</v>
      </c>
      <c r="AF93" s="5" t="s">
        <v>826</v>
      </c>
      <c r="AG93" s="5" t="s">
        <v>826</v>
      </c>
      <c r="AH93" s="5" t="s">
        <v>826</v>
      </c>
      <c r="AI93" s="5" t="s">
        <v>826</v>
      </c>
      <c r="AJ93" s="5" t="s">
        <v>826</v>
      </c>
      <c r="AK93" s="5" t="s">
        <v>826</v>
      </c>
      <c r="AL93" s="5" t="s">
        <v>826</v>
      </c>
      <c r="AM93" s="5" t="s">
        <v>826</v>
      </c>
      <c r="AN93" s="5" t="s">
        <v>826</v>
      </c>
      <c r="AO93" s="5" t="s">
        <v>826</v>
      </c>
      <c r="AP93" s="5" t="s">
        <v>826</v>
      </c>
      <c r="AQ93" s="5" t="s">
        <v>826</v>
      </c>
      <c r="AR93" s="5" t="s">
        <v>826</v>
      </c>
      <c r="AS93" s="5" t="s">
        <v>826</v>
      </c>
      <c r="AT93" s="5" t="s">
        <v>826</v>
      </c>
      <c r="AU93" s="5" t="s">
        <v>826</v>
      </c>
      <c r="AV93" s="5" t="s">
        <v>826</v>
      </c>
      <c r="AW93" s="5" t="s">
        <v>826</v>
      </c>
      <c r="AX93" s="5" t="s">
        <v>826</v>
      </c>
      <c r="AY93" s="5" t="s">
        <v>826</v>
      </c>
      <c r="AZ93" s="5" t="s">
        <v>826</v>
      </c>
      <c r="BA93" s="5" t="s">
        <v>826</v>
      </c>
      <c r="BB93" s="5" t="s">
        <v>826</v>
      </c>
      <c r="BC93" s="5" t="s">
        <v>826</v>
      </c>
      <c r="BD93" s="5" t="s">
        <v>826</v>
      </c>
      <c r="BE93" s="5" t="s">
        <v>826</v>
      </c>
      <c r="BF93" s="5" t="s">
        <v>826</v>
      </c>
      <c r="BG93" s="5" t="s">
        <v>826</v>
      </c>
      <c r="BH93" s="5" t="s">
        <v>826</v>
      </c>
      <c r="BI93" s="5" t="s">
        <v>826</v>
      </c>
      <c r="BJ93" s="5" t="s">
        <v>826</v>
      </c>
      <c r="BK93" s="5" t="s">
        <v>826</v>
      </c>
      <c r="BL93" s="5" t="s">
        <v>826</v>
      </c>
      <c r="BM93" s="5" t="s">
        <v>826</v>
      </c>
      <c r="BN93" s="5" t="s">
        <v>826</v>
      </c>
      <c r="BO93" s="5" t="s">
        <v>826</v>
      </c>
      <c r="BP93" s="5" t="s">
        <v>826</v>
      </c>
      <c r="BQ93" s="5" t="s">
        <v>826</v>
      </c>
      <c r="BR93" s="5" t="s">
        <v>826</v>
      </c>
      <c r="BS93" s="5" t="s">
        <v>826</v>
      </c>
      <c r="BT93" s="5" t="s">
        <v>826</v>
      </c>
      <c r="BU93" s="5" t="s">
        <v>826</v>
      </c>
      <c r="BV93" s="5" t="s">
        <v>826</v>
      </c>
      <c r="BW93" s="5" t="s">
        <v>826</v>
      </c>
      <c r="BX93" s="5" t="s">
        <v>826</v>
      </c>
      <c r="BY93" s="5" t="s">
        <v>826</v>
      </c>
      <c r="BZ93" s="5" t="s">
        <v>826</v>
      </c>
      <c r="CA93" s="5" t="s">
        <v>826</v>
      </c>
      <c r="CB93" s="5" t="s">
        <v>826</v>
      </c>
      <c r="CC93" s="5" t="s">
        <v>826</v>
      </c>
      <c r="CD93" s="5" t="s">
        <v>826</v>
      </c>
      <c r="CE93" s="5" t="s">
        <v>826</v>
      </c>
      <c r="CF93" s="5" t="s">
        <v>826</v>
      </c>
      <c r="CG93" s="5" t="s">
        <v>826</v>
      </c>
      <c r="CH93" s="5" t="s">
        <v>826</v>
      </c>
      <c r="CI93" s="5" t="s">
        <v>826</v>
      </c>
      <c r="CJ93" s="5" t="s">
        <v>826</v>
      </c>
      <c r="CK93" s="5" t="s">
        <v>826</v>
      </c>
      <c r="CL93" s="5" t="s">
        <v>826</v>
      </c>
      <c r="CM93" s="5" t="s">
        <v>826</v>
      </c>
      <c r="CN93" s="5" t="s">
        <v>826</v>
      </c>
      <c r="CO93" s="5" t="s">
        <v>826</v>
      </c>
      <c r="CP93" s="5" t="s">
        <v>826</v>
      </c>
      <c r="CQ93" s="5" t="s">
        <v>826</v>
      </c>
      <c r="CR93" s="5" t="s">
        <v>826</v>
      </c>
      <c r="CS93" s="5" t="s">
        <v>826</v>
      </c>
      <c r="CT93" s="5" t="s">
        <v>826</v>
      </c>
      <c r="CU93" s="5" t="s">
        <v>826</v>
      </c>
      <c r="CV93" s="5" t="s">
        <v>826</v>
      </c>
      <c r="CW93" s="5" t="s">
        <v>826</v>
      </c>
      <c r="CX93" s="5" t="s">
        <v>826</v>
      </c>
      <c r="CY93" s="5" t="s">
        <v>826</v>
      </c>
      <c r="CZ93" s="5" t="s">
        <v>826</v>
      </c>
    </row>
    <row r="94">
      <c r="A94" s="5" t="s">
        <v>3350</v>
      </c>
      <c r="B94" s="5">
        <v>61.0</v>
      </c>
      <c r="C94" s="5">
        <v>2.0</v>
      </c>
      <c r="D94" s="5">
        <v>375599.0</v>
      </c>
      <c r="E94" s="5">
        <v>378176.0</v>
      </c>
      <c r="F94" s="5" t="s">
        <v>3351</v>
      </c>
      <c r="G94" s="5" t="s">
        <v>3352</v>
      </c>
      <c r="H94" s="5" t="s">
        <v>3353</v>
      </c>
      <c r="I94" s="5" t="s">
        <v>3354</v>
      </c>
      <c r="J94" s="5" t="s">
        <v>3355</v>
      </c>
      <c r="K94" s="5" t="s">
        <v>3356</v>
      </c>
      <c r="L94" s="5" t="s">
        <v>3357</v>
      </c>
      <c r="M94" s="5" t="s">
        <v>3358</v>
      </c>
      <c r="N94" s="5" t="s">
        <v>3359</v>
      </c>
      <c r="O94" s="5" t="s">
        <v>3360</v>
      </c>
      <c r="P94" s="5" t="s">
        <v>3360</v>
      </c>
      <c r="Q94" s="5">
        <v>0.0</v>
      </c>
      <c r="R94" s="5" t="s">
        <v>3361</v>
      </c>
      <c r="S94" s="5" t="s">
        <v>3360</v>
      </c>
      <c r="T94" s="5" t="s">
        <v>3362</v>
      </c>
      <c r="U94" s="5" t="s">
        <v>3360</v>
      </c>
      <c r="V94" s="5" t="s">
        <v>3363</v>
      </c>
      <c r="W94" s="5" t="s">
        <v>3360</v>
      </c>
      <c r="X94" s="5" t="s">
        <v>3360</v>
      </c>
      <c r="Y94" s="5">
        <v>500.0</v>
      </c>
      <c r="Z94" s="5">
        <v>493.0</v>
      </c>
      <c r="AA94" s="5">
        <v>94.0</v>
      </c>
      <c r="AB94" s="5">
        <v>97.0</v>
      </c>
      <c r="AC94" s="5">
        <v>476.0</v>
      </c>
      <c r="AD94" s="5" t="s">
        <v>3364</v>
      </c>
      <c r="AE94" s="5">
        <v>816.0</v>
      </c>
      <c r="AF94" s="5" t="s">
        <v>3360</v>
      </c>
      <c r="AG94" s="5" t="s">
        <v>3364</v>
      </c>
      <c r="AH94" s="5">
        <v>476.0</v>
      </c>
      <c r="AI94" s="5">
        <v>62.0</v>
      </c>
      <c r="AJ94" s="5">
        <v>2.0</v>
      </c>
      <c r="AK94" s="5">
        <v>2.0</v>
      </c>
      <c r="AL94" s="5">
        <v>469.0</v>
      </c>
      <c r="AM94" s="5">
        <v>3.0</v>
      </c>
      <c r="AN94" s="5">
        <v>478.0</v>
      </c>
      <c r="AO94" s="5">
        <v>0.0</v>
      </c>
      <c r="AP94" s="5">
        <v>838.0</v>
      </c>
      <c r="AQ94" s="5">
        <v>94.0</v>
      </c>
      <c r="AR94" s="5">
        <v>500.0</v>
      </c>
      <c r="AS94" s="5">
        <v>493.0</v>
      </c>
      <c r="AT94" s="5" t="s">
        <v>3365</v>
      </c>
      <c r="AU94" s="5" t="s">
        <v>3366</v>
      </c>
      <c r="AV94" s="5" t="s">
        <v>183</v>
      </c>
      <c r="AW94" s="5" t="s">
        <v>139</v>
      </c>
      <c r="AX94" s="5" t="s">
        <v>3367</v>
      </c>
      <c r="AY94" s="5" t="s">
        <v>3368</v>
      </c>
      <c r="AZ94" s="5" t="s">
        <v>3369</v>
      </c>
      <c r="BA94" s="5" t="s">
        <v>3370</v>
      </c>
      <c r="BB94" s="5" t="s">
        <v>3371</v>
      </c>
      <c r="BC94" s="5" t="s">
        <v>3372</v>
      </c>
      <c r="BD94" s="5" t="s">
        <v>3373</v>
      </c>
      <c r="BE94" s="5" t="s">
        <v>3374</v>
      </c>
      <c r="BF94" s="5" t="s">
        <v>3375</v>
      </c>
      <c r="BG94" s="5" t="s">
        <v>3376</v>
      </c>
      <c r="BH94" s="5" t="s">
        <v>3377</v>
      </c>
      <c r="BI94" s="5"/>
      <c r="BJ94" s="5" t="s">
        <v>3378</v>
      </c>
      <c r="BM94" s="5"/>
      <c r="BN94" s="5" t="s">
        <v>3379</v>
      </c>
      <c r="BO94" s="5" t="s">
        <v>147</v>
      </c>
      <c r="BP94" s="5" t="s">
        <v>3380</v>
      </c>
      <c r="BQ94" s="5"/>
      <c r="BR94" s="5"/>
      <c r="BS94" s="5"/>
      <c r="BT94" s="5"/>
      <c r="BU94" s="5" t="s">
        <v>3381</v>
      </c>
      <c r="BV94" s="5" t="s">
        <v>3382</v>
      </c>
      <c r="BW94" s="5" t="s">
        <v>3383</v>
      </c>
      <c r="BX94" s="5" t="s">
        <v>3384</v>
      </c>
      <c r="BY94" s="5"/>
      <c r="BZ94" s="5"/>
      <c r="CA94" s="5"/>
      <c r="CB94" s="5"/>
      <c r="CC94" s="5"/>
      <c r="CD94" s="5" t="s">
        <v>3385</v>
      </c>
      <c r="CE94" s="5" t="s">
        <v>3386</v>
      </c>
      <c r="CF94" s="5" t="s">
        <v>3387</v>
      </c>
      <c r="CG94" s="6" t="s">
        <v>3388</v>
      </c>
      <c r="CH94" s="6" t="s">
        <v>3389</v>
      </c>
      <c r="CI94" s="5" t="s">
        <v>3390</v>
      </c>
      <c r="CJ94" s="5"/>
      <c r="CK94" s="5"/>
      <c r="CL94" s="5" t="s">
        <v>3391</v>
      </c>
      <c r="CM94" s="5"/>
      <c r="CN94" s="5"/>
      <c r="CO94" s="5" t="s">
        <v>3392</v>
      </c>
      <c r="CP94" s="5" t="s">
        <v>3393</v>
      </c>
      <c r="CQ94" s="5" t="s">
        <v>3394</v>
      </c>
      <c r="CR94" s="5" t="s">
        <v>3395</v>
      </c>
      <c r="CS94" s="5" t="s">
        <v>3396</v>
      </c>
      <c r="CT94" s="5" t="s">
        <v>3397</v>
      </c>
      <c r="CU94" s="5" t="s">
        <v>3398</v>
      </c>
      <c r="CV94" s="5"/>
      <c r="CW94" s="5"/>
      <c r="CX94" s="5" t="s">
        <v>3399</v>
      </c>
      <c r="CY94" s="5" t="s">
        <v>3400</v>
      </c>
      <c r="CZ94" s="5" t="s">
        <v>3401</v>
      </c>
    </row>
    <row r="95">
      <c r="A95" s="5" t="s">
        <v>3402</v>
      </c>
      <c r="B95" s="5">
        <v>28.0</v>
      </c>
      <c r="C95" s="5">
        <v>2.0</v>
      </c>
      <c r="D95" s="5">
        <v>378284.0</v>
      </c>
      <c r="E95" s="5">
        <v>379583.0</v>
      </c>
      <c r="F95" s="5" t="s">
        <v>3403</v>
      </c>
      <c r="G95" s="5" t="s">
        <v>3404</v>
      </c>
      <c r="H95" s="5" t="s">
        <v>3405</v>
      </c>
      <c r="I95" s="5" t="s">
        <v>3406</v>
      </c>
      <c r="J95" s="5" t="s">
        <v>3407</v>
      </c>
      <c r="K95" s="5" t="s">
        <v>3408</v>
      </c>
      <c r="L95" s="5" t="s">
        <v>3409</v>
      </c>
      <c r="M95" s="5" t="s">
        <v>3410</v>
      </c>
      <c r="N95" s="5" t="s">
        <v>3411</v>
      </c>
      <c r="O95" s="5" t="s">
        <v>3412</v>
      </c>
      <c r="P95" s="5" t="s">
        <v>3412</v>
      </c>
      <c r="Q95" s="5">
        <v>0.0</v>
      </c>
      <c r="R95" s="5" t="s">
        <v>222</v>
      </c>
      <c r="S95" s="5" t="s">
        <v>3412</v>
      </c>
      <c r="T95" s="5" t="s">
        <v>3413</v>
      </c>
      <c r="U95" s="5" t="s">
        <v>3412</v>
      </c>
      <c r="V95" s="5" t="s">
        <v>3414</v>
      </c>
      <c r="W95" s="5" t="s">
        <v>3412</v>
      </c>
      <c r="X95" s="5" t="s">
        <v>3412</v>
      </c>
      <c r="Y95" s="5">
        <v>265.0</v>
      </c>
      <c r="Z95" s="5">
        <v>275.0</v>
      </c>
      <c r="AA95" s="5">
        <v>100.0</v>
      </c>
      <c r="AB95" s="5">
        <v>98.0</v>
      </c>
      <c r="AC95" s="5">
        <v>270.0</v>
      </c>
      <c r="AD95" s="5" t="s">
        <v>3415</v>
      </c>
      <c r="AE95" s="5">
        <v>458.0</v>
      </c>
      <c r="AF95" s="5" t="s">
        <v>3412</v>
      </c>
      <c r="AG95" s="5" t="s">
        <v>3415</v>
      </c>
      <c r="AH95" s="5">
        <v>270.0</v>
      </c>
      <c r="AI95" s="5">
        <v>35.0</v>
      </c>
      <c r="AJ95" s="5">
        <v>1.0</v>
      </c>
      <c r="AK95" s="5">
        <v>1.0</v>
      </c>
      <c r="AL95" s="5">
        <v>265.0</v>
      </c>
      <c r="AM95" s="5">
        <v>1.0</v>
      </c>
      <c r="AN95" s="5">
        <v>270.0</v>
      </c>
      <c r="AO95" s="5" t="s">
        <v>3416</v>
      </c>
      <c r="AP95" s="5">
        <v>458.0</v>
      </c>
      <c r="AQ95" s="5">
        <v>100.0</v>
      </c>
      <c r="AR95" s="5">
        <v>265.0</v>
      </c>
      <c r="AS95" s="5">
        <v>275.0</v>
      </c>
      <c r="AT95" s="5"/>
      <c r="AU95" s="5"/>
      <c r="AV95" s="5" t="s">
        <v>138</v>
      </c>
      <c r="AW95" s="5" t="s">
        <v>139</v>
      </c>
      <c r="AX95" s="5" t="s">
        <v>230</v>
      </c>
      <c r="AY95" s="5" t="s">
        <v>230</v>
      </c>
      <c r="AZ95" s="5" t="s">
        <v>3417</v>
      </c>
      <c r="BA95" s="5"/>
      <c r="BB95" s="5" t="s">
        <v>3418</v>
      </c>
      <c r="BC95" s="5" t="s">
        <v>3419</v>
      </c>
      <c r="BD95" s="5" t="s">
        <v>3420</v>
      </c>
      <c r="BE95" s="5" t="s">
        <v>3421</v>
      </c>
      <c r="BF95" s="5">
        <v>274.0</v>
      </c>
      <c r="BG95" s="5" t="s">
        <v>3422</v>
      </c>
      <c r="BI95" s="5"/>
      <c r="BJ95" s="5"/>
      <c r="BM95" s="5"/>
      <c r="BN95" s="5"/>
      <c r="BO95" s="5" t="s">
        <v>271</v>
      </c>
      <c r="BP95" s="5" t="s">
        <v>1335</v>
      </c>
      <c r="BQ95" s="5"/>
      <c r="BR95" s="5"/>
      <c r="BT95" s="5"/>
      <c r="BU95" s="5"/>
      <c r="BV95" s="5" t="s">
        <v>237</v>
      </c>
      <c r="BW95" s="5" t="s">
        <v>222</v>
      </c>
      <c r="BX95" s="5"/>
      <c r="BY95" s="5" t="s">
        <v>237</v>
      </c>
      <c r="BZ95" s="5"/>
      <c r="CA95" s="5"/>
      <c r="CB95" s="5"/>
      <c r="CC95" s="5" t="s">
        <v>3423</v>
      </c>
      <c r="CD95" s="5"/>
      <c r="CE95" s="5"/>
      <c r="CF95" s="5"/>
      <c r="CG95" s="6" t="s">
        <v>3424</v>
      </c>
      <c r="CH95" s="6" t="s">
        <v>3425</v>
      </c>
      <c r="CI95" s="5"/>
      <c r="CJ95" s="5"/>
      <c r="CK95" s="5"/>
      <c r="CL95" s="5"/>
      <c r="CN95" s="5" t="s">
        <v>3426</v>
      </c>
      <c r="CO95" s="5"/>
      <c r="CP95" s="5" t="s">
        <v>3427</v>
      </c>
      <c r="CR95" s="5"/>
      <c r="CS95" s="5"/>
      <c r="CT95" s="5"/>
      <c r="CU95" s="5"/>
      <c r="CV95" s="5"/>
      <c r="CW95" s="5"/>
      <c r="CX95" s="5"/>
    </row>
    <row r="96">
      <c r="A96" s="5" t="s">
        <v>3428</v>
      </c>
      <c r="B96" s="5">
        <v>13.0</v>
      </c>
      <c r="C96" s="5">
        <v>2.0</v>
      </c>
      <c r="D96" s="5">
        <v>388107.0</v>
      </c>
      <c r="E96" s="5">
        <v>389891.0</v>
      </c>
      <c r="F96" s="5" t="s">
        <v>3429</v>
      </c>
      <c r="G96" s="5" t="s">
        <v>3430</v>
      </c>
      <c r="H96" s="5" t="s">
        <v>3429</v>
      </c>
      <c r="I96" s="5" t="s">
        <v>3431</v>
      </c>
      <c r="J96" s="5" t="s">
        <v>3432</v>
      </c>
      <c r="K96" s="5" t="s">
        <v>3433</v>
      </c>
      <c r="L96" s="5" t="s">
        <v>3434</v>
      </c>
      <c r="M96" s="5" t="s">
        <v>3435</v>
      </c>
      <c r="N96" s="5" t="s">
        <v>826</v>
      </c>
      <c r="O96" s="5" t="s">
        <v>826</v>
      </c>
      <c r="P96" s="5" t="s">
        <v>826</v>
      </c>
      <c r="Q96" s="5">
        <v>0.0</v>
      </c>
      <c r="R96" s="5" t="s">
        <v>826</v>
      </c>
      <c r="S96" s="5" t="s">
        <v>826</v>
      </c>
      <c r="T96" s="5" t="s">
        <v>826</v>
      </c>
      <c r="U96" s="5" t="s">
        <v>826</v>
      </c>
      <c r="V96" s="5" t="s">
        <v>826</v>
      </c>
      <c r="W96" s="5" t="s">
        <v>826</v>
      </c>
      <c r="X96" s="5" t="s">
        <v>826</v>
      </c>
      <c r="Y96" s="5" t="s">
        <v>826</v>
      </c>
      <c r="Z96" s="5" t="s">
        <v>826</v>
      </c>
      <c r="AA96" s="5" t="s">
        <v>826</v>
      </c>
      <c r="AB96" s="5" t="s">
        <v>826</v>
      </c>
      <c r="AC96" s="5" t="s">
        <v>826</v>
      </c>
      <c r="AD96" s="5" t="s">
        <v>826</v>
      </c>
      <c r="AE96" s="5" t="s">
        <v>826</v>
      </c>
      <c r="AF96" s="5" t="s">
        <v>826</v>
      </c>
      <c r="AG96" s="5" t="s">
        <v>826</v>
      </c>
      <c r="AH96" s="5" t="s">
        <v>826</v>
      </c>
      <c r="AI96" s="5" t="s">
        <v>826</v>
      </c>
      <c r="AJ96" s="5" t="s">
        <v>826</v>
      </c>
      <c r="AK96" s="5" t="s">
        <v>826</v>
      </c>
      <c r="AL96" s="5" t="s">
        <v>826</v>
      </c>
      <c r="AM96" s="5" t="s">
        <v>826</v>
      </c>
      <c r="AN96" s="5" t="s">
        <v>826</v>
      </c>
      <c r="AO96" s="5" t="s">
        <v>826</v>
      </c>
      <c r="AP96" s="5" t="s">
        <v>826</v>
      </c>
      <c r="AQ96" s="5" t="s">
        <v>826</v>
      </c>
      <c r="AR96" s="5" t="s">
        <v>826</v>
      </c>
      <c r="AS96" s="5" t="s">
        <v>826</v>
      </c>
      <c r="AT96" s="5" t="s">
        <v>826</v>
      </c>
      <c r="AU96" s="5" t="s">
        <v>826</v>
      </c>
      <c r="AV96" s="5" t="s">
        <v>826</v>
      </c>
      <c r="AW96" s="5" t="s">
        <v>826</v>
      </c>
      <c r="AX96" s="5" t="s">
        <v>826</v>
      </c>
      <c r="AY96" s="5" t="s">
        <v>826</v>
      </c>
      <c r="AZ96" s="5" t="s">
        <v>826</v>
      </c>
      <c r="BA96" s="5" t="s">
        <v>826</v>
      </c>
      <c r="BB96" s="5" t="s">
        <v>826</v>
      </c>
      <c r="BC96" s="5" t="s">
        <v>826</v>
      </c>
      <c r="BD96" s="5" t="s">
        <v>826</v>
      </c>
      <c r="BE96" s="5" t="s">
        <v>826</v>
      </c>
      <c r="BF96" s="5" t="s">
        <v>826</v>
      </c>
      <c r="BG96" s="5" t="s">
        <v>826</v>
      </c>
      <c r="BH96" s="5" t="s">
        <v>826</v>
      </c>
      <c r="BI96" s="5" t="s">
        <v>826</v>
      </c>
      <c r="BJ96" s="5" t="s">
        <v>826</v>
      </c>
      <c r="BK96" s="5" t="s">
        <v>826</v>
      </c>
      <c r="BL96" s="5" t="s">
        <v>826</v>
      </c>
      <c r="BM96" s="5" t="s">
        <v>826</v>
      </c>
      <c r="BN96" s="5" t="s">
        <v>826</v>
      </c>
      <c r="BO96" s="5" t="s">
        <v>826</v>
      </c>
      <c r="BP96" s="5" t="s">
        <v>826</v>
      </c>
      <c r="BQ96" s="5" t="s">
        <v>826</v>
      </c>
      <c r="BR96" s="5" t="s">
        <v>826</v>
      </c>
      <c r="BS96" s="5" t="s">
        <v>826</v>
      </c>
      <c r="BT96" s="5" t="s">
        <v>826</v>
      </c>
      <c r="BU96" s="5" t="s">
        <v>826</v>
      </c>
      <c r="BV96" s="5" t="s">
        <v>826</v>
      </c>
      <c r="BW96" s="5" t="s">
        <v>826</v>
      </c>
      <c r="BX96" s="5" t="s">
        <v>826</v>
      </c>
      <c r="BY96" s="5" t="s">
        <v>826</v>
      </c>
      <c r="BZ96" s="5" t="s">
        <v>826</v>
      </c>
      <c r="CA96" s="5" t="s">
        <v>826</v>
      </c>
      <c r="CB96" s="5" t="s">
        <v>826</v>
      </c>
      <c r="CC96" s="5" t="s">
        <v>826</v>
      </c>
      <c r="CD96" s="5" t="s">
        <v>826</v>
      </c>
      <c r="CE96" s="5" t="s">
        <v>826</v>
      </c>
      <c r="CF96" s="5" t="s">
        <v>826</v>
      </c>
      <c r="CG96" s="5" t="s">
        <v>826</v>
      </c>
      <c r="CH96" s="5" t="s">
        <v>826</v>
      </c>
      <c r="CI96" s="5" t="s">
        <v>826</v>
      </c>
      <c r="CJ96" s="5" t="s">
        <v>826</v>
      </c>
      <c r="CK96" s="5" t="s">
        <v>826</v>
      </c>
      <c r="CL96" s="5" t="s">
        <v>826</v>
      </c>
      <c r="CM96" s="5" t="s">
        <v>826</v>
      </c>
      <c r="CN96" s="5" t="s">
        <v>826</v>
      </c>
      <c r="CO96" s="5" t="s">
        <v>826</v>
      </c>
      <c r="CP96" s="5" t="s">
        <v>826</v>
      </c>
      <c r="CQ96" s="5" t="s">
        <v>826</v>
      </c>
      <c r="CR96" s="5" t="s">
        <v>826</v>
      </c>
      <c r="CS96" s="5" t="s">
        <v>826</v>
      </c>
      <c r="CT96" s="5" t="s">
        <v>826</v>
      </c>
      <c r="CU96" s="5" t="s">
        <v>826</v>
      </c>
      <c r="CV96" s="5" t="s">
        <v>826</v>
      </c>
      <c r="CW96" s="5" t="s">
        <v>826</v>
      </c>
      <c r="CX96" s="5" t="s">
        <v>826</v>
      </c>
      <c r="CY96" s="5" t="s">
        <v>826</v>
      </c>
      <c r="CZ96" s="5" t="s">
        <v>826</v>
      </c>
    </row>
    <row r="97">
      <c r="A97" s="5" t="s">
        <v>3436</v>
      </c>
      <c r="B97" s="5">
        <v>21.0</v>
      </c>
      <c r="C97" s="5">
        <v>2.0</v>
      </c>
      <c r="D97" s="5">
        <v>391702.0</v>
      </c>
      <c r="E97" s="5">
        <v>392844.0</v>
      </c>
      <c r="F97" s="5" t="s">
        <v>3437</v>
      </c>
      <c r="G97" s="5" t="s">
        <v>3438</v>
      </c>
      <c r="H97" s="5" t="s">
        <v>3437</v>
      </c>
      <c r="I97" s="5" t="s">
        <v>3439</v>
      </c>
      <c r="J97" s="5" t="s">
        <v>3440</v>
      </c>
      <c r="K97" s="5" t="s">
        <v>3441</v>
      </c>
      <c r="L97" s="5" t="s">
        <v>3442</v>
      </c>
      <c r="M97" s="5" t="s">
        <v>3443</v>
      </c>
      <c r="N97" s="5" t="s">
        <v>3444</v>
      </c>
      <c r="O97" s="5" t="s">
        <v>3445</v>
      </c>
      <c r="P97" s="5" t="s">
        <v>3445</v>
      </c>
      <c r="Q97" s="5">
        <v>0.0</v>
      </c>
      <c r="R97" s="5" t="s">
        <v>3446</v>
      </c>
      <c r="S97" s="5" t="s">
        <v>3445</v>
      </c>
      <c r="T97" s="5" t="s">
        <v>3447</v>
      </c>
      <c r="U97" s="5" t="s">
        <v>3448</v>
      </c>
      <c r="V97" s="5" t="s">
        <v>3449</v>
      </c>
      <c r="W97" s="5" t="s">
        <v>3450</v>
      </c>
      <c r="X97" s="5" t="s">
        <v>3445</v>
      </c>
      <c r="Y97" s="5">
        <v>108.0</v>
      </c>
      <c r="Z97" s="5">
        <v>109.0</v>
      </c>
      <c r="AA97" s="5">
        <v>100.0</v>
      </c>
      <c r="AB97" s="5">
        <v>99.0</v>
      </c>
      <c r="AC97" s="5">
        <v>108.0</v>
      </c>
      <c r="AD97" s="5">
        <v>100.0</v>
      </c>
      <c r="AE97" s="5">
        <v>219.0</v>
      </c>
      <c r="AF97" s="5" t="s">
        <v>3445</v>
      </c>
      <c r="AG97" s="5">
        <v>100.0</v>
      </c>
      <c r="AH97" s="5">
        <v>108.0</v>
      </c>
      <c r="AI97" s="5">
        <v>0.0</v>
      </c>
      <c r="AJ97" s="5">
        <v>0.0</v>
      </c>
      <c r="AK97" s="5">
        <v>1.0</v>
      </c>
      <c r="AL97" s="5">
        <v>108.0</v>
      </c>
      <c r="AM97" s="5">
        <v>1.0</v>
      </c>
      <c r="AN97" s="5">
        <v>108.0</v>
      </c>
      <c r="AO97" s="5" t="s">
        <v>3451</v>
      </c>
      <c r="AP97" s="5">
        <v>219.0</v>
      </c>
      <c r="AQ97" s="5">
        <v>100.0</v>
      </c>
      <c r="AR97" s="5">
        <v>108.0</v>
      </c>
      <c r="AS97" s="5">
        <v>109.0</v>
      </c>
      <c r="AT97" s="5" t="s">
        <v>3452</v>
      </c>
      <c r="AU97" s="5" t="s">
        <v>3453</v>
      </c>
      <c r="AV97" s="5" t="s">
        <v>183</v>
      </c>
      <c r="AW97" s="5" t="s">
        <v>139</v>
      </c>
      <c r="AX97" s="5" t="s">
        <v>3454</v>
      </c>
      <c r="AY97" s="5" t="s">
        <v>230</v>
      </c>
      <c r="AZ97" s="5" t="s">
        <v>3455</v>
      </c>
      <c r="BA97" s="5"/>
      <c r="BB97" s="5" t="s">
        <v>3456</v>
      </c>
      <c r="BC97" s="5" t="s">
        <v>3457</v>
      </c>
      <c r="BD97" s="5" t="s">
        <v>3458</v>
      </c>
      <c r="BE97" s="5" t="s">
        <v>3459</v>
      </c>
      <c r="BF97" s="5" t="s">
        <v>3460</v>
      </c>
      <c r="BG97" s="5" t="s">
        <v>3461</v>
      </c>
      <c r="BH97" s="5" t="s">
        <v>3462</v>
      </c>
      <c r="BI97" s="5"/>
      <c r="BJ97" s="5"/>
      <c r="BM97" s="5"/>
      <c r="BN97" s="5"/>
      <c r="BO97" s="5" t="s">
        <v>3463</v>
      </c>
      <c r="BP97" s="5" t="s">
        <v>3464</v>
      </c>
      <c r="BQ97" s="5"/>
      <c r="BR97" s="5"/>
      <c r="BS97" s="5"/>
      <c r="BT97" s="5"/>
      <c r="BU97" s="5"/>
      <c r="BV97" s="5" t="s">
        <v>3465</v>
      </c>
      <c r="BW97" s="5" t="s">
        <v>3446</v>
      </c>
      <c r="BX97" s="5" t="s">
        <v>3466</v>
      </c>
      <c r="BY97" s="5" t="s">
        <v>3467</v>
      </c>
      <c r="BZ97" s="5"/>
      <c r="CA97" s="5"/>
      <c r="CB97" s="5"/>
      <c r="CC97" s="5"/>
      <c r="CD97" s="5"/>
      <c r="CE97" s="5" t="s">
        <v>3468</v>
      </c>
      <c r="CF97" s="5" t="s">
        <v>3469</v>
      </c>
      <c r="CG97" s="6" t="s">
        <v>3470</v>
      </c>
      <c r="CH97" s="6" t="s">
        <v>3471</v>
      </c>
      <c r="CJ97" s="5"/>
      <c r="CK97" s="5" t="s">
        <v>3472</v>
      </c>
      <c r="CL97" s="5" t="s">
        <v>3473</v>
      </c>
      <c r="CN97" s="5" t="s">
        <v>3474</v>
      </c>
      <c r="CO97" s="5"/>
      <c r="CP97" s="5" t="s">
        <v>3475</v>
      </c>
      <c r="CQ97" s="5" t="s">
        <v>3476</v>
      </c>
      <c r="CS97" s="5"/>
      <c r="CT97" s="5"/>
      <c r="CU97" s="5"/>
      <c r="CW97" s="5"/>
      <c r="CX97" s="5"/>
      <c r="CY97" s="5" t="s">
        <v>3477</v>
      </c>
    </row>
    <row r="98">
      <c r="A98" s="5" t="s">
        <v>3478</v>
      </c>
      <c r="B98" s="5">
        <v>78.0</v>
      </c>
      <c r="C98" s="5">
        <v>2.0</v>
      </c>
      <c r="D98" s="5">
        <v>395248.0</v>
      </c>
      <c r="E98" s="5">
        <v>399383.0</v>
      </c>
      <c r="F98" s="5" t="s">
        <v>3479</v>
      </c>
      <c r="G98" s="5" t="s">
        <v>3480</v>
      </c>
      <c r="H98" s="5" t="s">
        <v>3479</v>
      </c>
      <c r="I98" s="5" t="s">
        <v>3481</v>
      </c>
      <c r="J98" s="5" t="s">
        <v>3482</v>
      </c>
      <c r="K98" s="5" t="s">
        <v>3483</v>
      </c>
      <c r="L98" s="5" t="s">
        <v>3484</v>
      </c>
      <c r="M98" s="5" t="s">
        <v>3485</v>
      </c>
      <c r="N98" s="5" t="s">
        <v>3486</v>
      </c>
      <c r="O98" s="5" t="s">
        <v>826</v>
      </c>
      <c r="P98" s="5" t="s">
        <v>826</v>
      </c>
      <c r="Q98" s="5">
        <v>0.0</v>
      </c>
      <c r="R98" s="5" t="s">
        <v>826</v>
      </c>
      <c r="S98" s="5" t="s">
        <v>826</v>
      </c>
      <c r="T98" s="5" t="s">
        <v>826</v>
      </c>
      <c r="U98" s="5" t="s">
        <v>826</v>
      </c>
      <c r="V98" s="5" t="s">
        <v>826</v>
      </c>
      <c r="W98" s="5" t="s">
        <v>826</v>
      </c>
      <c r="X98" s="5" t="s">
        <v>826</v>
      </c>
      <c r="Y98" s="5" t="s">
        <v>826</v>
      </c>
      <c r="Z98" s="5" t="s">
        <v>826</v>
      </c>
      <c r="AA98" s="5" t="s">
        <v>826</v>
      </c>
      <c r="AB98" s="5" t="s">
        <v>826</v>
      </c>
      <c r="AC98" s="5" t="s">
        <v>826</v>
      </c>
      <c r="AD98" s="5" t="s">
        <v>826</v>
      </c>
      <c r="AE98" s="5" t="s">
        <v>826</v>
      </c>
      <c r="AF98" s="5" t="s">
        <v>826</v>
      </c>
      <c r="AG98" s="5" t="s">
        <v>826</v>
      </c>
      <c r="AH98" s="5" t="s">
        <v>826</v>
      </c>
      <c r="AI98" s="5" t="s">
        <v>826</v>
      </c>
      <c r="AJ98" s="5" t="s">
        <v>826</v>
      </c>
      <c r="AK98" s="5" t="s">
        <v>826</v>
      </c>
      <c r="AL98" s="5" t="s">
        <v>826</v>
      </c>
      <c r="AM98" s="5" t="s">
        <v>826</v>
      </c>
      <c r="AN98" s="5" t="s">
        <v>826</v>
      </c>
      <c r="AO98" s="5" t="s">
        <v>826</v>
      </c>
      <c r="AP98" s="5" t="s">
        <v>826</v>
      </c>
      <c r="AQ98" s="5" t="s">
        <v>826</v>
      </c>
      <c r="AR98" s="5" t="s">
        <v>826</v>
      </c>
      <c r="AS98" s="5" t="s">
        <v>826</v>
      </c>
      <c r="AT98" s="5" t="s">
        <v>826</v>
      </c>
      <c r="AU98" s="5" t="s">
        <v>826</v>
      </c>
      <c r="AV98" s="5" t="s">
        <v>826</v>
      </c>
      <c r="AW98" s="5" t="s">
        <v>826</v>
      </c>
      <c r="AX98" s="5" t="s">
        <v>826</v>
      </c>
      <c r="AY98" s="5" t="s">
        <v>826</v>
      </c>
      <c r="AZ98" s="5" t="s">
        <v>826</v>
      </c>
      <c r="BA98" s="5" t="s">
        <v>826</v>
      </c>
      <c r="BB98" s="5" t="s">
        <v>826</v>
      </c>
      <c r="BC98" s="5" t="s">
        <v>826</v>
      </c>
      <c r="BD98" s="5" t="s">
        <v>826</v>
      </c>
      <c r="BE98" s="5" t="s">
        <v>826</v>
      </c>
      <c r="BF98" s="5" t="s">
        <v>826</v>
      </c>
      <c r="BG98" s="5" t="s">
        <v>826</v>
      </c>
      <c r="BH98" s="5" t="s">
        <v>826</v>
      </c>
      <c r="BI98" s="5" t="s">
        <v>826</v>
      </c>
      <c r="BJ98" s="5" t="s">
        <v>826</v>
      </c>
      <c r="BK98" s="5" t="s">
        <v>826</v>
      </c>
      <c r="BL98" s="5" t="s">
        <v>826</v>
      </c>
      <c r="BM98" s="5" t="s">
        <v>826</v>
      </c>
      <c r="BN98" s="5" t="s">
        <v>826</v>
      </c>
      <c r="BO98" s="5" t="s">
        <v>826</v>
      </c>
      <c r="BP98" s="5" t="s">
        <v>826</v>
      </c>
      <c r="BQ98" s="5" t="s">
        <v>826</v>
      </c>
      <c r="BR98" s="5" t="s">
        <v>826</v>
      </c>
      <c r="BS98" s="5" t="s">
        <v>826</v>
      </c>
      <c r="BT98" s="5" t="s">
        <v>826</v>
      </c>
      <c r="BU98" s="5" t="s">
        <v>826</v>
      </c>
      <c r="BV98" s="5" t="s">
        <v>826</v>
      </c>
      <c r="BW98" s="5" t="s">
        <v>826</v>
      </c>
      <c r="BX98" s="5" t="s">
        <v>826</v>
      </c>
      <c r="BY98" s="5" t="s">
        <v>826</v>
      </c>
      <c r="BZ98" s="5" t="s">
        <v>826</v>
      </c>
      <c r="CA98" s="5" t="s">
        <v>826</v>
      </c>
      <c r="CB98" s="5" t="s">
        <v>826</v>
      </c>
      <c r="CC98" s="5" t="s">
        <v>826</v>
      </c>
      <c r="CD98" s="5" t="s">
        <v>826</v>
      </c>
      <c r="CE98" s="5" t="s">
        <v>826</v>
      </c>
      <c r="CF98" s="5" t="s">
        <v>826</v>
      </c>
      <c r="CG98" s="5" t="s">
        <v>826</v>
      </c>
      <c r="CH98" s="5" t="s">
        <v>826</v>
      </c>
      <c r="CI98" s="5" t="s">
        <v>826</v>
      </c>
      <c r="CJ98" s="5" t="s">
        <v>826</v>
      </c>
      <c r="CK98" s="5" t="s">
        <v>826</v>
      </c>
      <c r="CL98" s="5" t="s">
        <v>826</v>
      </c>
      <c r="CM98" s="5" t="s">
        <v>826</v>
      </c>
      <c r="CN98" s="5" t="s">
        <v>826</v>
      </c>
      <c r="CO98" s="5" t="s">
        <v>826</v>
      </c>
      <c r="CP98" s="5" t="s">
        <v>826</v>
      </c>
      <c r="CQ98" s="5" t="s">
        <v>826</v>
      </c>
      <c r="CR98" s="5" t="s">
        <v>826</v>
      </c>
      <c r="CS98" s="5" t="s">
        <v>826</v>
      </c>
      <c r="CT98" s="5" t="s">
        <v>826</v>
      </c>
      <c r="CU98" s="5" t="s">
        <v>826</v>
      </c>
      <c r="CV98" s="5" t="s">
        <v>826</v>
      </c>
      <c r="CW98" s="5" t="s">
        <v>826</v>
      </c>
      <c r="CX98" s="5" t="s">
        <v>826</v>
      </c>
      <c r="CY98" s="5" t="s">
        <v>826</v>
      </c>
      <c r="CZ98" s="5" t="s">
        <v>826</v>
      </c>
    </row>
    <row r="99">
      <c r="A99" s="5" t="s">
        <v>3487</v>
      </c>
      <c r="B99" s="5">
        <v>40.0</v>
      </c>
      <c r="C99" s="5">
        <v>2.0</v>
      </c>
      <c r="D99" s="5">
        <v>399726.0</v>
      </c>
      <c r="E99" s="5">
        <v>402162.0</v>
      </c>
      <c r="F99" s="5" t="s">
        <v>3488</v>
      </c>
      <c r="G99" s="5" t="s">
        <v>3489</v>
      </c>
      <c r="H99" s="5" t="s">
        <v>3488</v>
      </c>
      <c r="I99" s="5" t="s">
        <v>3490</v>
      </c>
      <c r="J99" s="5" t="s">
        <v>3491</v>
      </c>
      <c r="K99" s="5" t="s">
        <v>3492</v>
      </c>
      <c r="L99" s="5" t="s">
        <v>3493</v>
      </c>
      <c r="M99" s="5" t="s">
        <v>3494</v>
      </c>
      <c r="N99" s="5" t="s">
        <v>3495</v>
      </c>
      <c r="O99" s="5" t="s">
        <v>3496</v>
      </c>
      <c r="P99" s="5" t="s">
        <v>3496</v>
      </c>
      <c r="Q99" s="5">
        <v>0.0</v>
      </c>
      <c r="R99" s="5" t="s">
        <v>3497</v>
      </c>
      <c r="S99" s="5" t="s">
        <v>3496</v>
      </c>
      <c r="T99" s="5" t="s">
        <v>3498</v>
      </c>
      <c r="U99" s="5" t="s">
        <v>3496</v>
      </c>
      <c r="V99" s="5" t="s">
        <v>3499</v>
      </c>
      <c r="W99" s="5" t="s">
        <v>3500</v>
      </c>
      <c r="X99" s="5" t="s">
        <v>3496</v>
      </c>
      <c r="Y99" s="5">
        <v>195.0</v>
      </c>
      <c r="Z99" s="5">
        <v>196.0</v>
      </c>
      <c r="AA99" s="5">
        <v>100.0</v>
      </c>
      <c r="AB99" s="5">
        <v>99.0</v>
      </c>
      <c r="AC99" s="5">
        <v>195.0</v>
      </c>
      <c r="AD99" s="5" t="s">
        <v>3501</v>
      </c>
      <c r="AE99" s="5">
        <v>391.0</v>
      </c>
      <c r="AF99" s="5" t="s">
        <v>3496</v>
      </c>
      <c r="AG99" s="5" t="s">
        <v>3501</v>
      </c>
      <c r="AH99" s="5">
        <v>195.0</v>
      </c>
      <c r="AI99" s="5">
        <v>7.0</v>
      </c>
      <c r="AJ99" s="5">
        <v>0.0</v>
      </c>
      <c r="AK99" s="5">
        <v>1.0</v>
      </c>
      <c r="AL99" s="5">
        <v>195.0</v>
      </c>
      <c r="AM99" s="5">
        <v>1.0</v>
      </c>
      <c r="AN99" s="5">
        <v>195.0</v>
      </c>
      <c r="AO99" s="5" t="s">
        <v>3502</v>
      </c>
      <c r="AP99" s="5">
        <v>391.0</v>
      </c>
      <c r="AQ99" s="5">
        <v>100.0</v>
      </c>
      <c r="AR99" s="5">
        <v>195.0</v>
      </c>
      <c r="AS99" s="5">
        <v>196.0</v>
      </c>
      <c r="AT99" s="5" t="s">
        <v>3503</v>
      </c>
      <c r="AU99" s="5" t="s">
        <v>3504</v>
      </c>
      <c r="AV99" s="5" t="s">
        <v>1455</v>
      </c>
      <c r="AW99" s="5" t="s">
        <v>139</v>
      </c>
      <c r="AX99" s="5" t="s">
        <v>3505</v>
      </c>
      <c r="AY99" s="5" t="s">
        <v>3506</v>
      </c>
      <c r="AZ99" s="5" t="s">
        <v>3507</v>
      </c>
      <c r="BA99" s="5"/>
      <c r="BB99" s="5" t="s">
        <v>3508</v>
      </c>
      <c r="BC99" s="5" t="s">
        <v>3509</v>
      </c>
      <c r="BD99" s="5" t="s">
        <v>3510</v>
      </c>
      <c r="BE99" s="5" t="s">
        <v>3511</v>
      </c>
      <c r="BF99" s="5">
        <v>195.0</v>
      </c>
      <c r="BG99" s="5" t="s">
        <v>3512</v>
      </c>
      <c r="BH99" s="5" t="s">
        <v>3513</v>
      </c>
      <c r="BI99" s="5"/>
      <c r="BJ99" s="5"/>
      <c r="BM99" s="5"/>
      <c r="BN99" s="5"/>
      <c r="BO99" s="5" t="s">
        <v>147</v>
      </c>
      <c r="BP99" s="5" t="s">
        <v>3514</v>
      </c>
      <c r="BQ99" s="5"/>
      <c r="BR99" s="5"/>
      <c r="BT99" s="5"/>
      <c r="BU99" s="5" t="s">
        <v>3515</v>
      </c>
      <c r="BV99" s="5" t="s">
        <v>3516</v>
      </c>
      <c r="BW99" s="5" t="s">
        <v>3517</v>
      </c>
      <c r="BY99" s="5" t="s">
        <v>3518</v>
      </c>
      <c r="BZ99" s="5"/>
      <c r="CA99" s="5" t="s">
        <v>3519</v>
      </c>
      <c r="CB99" s="5"/>
      <c r="CC99" s="5" t="s">
        <v>3520</v>
      </c>
      <c r="CD99" s="5"/>
      <c r="CE99" s="5" t="s">
        <v>3521</v>
      </c>
      <c r="CF99" s="5" t="s">
        <v>3522</v>
      </c>
      <c r="CG99" s="6" t="s">
        <v>3523</v>
      </c>
      <c r="CH99" s="6" t="s">
        <v>3524</v>
      </c>
      <c r="CI99" s="5"/>
      <c r="CJ99" s="5"/>
      <c r="CK99" s="5"/>
      <c r="CN99" s="5"/>
      <c r="CO99" s="5"/>
      <c r="CP99" s="5" t="s">
        <v>3525</v>
      </c>
      <c r="CQ99" s="5" t="s">
        <v>3526</v>
      </c>
      <c r="CR99" s="5" t="s">
        <v>3527</v>
      </c>
      <c r="CS99" s="5"/>
      <c r="CT99" s="5"/>
      <c r="CU99" s="5"/>
      <c r="CV99" s="5"/>
      <c r="CW99" s="5"/>
      <c r="CX99" s="5"/>
      <c r="CY99" s="5" t="s">
        <v>3528</v>
      </c>
      <c r="CZ99" s="5" t="s">
        <v>3529</v>
      </c>
    </row>
    <row r="100">
      <c r="A100" s="5" t="s">
        <v>3530</v>
      </c>
      <c r="B100" s="5">
        <v>25.0</v>
      </c>
      <c r="C100" s="5">
        <v>2.0</v>
      </c>
      <c r="D100" s="5">
        <v>402757.0</v>
      </c>
      <c r="E100" s="5">
        <v>404802.0</v>
      </c>
      <c r="F100" s="5" t="s">
        <v>3531</v>
      </c>
      <c r="G100" s="5" t="s">
        <v>3532</v>
      </c>
      <c r="H100" s="5" t="s">
        <v>3531</v>
      </c>
      <c r="I100" s="5" t="s">
        <v>3533</v>
      </c>
      <c r="J100" s="5" t="s">
        <v>3534</v>
      </c>
      <c r="K100" s="5" t="s">
        <v>3535</v>
      </c>
      <c r="L100" s="5" t="s">
        <v>3536</v>
      </c>
      <c r="M100" s="5" t="s">
        <v>3537</v>
      </c>
      <c r="N100" s="5" t="s">
        <v>3538</v>
      </c>
      <c r="O100" s="5" t="s">
        <v>3539</v>
      </c>
      <c r="P100" s="5" t="s">
        <v>3539</v>
      </c>
      <c r="Q100" s="5">
        <v>0.0</v>
      </c>
      <c r="R100" s="5" t="s">
        <v>3540</v>
      </c>
      <c r="S100" s="5" t="s">
        <v>3539</v>
      </c>
      <c r="T100" s="5" t="s">
        <v>3541</v>
      </c>
      <c r="U100" s="5" t="s">
        <v>3539</v>
      </c>
      <c r="V100" s="5" t="s">
        <v>3542</v>
      </c>
      <c r="W100" s="5" t="s">
        <v>3539</v>
      </c>
      <c r="X100" s="5" t="s">
        <v>3539</v>
      </c>
      <c r="Y100" s="5">
        <v>357.0</v>
      </c>
      <c r="Z100" s="5">
        <v>358.0</v>
      </c>
      <c r="AA100" s="5">
        <v>97.0</v>
      </c>
      <c r="AB100" s="5">
        <v>96.0</v>
      </c>
      <c r="AC100" s="5">
        <v>346.0</v>
      </c>
      <c r="AD100" s="5" t="s">
        <v>3543</v>
      </c>
      <c r="AE100" s="5">
        <v>618.0</v>
      </c>
      <c r="AF100" s="5" t="s">
        <v>3539</v>
      </c>
      <c r="AG100" s="5" t="s">
        <v>3543</v>
      </c>
      <c r="AH100" s="5">
        <v>346.0</v>
      </c>
      <c r="AI100" s="5">
        <v>24.0</v>
      </c>
      <c r="AJ100" s="5">
        <v>1.0</v>
      </c>
      <c r="AK100" s="5">
        <v>1.0</v>
      </c>
      <c r="AL100" s="5">
        <v>346.0</v>
      </c>
      <c r="AM100" s="5">
        <v>1.0</v>
      </c>
      <c r="AN100" s="5">
        <v>345.0</v>
      </c>
      <c r="AO100" s="5">
        <v>0.0</v>
      </c>
      <c r="AP100" s="5">
        <v>618.0</v>
      </c>
      <c r="AQ100" s="5">
        <v>97.0</v>
      </c>
      <c r="AR100" s="5">
        <v>357.0</v>
      </c>
      <c r="AS100" s="5">
        <v>358.0</v>
      </c>
      <c r="AT100" s="5" t="s">
        <v>3544</v>
      </c>
      <c r="AU100" s="5" t="s">
        <v>3545</v>
      </c>
      <c r="AV100" s="5" t="s">
        <v>229</v>
      </c>
      <c r="AW100" s="5" t="s">
        <v>139</v>
      </c>
      <c r="AX100" s="5" t="s">
        <v>230</v>
      </c>
      <c r="AY100" s="5" t="s">
        <v>230</v>
      </c>
      <c r="AZ100" s="5" t="s">
        <v>3546</v>
      </c>
      <c r="BA100" s="5"/>
      <c r="BB100" s="5" t="s">
        <v>3547</v>
      </c>
      <c r="BC100" s="5" t="s">
        <v>3548</v>
      </c>
      <c r="BD100" s="5" t="s">
        <v>3549</v>
      </c>
      <c r="BE100" s="5" t="s">
        <v>3550</v>
      </c>
      <c r="BF100" s="5" t="s">
        <v>3551</v>
      </c>
      <c r="BG100" s="5" t="s">
        <v>3552</v>
      </c>
      <c r="BH100" s="5" t="s">
        <v>3553</v>
      </c>
      <c r="BI100" s="5" t="s">
        <v>3554</v>
      </c>
      <c r="BJ100" s="5" t="s">
        <v>3555</v>
      </c>
      <c r="BM100" s="5" t="s">
        <v>3556</v>
      </c>
      <c r="BN100" s="5" t="s">
        <v>3557</v>
      </c>
      <c r="BO100" s="5" t="s">
        <v>835</v>
      </c>
      <c r="BP100" s="5" t="s">
        <v>3558</v>
      </c>
      <c r="BQ100" s="5"/>
      <c r="BS100" s="5"/>
      <c r="BT100" s="5"/>
      <c r="BU100" s="5" t="s">
        <v>273</v>
      </c>
      <c r="BV100" s="5" t="s">
        <v>3559</v>
      </c>
      <c r="BW100" s="5" t="s">
        <v>3560</v>
      </c>
      <c r="BX100" s="5" t="s">
        <v>3561</v>
      </c>
      <c r="BY100" s="5" t="s">
        <v>237</v>
      </c>
      <c r="BZ100" s="5"/>
      <c r="CA100" s="5" t="s">
        <v>3562</v>
      </c>
      <c r="CB100" s="5"/>
      <c r="CC100" s="5" t="s">
        <v>3563</v>
      </c>
      <c r="CD100" s="5"/>
      <c r="CE100" s="5" t="s">
        <v>3564</v>
      </c>
      <c r="CF100" s="5" t="s">
        <v>3565</v>
      </c>
      <c r="CG100" s="6" t="s">
        <v>3566</v>
      </c>
      <c r="CH100" s="6" t="s">
        <v>3567</v>
      </c>
      <c r="CI100" s="5"/>
      <c r="CJ100" s="5"/>
      <c r="CK100" s="5" t="s">
        <v>3568</v>
      </c>
      <c r="CL100" s="5" t="s">
        <v>3569</v>
      </c>
      <c r="CM100" s="5"/>
      <c r="CN100" s="5"/>
      <c r="CO100" s="5"/>
      <c r="CP100" s="5" t="s">
        <v>3570</v>
      </c>
      <c r="CQ100" s="5" t="s">
        <v>3571</v>
      </c>
      <c r="CR100" s="5"/>
      <c r="CS100" s="5"/>
      <c r="CU100" s="5"/>
      <c r="CV100" s="5"/>
      <c r="CW100" s="5"/>
      <c r="CX100" s="5" t="s">
        <v>3572</v>
      </c>
      <c r="CY100" s="5" t="s">
        <v>3573</v>
      </c>
      <c r="CZ100" s="5" t="s">
        <v>3574</v>
      </c>
    </row>
    <row r="101">
      <c r="A101" s="5" t="s">
        <v>3575</v>
      </c>
      <c r="B101" s="5">
        <v>61.0</v>
      </c>
      <c r="C101" s="5">
        <v>2.0</v>
      </c>
      <c r="D101" s="5">
        <v>417125.0</v>
      </c>
      <c r="E101" s="5">
        <v>419071.0</v>
      </c>
      <c r="F101" s="5" t="s">
        <v>3576</v>
      </c>
      <c r="G101" s="5" t="s">
        <v>3577</v>
      </c>
      <c r="H101" s="5" t="s">
        <v>3578</v>
      </c>
      <c r="I101" s="5" t="s">
        <v>3579</v>
      </c>
      <c r="J101" s="5" t="s">
        <v>3580</v>
      </c>
      <c r="K101" s="5" t="s">
        <v>3581</v>
      </c>
      <c r="L101" s="5" t="s">
        <v>3582</v>
      </c>
      <c r="M101" s="5" t="s">
        <v>3583</v>
      </c>
      <c r="N101" s="5" t="s">
        <v>3584</v>
      </c>
      <c r="O101" s="5" t="s">
        <v>3585</v>
      </c>
      <c r="P101" s="5" t="s">
        <v>3585</v>
      </c>
      <c r="Q101" s="5">
        <v>0.0</v>
      </c>
      <c r="R101" s="5" t="s">
        <v>3586</v>
      </c>
      <c r="S101" s="5" t="s">
        <v>3585</v>
      </c>
      <c r="T101" s="5" t="s">
        <v>3587</v>
      </c>
      <c r="U101" s="5" t="s">
        <v>3585</v>
      </c>
      <c r="V101" s="5" t="s">
        <v>3588</v>
      </c>
      <c r="W101" s="5" t="s">
        <v>3585</v>
      </c>
      <c r="X101" s="5" t="s">
        <v>3585</v>
      </c>
      <c r="Y101" s="5">
        <v>194.0</v>
      </c>
      <c r="Z101" s="5">
        <v>194.0</v>
      </c>
      <c r="AA101" s="5">
        <v>100.0</v>
      </c>
      <c r="AB101" s="5">
        <v>99.0</v>
      </c>
      <c r="AC101" s="5">
        <v>194.0</v>
      </c>
      <c r="AD101" s="5" t="s">
        <v>3589</v>
      </c>
      <c r="AE101" s="5">
        <v>384.0</v>
      </c>
      <c r="AF101" s="5" t="s">
        <v>3585</v>
      </c>
      <c r="AG101" s="5" t="s">
        <v>3589</v>
      </c>
      <c r="AH101" s="5">
        <v>194.0</v>
      </c>
      <c r="AI101" s="5">
        <v>3.0</v>
      </c>
      <c r="AJ101" s="5">
        <v>1.0</v>
      </c>
      <c r="AK101" s="5">
        <v>1.0</v>
      </c>
      <c r="AL101" s="5">
        <v>194.0</v>
      </c>
      <c r="AM101" s="5">
        <v>1.0</v>
      </c>
      <c r="AN101" s="5">
        <v>193.0</v>
      </c>
      <c r="AO101" s="5" t="s">
        <v>3590</v>
      </c>
      <c r="AP101" s="5">
        <v>384.0</v>
      </c>
      <c r="AQ101" s="5">
        <v>100.0</v>
      </c>
      <c r="AR101" s="5">
        <v>194.0</v>
      </c>
      <c r="AS101" s="5">
        <v>194.0</v>
      </c>
      <c r="AT101" s="5" t="s">
        <v>3591</v>
      </c>
      <c r="AU101" s="5" t="s">
        <v>3592</v>
      </c>
      <c r="AV101" s="5" t="s">
        <v>183</v>
      </c>
      <c r="AW101" s="5" t="s">
        <v>139</v>
      </c>
      <c r="AX101" s="5" t="s">
        <v>3593</v>
      </c>
      <c r="AY101" s="5" t="s">
        <v>3594</v>
      </c>
      <c r="AZ101" s="5" t="s">
        <v>3595</v>
      </c>
      <c r="BA101" s="5"/>
      <c r="BB101" s="5" t="s">
        <v>3596</v>
      </c>
      <c r="BC101" s="5" t="s">
        <v>3597</v>
      </c>
      <c r="BD101" s="5" t="s">
        <v>3598</v>
      </c>
      <c r="BE101" s="5" t="s">
        <v>3599</v>
      </c>
      <c r="BF101" s="5" t="s">
        <v>3600</v>
      </c>
      <c r="BG101" s="5" t="s">
        <v>3601</v>
      </c>
      <c r="BH101" s="5" t="s">
        <v>3591</v>
      </c>
      <c r="BI101" s="5"/>
      <c r="BJ101" s="5"/>
      <c r="BM101" s="5"/>
      <c r="BN101" s="5"/>
      <c r="BO101" s="5" t="s">
        <v>147</v>
      </c>
      <c r="BP101" s="5" t="s">
        <v>3602</v>
      </c>
      <c r="BQ101" s="5"/>
      <c r="BR101" s="5"/>
      <c r="BT101" s="5"/>
      <c r="BU101" s="5"/>
      <c r="BV101" s="5" t="s">
        <v>3603</v>
      </c>
      <c r="BW101" s="5" t="s">
        <v>3586</v>
      </c>
      <c r="BX101" s="5" t="s">
        <v>3604</v>
      </c>
      <c r="BY101" s="5" t="s">
        <v>3605</v>
      </c>
      <c r="BZ101" s="5"/>
      <c r="CA101" s="5"/>
      <c r="CB101" s="5"/>
      <c r="CE101" s="5" t="s">
        <v>3606</v>
      </c>
      <c r="CF101" s="5" t="s">
        <v>3607</v>
      </c>
      <c r="CG101" s="6" t="s">
        <v>3608</v>
      </c>
      <c r="CH101" s="6" t="s">
        <v>3609</v>
      </c>
      <c r="CI101" s="5" t="s">
        <v>3610</v>
      </c>
      <c r="CJ101" s="5"/>
      <c r="CL101" s="5" t="s">
        <v>3611</v>
      </c>
      <c r="CP101" s="5" t="s">
        <v>3612</v>
      </c>
      <c r="CQ101" s="5" t="s">
        <v>3613</v>
      </c>
      <c r="CR101" s="5"/>
      <c r="CS101" s="5"/>
      <c r="CU101" s="5"/>
      <c r="CX101" s="5" t="s">
        <v>3614</v>
      </c>
      <c r="CY101" s="5" t="s">
        <v>3615</v>
      </c>
    </row>
    <row r="102">
      <c r="A102" s="5" t="s">
        <v>3616</v>
      </c>
      <c r="B102" s="5">
        <v>68.0</v>
      </c>
      <c r="C102" s="5">
        <v>2.0</v>
      </c>
      <c r="D102" s="5">
        <v>419105.0</v>
      </c>
      <c r="E102" s="5">
        <v>422826.0</v>
      </c>
      <c r="F102" s="5" t="s">
        <v>3617</v>
      </c>
      <c r="G102" s="5" t="s">
        <v>3618</v>
      </c>
      <c r="H102" s="5" t="s">
        <v>3617</v>
      </c>
      <c r="I102" s="5" t="s">
        <v>3619</v>
      </c>
      <c r="J102" s="5" t="s">
        <v>3620</v>
      </c>
      <c r="K102" s="5" t="s">
        <v>3621</v>
      </c>
      <c r="L102" s="5" t="s">
        <v>3622</v>
      </c>
      <c r="M102" s="5" t="s">
        <v>3623</v>
      </c>
      <c r="N102" s="5" t="s">
        <v>3624</v>
      </c>
      <c r="O102" s="5" t="s">
        <v>3625</v>
      </c>
      <c r="P102" s="5" t="s">
        <v>3625</v>
      </c>
      <c r="Q102" s="5">
        <v>0.0</v>
      </c>
      <c r="R102" s="5" t="s">
        <v>3626</v>
      </c>
      <c r="S102" s="5" t="s">
        <v>3625</v>
      </c>
      <c r="T102" s="5" t="s">
        <v>3627</v>
      </c>
      <c r="U102" s="5" t="s">
        <v>3625</v>
      </c>
      <c r="V102" s="5" t="s">
        <v>3628</v>
      </c>
      <c r="W102" s="5" t="s">
        <v>3625</v>
      </c>
      <c r="X102" s="5" t="s">
        <v>3625</v>
      </c>
      <c r="Y102" s="5">
        <v>761.0</v>
      </c>
      <c r="Z102" s="5">
        <v>762.0</v>
      </c>
      <c r="AA102" s="5">
        <v>100.0</v>
      </c>
      <c r="AB102" s="5">
        <v>99.0</v>
      </c>
      <c r="AC102" s="5">
        <v>761.0</v>
      </c>
      <c r="AD102" s="5" t="s">
        <v>3629</v>
      </c>
      <c r="AE102" s="5">
        <v>1508.0</v>
      </c>
      <c r="AF102" s="5" t="s">
        <v>3625</v>
      </c>
      <c r="AG102" s="5" t="s">
        <v>3629</v>
      </c>
      <c r="AH102" s="5">
        <v>761.0</v>
      </c>
      <c r="AI102" s="5">
        <v>34.0</v>
      </c>
      <c r="AJ102" s="5">
        <v>0.0</v>
      </c>
      <c r="AK102" s="5">
        <v>1.0</v>
      </c>
      <c r="AL102" s="5">
        <v>761.0</v>
      </c>
      <c r="AM102" s="5">
        <v>1.0</v>
      </c>
      <c r="AN102" s="5">
        <v>761.0</v>
      </c>
      <c r="AO102" s="5">
        <v>0.0</v>
      </c>
      <c r="AP102" s="5">
        <v>1508.0</v>
      </c>
      <c r="AQ102" s="5">
        <v>100.0</v>
      </c>
      <c r="AR102" s="5">
        <v>761.0</v>
      </c>
      <c r="AS102" s="5">
        <v>762.0</v>
      </c>
      <c r="AT102" s="5" t="s">
        <v>3630</v>
      </c>
      <c r="AU102" s="5" t="s">
        <v>230</v>
      </c>
      <c r="AV102" s="5" t="s">
        <v>183</v>
      </c>
      <c r="AW102" s="5" t="s">
        <v>139</v>
      </c>
      <c r="AX102" s="5" t="s">
        <v>3631</v>
      </c>
      <c r="AY102" s="5" t="s">
        <v>230</v>
      </c>
      <c r="AZ102" s="5" t="s">
        <v>3632</v>
      </c>
      <c r="BA102" s="5"/>
      <c r="BB102" s="5" t="s">
        <v>3633</v>
      </c>
      <c r="BC102" s="5" t="s">
        <v>3634</v>
      </c>
      <c r="BD102" s="5" t="s">
        <v>3635</v>
      </c>
      <c r="BE102" s="5" t="s">
        <v>3636</v>
      </c>
      <c r="BF102" s="5">
        <v>761.0</v>
      </c>
      <c r="BG102" s="5" t="s">
        <v>3637</v>
      </c>
      <c r="BH102" s="5" t="s">
        <v>3638</v>
      </c>
      <c r="BI102" s="5" t="s">
        <v>3639</v>
      </c>
      <c r="BJ102" s="5"/>
      <c r="BK102" s="5"/>
      <c r="BL102" s="5"/>
      <c r="BM102" s="5" t="s">
        <v>3640</v>
      </c>
      <c r="BN102" s="5"/>
      <c r="BO102" s="5" t="s">
        <v>271</v>
      </c>
      <c r="BP102" s="5" t="s">
        <v>3641</v>
      </c>
      <c r="BQ102" s="5"/>
      <c r="BR102" s="5"/>
      <c r="BS102" s="5"/>
      <c r="BT102" s="5"/>
      <c r="BU102" s="5" t="s">
        <v>3642</v>
      </c>
      <c r="BV102" s="5" t="s">
        <v>3643</v>
      </c>
      <c r="BW102" s="5" t="s">
        <v>3644</v>
      </c>
      <c r="BX102" s="5" t="s">
        <v>3645</v>
      </c>
      <c r="BY102" s="5" t="s">
        <v>3646</v>
      </c>
      <c r="BZ102" s="5"/>
      <c r="CA102" s="5" t="s">
        <v>3647</v>
      </c>
      <c r="CB102" s="5"/>
      <c r="CC102" s="5"/>
      <c r="CD102" s="5"/>
      <c r="CE102" s="5" t="s">
        <v>3648</v>
      </c>
      <c r="CF102" s="5" t="s">
        <v>3649</v>
      </c>
      <c r="CG102" s="6" t="s">
        <v>3650</v>
      </c>
      <c r="CH102" s="6" t="s">
        <v>3651</v>
      </c>
      <c r="CI102" s="5" t="s">
        <v>3652</v>
      </c>
      <c r="CJ102" s="5"/>
      <c r="CK102" s="5" t="s">
        <v>3653</v>
      </c>
      <c r="CL102" s="5" t="s">
        <v>3654</v>
      </c>
      <c r="CM102" s="5"/>
      <c r="CN102" s="5"/>
      <c r="CO102" s="5"/>
      <c r="CP102" s="5" t="s">
        <v>3655</v>
      </c>
      <c r="CQ102" s="5" t="s">
        <v>3656</v>
      </c>
      <c r="CR102" s="5"/>
      <c r="CS102" s="5"/>
      <c r="CT102" s="5"/>
      <c r="CU102" s="5"/>
      <c r="CV102" s="5"/>
      <c r="CW102" s="5"/>
      <c r="CX102" s="5" t="s">
        <v>3657</v>
      </c>
      <c r="CY102" s="5" t="s">
        <v>3658</v>
      </c>
      <c r="CZ102" s="5" t="s">
        <v>3659</v>
      </c>
    </row>
    <row r="103">
      <c r="A103" s="5" t="s">
        <v>3660</v>
      </c>
      <c r="B103" s="5">
        <v>30.0</v>
      </c>
      <c r="C103" s="5">
        <v>2.0</v>
      </c>
      <c r="D103" s="5">
        <v>423235.0</v>
      </c>
      <c r="E103" s="5">
        <v>424554.0</v>
      </c>
      <c r="F103" s="5" t="s">
        <v>3661</v>
      </c>
      <c r="G103" s="5" t="s">
        <v>3662</v>
      </c>
      <c r="H103" s="5" t="s">
        <v>3661</v>
      </c>
      <c r="I103" s="5" t="s">
        <v>3663</v>
      </c>
      <c r="J103" s="5" t="s">
        <v>3664</v>
      </c>
      <c r="K103" s="5" t="s">
        <v>3665</v>
      </c>
      <c r="L103" s="5" t="s">
        <v>3666</v>
      </c>
      <c r="M103" s="5" t="s">
        <v>3667</v>
      </c>
      <c r="N103" s="5" t="s">
        <v>3668</v>
      </c>
      <c r="O103" s="5" t="s">
        <v>3669</v>
      </c>
      <c r="P103" s="5" t="s">
        <v>3669</v>
      </c>
      <c r="Q103" s="5">
        <v>0.0</v>
      </c>
      <c r="R103" s="5" t="s">
        <v>1253</v>
      </c>
      <c r="S103" s="5" t="s">
        <v>3669</v>
      </c>
      <c r="T103" s="5" t="s">
        <v>3670</v>
      </c>
      <c r="U103" s="5" t="s">
        <v>3669</v>
      </c>
      <c r="V103" s="5" t="s">
        <v>3671</v>
      </c>
      <c r="W103" s="5" t="s">
        <v>3669</v>
      </c>
      <c r="X103" s="5" t="s">
        <v>3669</v>
      </c>
      <c r="Y103" s="5">
        <v>104.0</v>
      </c>
      <c r="Z103" s="5">
        <v>105.0</v>
      </c>
      <c r="AA103" s="5">
        <v>100.0</v>
      </c>
      <c r="AB103" s="5">
        <v>99.0</v>
      </c>
      <c r="AC103" s="5">
        <v>104.0</v>
      </c>
      <c r="AD103" s="5" t="s">
        <v>3672</v>
      </c>
      <c r="AE103" s="5">
        <v>193.0</v>
      </c>
      <c r="AF103" s="5" t="s">
        <v>3669</v>
      </c>
      <c r="AG103" s="5" t="s">
        <v>3672</v>
      </c>
      <c r="AH103" s="5">
        <v>104.0</v>
      </c>
      <c r="AI103" s="5">
        <v>12.0</v>
      </c>
      <c r="AJ103" s="5">
        <v>0.0</v>
      </c>
      <c r="AK103" s="5">
        <v>1.0</v>
      </c>
      <c r="AL103" s="5">
        <v>104.0</v>
      </c>
      <c r="AM103" s="5">
        <v>1.0</v>
      </c>
      <c r="AN103" s="5">
        <v>104.0</v>
      </c>
      <c r="AO103" s="5" t="s">
        <v>3673</v>
      </c>
      <c r="AP103" s="5">
        <v>193.0</v>
      </c>
      <c r="AQ103" s="5">
        <v>100.0</v>
      </c>
      <c r="AR103" s="5">
        <v>104.0</v>
      </c>
      <c r="AS103" s="5">
        <v>105.0</v>
      </c>
      <c r="AT103" s="5"/>
      <c r="AU103" s="5"/>
      <c r="AV103" s="5" t="s">
        <v>138</v>
      </c>
      <c r="AW103" s="5" t="s">
        <v>139</v>
      </c>
      <c r="AX103" s="5" t="s">
        <v>230</v>
      </c>
      <c r="AY103" s="5" t="s">
        <v>3674</v>
      </c>
      <c r="AZ103" s="5" t="s">
        <v>3675</v>
      </c>
      <c r="BA103" s="5"/>
      <c r="BB103" s="5" t="s">
        <v>3676</v>
      </c>
      <c r="BC103" s="5" t="s">
        <v>3677</v>
      </c>
      <c r="BD103" s="5" t="s">
        <v>3678</v>
      </c>
      <c r="BE103" s="5" t="s">
        <v>3679</v>
      </c>
      <c r="BF103" s="5">
        <v>104.0</v>
      </c>
      <c r="BG103" s="5" t="s">
        <v>3680</v>
      </c>
      <c r="BI103" s="5"/>
      <c r="BJ103" s="5"/>
      <c r="BM103" s="5"/>
      <c r="BN103" s="5"/>
      <c r="BO103" s="5" t="s">
        <v>147</v>
      </c>
      <c r="BP103" s="5" t="s">
        <v>1207</v>
      </c>
      <c r="BQ103" s="5"/>
      <c r="BR103" s="5"/>
      <c r="BS103" s="5"/>
      <c r="BT103" s="5"/>
      <c r="BU103" s="5"/>
      <c r="BV103" s="5" t="s">
        <v>2656</v>
      </c>
      <c r="BW103" s="5" t="s">
        <v>1253</v>
      </c>
      <c r="BX103" s="5"/>
      <c r="BY103" s="5" t="s">
        <v>2656</v>
      </c>
      <c r="BZ103" s="5"/>
      <c r="CA103" s="5"/>
      <c r="CB103" s="5"/>
      <c r="CC103" s="5"/>
      <c r="CD103" s="5"/>
      <c r="CE103" s="5"/>
      <c r="CF103" s="5"/>
      <c r="CG103" s="6" t="s">
        <v>3681</v>
      </c>
      <c r="CH103" s="6" t="s">
        <v>3682</v>
      </c>
      <c r="CJ103" s="5"/>
      <c r="CK103" s="5"/>
      <c r="CM103" s="5"/>
      <c r="CN103" s="5" t="s">
        <v>3683</v>
      </c>
      <c r="CO103" s="5"/>
      <c r="CP103" s="5" t="s">
        <v>3684</v>
      </c>
      <c r="CQ103" s="5"/>
      <c r="CR103" s="5"/>
      <c r="CS103" s="5"/>
      <c r="CU103" s="5"/>
      <c r="CV103" s="5"/>
      <c r="CW103" s="5"/>
      <c r="CX103" s="5"/>
    </row>
    <row r="104">
      <c r="A104" s="5" t="s">
        <v>3685</v>
      </c>
      <c r="B104" s="5">
        <v>45.0</v>
      </c>
      <c r="C104" s="5">
        <v>3.0</v>
      </c>
      <c r="D104" s="5">
        <v>1703410.0</v>
      </c>
      <c r="E104" s="5">
        <v>1706085.0</v>
      </c>
      <c r="F104" s="5" t="s">
        <v>3686</v>
      </c>
      <c r="G104" s="5" t="s">
        <v>3687</v>
      </c>
      <c r="H104" s="5" t="s">
        <v>3688</v>
      </c>
      <c r="I104" s="5" t="s">
        <v>3689</v>
      </c>
      <c r="J104" s="5" t="s">
        <v>3690</v>
      </c>
      <c r="K104" s="5" t="s">
        <v>3691</v>
      </c>
      <c r="L104" s="5" t="s">
        <v>3692</v>
      </c>
      <c r="M104" s="5" t="s">
        <v>3693</v>
      </c>
      <c r="N104" s="5" t="s">
        <v>3694</v>
      </c>
      <c r="O104" s="5" t="s">
        <v>3695</v>
      </c>
      <c r="P104" s="5" t="s">
        <v>3695</v>
      </c>
      <c r="Q104" s="5">
        <v>0.0</v>
      </c>
      <c r="R104" s="5" t="s">
        <v>3696</v>
      </c>
      <c r="S104" s="5" t="s">
        <v>3695</v>
      </c>
      <c r="T104" s="5" t="s">
        <v>3697</v>
      </c>
      <c r="U104" s="5" t="s">
        <v>3695</v>
      </c>
      <c r="V104" s="5" t="s">
        <v>3698</v>
      </c>
      <c r="W104" s="5" t="s">
        <v>3695</v>
      </c>
      <c r="X104" s="5" t="s">
        <v>3695</v>
      </c>
      <c r="Y104" s="5">
        <v>436.0</v>
      </c>
      <c r="Z104" s="5">
        <v>441.0</v>
      </c>
      <c r="AA104" s="5">
        <v>100.0</v>
      </c>
      <c r="AB104" s="5">
        <v>99.0</v>
      </c>
      <c r="AC104" s="5">
        <v>436.0</v>
      </c>
      <c r="AD104" s="5" t="s">
        <v>3699</v>
      </c>
      <c r="AE104" s="5">
        <v>875.0</v>
      </c>
      <c r="AF104" s="5" t="s">
        <v>3695</v>
      </c>
      <c r="AG104" s="5" t="s">
        <v>3699</v>
      </c>
      <c r="AH104" s="5">
        <v>436.0</v>
      </c>
      <c r="AI104" s="5">
        <v>18.0</v>
      </c>
      <c r="AJ104" s="5">
        <v>0.0</v>
      </c>
      <c r="AK104" s="5">
        <v>1.0</v>
      </c>
      <c r="AL104" s="5">
        <v>436.0</v>
      </c>
      <c r="AM104" s="5">
        <v>1.0</v>
      </c>
      <c r="AN104" s="5">
        <v>436.0</v>
      </c>
      <c r="AO104" s="5">
        <v>0.0</v>
      </c>
      <c r="AP104" s="5">
        <v>875.0</v>
      </c>
      <c r="AQ104" s="5">
        <v>100.0</v>
      </c>
      <c r="AR104" s="5">
        <v>436.0</v>
      </c>
      <c r="AS104" s="5">
        <v>441.0</v>
      </c>
      <c r="AT104" s="5" t="s">
        <v>3700</v>
      </c>
      <c r="AU104" s="5" t="s">
        <v>230</v>
      </c>
      <c r="AV104" s="5" t="s">
        <v>257</v>
      </c>
      <c r="AW104" s="5" t="s">
        <v>139</v>
      </c>
      <c r="AX104" s="5" t="s">
        <v>3701</v>
      </c>
      <c r="AY104" s="5" t="s">
        <v>230</v>
      </c>
      <c r="AZ104" s="5" t="s">
        <v>3702</v>
      </c>
      <c r="BA104" s="5"/>
      <c r="BB104" s="5" t="s">
        <v>3703</v>
      </c>
      <c r="BC104" s="5" t="s">
        <v>3704</v>
      </c>
      <c r="BD104" s="5" t="s">
        <v>3705</v>
      </c>
      <c r="BE104" s="5" t="s">
        <v>3706</v>
      </c>
      <c r="BF104" s="5">
        <v>440.0</v>
      </c>
      <c r="BG104" s="5" t="s">
        <v>3707</v>
      </c>
      <c r="BH104" s="5" t="s">
        <v>3700</v>
      </c>
      <c r="BI104" s="5"/>
      <c r="BJ104" s="5"/>
      <c r="BK104" s="5"/>
      <c r="BM104" s="5"/>
      <c r="BN104" s="5"/>
      <c r="BO104" s="5" t="s">
        <v>147</v>
      </c>
      <c r="BP104" s="5" t="s">
        <v>3708</v>
      </c>
      <c r="BQ104" s="5" t="s">
        <v>3709</v>
      </c>
      <c r="BS104" s="5"/>
      <c r="BT104" s="5"/>
      <c r="BU104" s="5" t="s">
        <v>3710</v>
      </c>
      <c r="BV104" s="5" t="s">
        <v>3711</v>
      </c>
      <c r="BW104" s="5" t="s">
        <v>3712</v>
      </c>
      <c r="BX104" s="5" t="s">
        <v>3713</v>
      </c>
      <c r="BY104" s="5" t="s">
        <v>3714</v>
      </c>
      <c r="CA104" s="5" t="s">
        <v>3715</v>
      </c>
      <c r="CB104" s="5"/>
      <c r="CC104" s="5"/>
      <c r="CD104" s="5" t="s">
        <v>3716</v>
      </c>
      <c r="CE104" s="5" t="s">
        <v>3717</v>
      </c>
      <c r="CF104" s="5" t="s">
        <v>3718</v>
      </c>
      <c r="CG104" s="6" t="s">
        <v>3719</v>
      </c>
      <c r="CH104" s="6" t="s">
        <v>3720</v>
      </c>
      <c r="CI104" s="5"/>
      <c r="CJ104" s="5"/>
      <c r="CK104" s="5" t="s">
        <v>3721</v>
      </c>
      <c r="CL104" s="5" t="s">
        <v>3722</v>
      </c>
      <c r="CN104" s="5" t="s">
        <v>3723</v>
      </c>
      <c r="CO104" s="5"/>
      <c r="CP104" s="5" t="s">
        <v>3724</v>
      </c>
      <c r="CQ104" s="5" t="s">
        <v>3725</v>
      </c>
      <c r="CS104" s="5"/>
      <c r="CU104" s="5" t="s">
        <v>3726</v>
      </c>
      <c r="CW104" s="5"/>
      <c r="CX104" s="5" t="s">
        <v>3727</v>
      </c>
      <c r="CY104" s="5" t="s">
        <v>3728</v>
      </c>
      <c r="CZ104" s="5" t="s">
        <v>3729</v>
      </c>
    </row>
    <row r="105">
      <c r="A105" s="5" t="s">
        <v>3730</v>
      </c>
      <c r="B105" s="5">
        <v>37.0</v>
      </c>
      <c r="C105" s="5">
        <v>3.0</v>
      </c>
      <c r="D105" s="5">
        <v>1709707.0</v>
      </c>
      <c r="E105" s="5">
        <v>1714954.0</v>
      </c>
      <c r="F105" s="5" t="s">
        <v>3731</v>
      </c>
      <c r="G105" s="5" t="s">
        <v>3732</v>
      </c>
      <c r="H105" s="5" t="s">
        <v>3733</v>
      </c>
      <c r="I105" s="5" t="s">
        <v>3734</v>
      </c>
      <c r="J105" s="5" t="s">
        <v>3735</v>
      </c>
      <c r="K105" s="5" t="s">
        <v>3736</v>
      </c>
      <c r="L105" s="5" t="s">
        <v>3737</v>
      </c>
      <c r="M105" s="5" t="s">
        <v>3738</v>
      </c>
      <c r="N105" s="5" t="s">
        <v>3739</v>
      </c>
      <c r="O105" s="5" t="s">
        <v>3740</v>
      </c>
      <c r="P105" s="5" t="s">
        <v>3740</v>
      </c>
      <c r="Q105" s="5">
        <v>0.0</v>
      </c>
      <c r="R105" s="5" t="s">
        <v>3741</v>
      </c>
      <c r="S105" s="5" t="s">
        <v>3740</v>
      </c>
      <c r="T105" s="5" t="s">
        <v>3742</v>
      </c>
      <c r="U105" s="5" t="s">
        <v>3740</v>
      </c>
      <c r="V105" s="5" t="s">
        <v>3743</v>
      </c>
      <c r="W105" s="5" t="s">
        <v>3740</v>
      </c>
      <c r="X105" s="5" t="s">
        <v>3740</v>
      </c>
      <c r="Y105" s="5">
        <v>1161.0</v>
      </c>
      <c r="Z105" s="5">
        <v>1159.0</v>
      </c>
      <c r="AA105" s="5">
        <v>100.0</v>
      </c>
      <c r="AB105" s="5">
        <v>99.0</v>
      </c>
      <c r="AC105" s="5">
        <v>1161.0</v>
      </c>
      <c r="AD105" s="5" t="s">
        <v>3744</v>
      </c>
      <c r="AE105" s="5">
        <v>2359.0</v>
      </c>
      <c r="AF105" s="5" t="s">
        <v>3740</v>
      </c>
      <c r="AG105" s="5" t="s">
        <v>3744</v>
      </c>
      <c r="AH105" s="5">
        <v>1161.0</v>
      </c>
      <c r="AI105" s="5">
        <v>20.0</v>
      </c>
      <c r="AJ105" s="5">
        <v>1.0</v>
      </c>
      <c r="AK105" s="5">
        <v>1.0</v>
      </c>
      <c r="AL105" s="5">
        <v>1161.0</v>
      </c>
      <c r="AM105" s="5">
        <v>1.0</v>
      </c>
      <c r="AN105" s="5">
        <v>1158.0</v>
      </c>
      <c r="AO105" s="5">
        <v>0.0</v>
      </c>
      <c r="AP105" s="5">
        <v>2359.0</v>
      </c>
      <c r="AQ105" s="5">
        <v>100.0</v>
      </c>
      <c r="AR105" s="5">
        <v>1161.0</v>
      </c>
      <c r="AS105" s="5">
        <v>1159.0</v>
      </c>
      <c r="AT105" s="5" t="s">
        <v>3745</v>
      </c>
      <c r="AU105" s="5" t="s">
        <v>3746</v>
      </c>
      <c r="AV105" s="5" t="s">
        <v>357</v>
      </c>
      <c r="AW105" s="5" t="s">
        <v>139</v>
      </c>
      <c r="AX105" s="5" t="s">
        <v>3746</v>
      </c>
      <c r="AY105" s="5" t="s">
        <v>3747</v>
      </c>
      <c r="AZ105" s="5" t="s">
        <v>3748</v>
      </c>
      <c r="BA105" s="5"/>
      <c r="BB105" s="5" t="s">
        <v>3749</v>
      </c>
      <c r="BC105" s="5" t="s">
        <v>3750</v>
      </c>
      <c r="BD105" s="5" t="s">
        <v>3751</v>
      </c>
      <c r="BE105" s="5" t="s">
        <v>3752</v>
      </c>
      <c r="BF105" s="5">
        <v>1158.0</v>
      </c>
      <c r="BG105" s="5" t="s">
        <v>3753</v>
      </c>
      <c r="BH105" s="5" t="s">
        <v>3745</v>
      </c>
      <c r="BI105" s="5"/>
      <c r="BJ105" s="5"/>
      <c r="BK105" s="5"/>
      <c r="BL105" s="5"/>
      <c r="BM105" s="5" t="s">
        <v>3754</v>
      </c>
      <c r="BN105" s="5" t="s">
        <v>3755</v>
      </c>
      <c r="BO105" s="5" t="s">
        <v>271</v>
      </c>
      <c r="BP105" s="5" t="s">
        <v>3756</v>
      </c>
      <c r="BQ105" s="5"/>
      <c r="BR105" s="5"/>
      <c r="BS105" s="5"/>
      <c r="BT105" s="5" t="s">
        <v>3757</v>
      </c>
      <c r="BU105" s="5" t="s">
        <v>3758</v>
      </c>
      <c r="BV105" s="5" t="s">
        <v>3759</v>
      </c>
      <c r="BW105" s="5" t="s">
        <v>3760</v>
      </c>
      <c r="BX105" s="5" t="s">
        <v>3761</v>
      </c>
      <c r="BY105" s="5" t="s">
        <v>3762</v>
      </c>
      <c r="BZ105" s="5"/>
      <c r="CA105" s="5" t="s">
        <v>3763</v>
      </c>
      <c r="CB105" s="5" t="s">
        <v>3764</v>
      </c>
      <c r="CC105" s="5" t="s">
        <v>3765</v>
      </c>
      <c r="CD105" s="5" t="s">
        <v>3766</v>
      </c>
      <c r="CE105" s="5" t="s">
        <v>3767</v>
      </c>
      <c r="CF105" s="5" t="s">
        <v>3768</v>
      </c>
      <c r="CG105" s="6" t="s">
        <v>3769</v>
      </c>
      <c r="CH105" s="6" t="s">
        <v>3770</v>
      </c>
      <c r="CI105" s="5" t="s">
        <v>3771</v>
      </c>
      <c r="CJ105" s="5"/>
      <c r="CK105" s="5" t="s">
        <v>3772</v>
      </c>
      <c r="CL105" s="5" t="s">
        <v>3773</v>
      </c>
      <c r="CM105" s="5"/>
      <c r="CN105" s="5"/>
      <c r="CO105" s="5" t="s">
        <v>3774</v>
      </c>
      <c r="CP105" s="5" t="s">
        <v>3775</v>
      </c>
      <c r="CQ105" s="5" t="s">
        <v>3776</v>
      </c>
      <c r="CR105" s="5"/>
      <c r="CS105" s="5" t="s">
        <v>3777</v>
      </c>
      <c r="CT105" s="5" t="s">
        <v>3778</v>
      </c>
      <c r="CU105" s="5"/>
      <c r="CV105" s="5" t="s">
        <v>3779</v>
      </c>
      <c r="CW105" s="5"/>
      <c r="CX105" s="5" t="s">
        <v>3780</v>
      </c>
      <c r="CY105" s="5" t="s">
        <v>3781</v>
      </c>
      <c r="CZ105" s="5" t="s">
        <v>3782</v>
      </c>
    </row>
    <row r="106">
      <c r="A106" s="5" t="s">
        <v>3783</v>
      </c>
      <c r="B106" s="5">
        <v>39.0</v>
      </c>
      <c r="C106" s="5">
        <v>3.0</v>
      </c>
      <c r="D106" s="5">
        <v>1715033.0</v>
      </c>
      <c r="E106" s="5">
        <v>1717816.0</v>
      </c>
      <c r="F106" s="5" t="s">
        <v>3576</v>
      </c>
      <c r="G106" s="5" t="s">
        <v>3784</v>
      </c>
      <c r="H106" s="5" t="s">
        <v>3785</v>
      </c>
      <c r="I106" s="5" t="s">
        <v>3786</v>
      </c>
      <c r="J106" s="5" t="s">
        <v>3787</v>
      </c>
      <c r="K106" s="5" t="s">
        <v>3788</v>
      </c>
      <c r="L106" s="5" t="s">
        <v>3789</v>
      </c>
      <c r="M106" s="5" t="s">
        <v>3790</v>
      </c>
      <c r="N106" s="5" t="s">
        <v>3791</v>
      </c>
      <c r="O106" s="5" t="s">
        <v>3792</v>
      </c>
      <c r="P106" s="5" t="s">
        <v>3792</v>
      </c>
      <c r="Q106" s="5">
        <v>0.0</v>
      </c>
      <c r="R106" s="5" t="s">
        <v>3793</v>
      </c>
      <c r="S106" s="5" t="s">
        <v>3792</v>
      </c>
      <c r="T106" s="5" t="s">
        <v>3794</v>
      </c>
      <c r="U106" s="5" t="s">
        <v>3792</v>
      </c>
      <c r="V106" s="5" t="s">
        <v>3795</v>
      </c>
      <c r="W106" s="5" t="s">
        <v>3792</v>
      </c>
      <c r="X106" s="5" t="s">
        <v>3792</v>
      </c>
      <c r="Y106" s="5">
        <v>658.0</v>
      </c>
      <c r="Z106" s="5">
        <v>671.0</v>
      </c>
      <c r="AA106" s="5">
        <v>100.0</v>
      </c>
      <c r="AB106" s="5">
        <v>99.0</v>
      </c>
      <c r="AC106" s="5">
        <v>670.0</v>
      </c>
      <c r="AD106" s="5" t="s">
        <v>3796</v>
      </c>
      <c r="AE106" s="5">
        <v>1213.0</v>
      </c>
      <c r="AF106" s="5" t="s">
        <v>3792</v>
      </c>
      <c r="AG106" s="5" t="s">
        <v>3796</v>
      </c>
      <c r="AH106" s="5">
        <v>670.0</v>
      </c>
      <c r="AI106" s="5">
        <v>33.0</v>
      </c>
      <c r="AJ106" s="5">
        <v>1.0</v>
      </c>
      <c r="AK106" s="5">
        <v>1.0</v>
      </c>
      <c r="AL106" s="5">
        <v>658.0</v>
      </c>
      <c r="AM106" s="5">
        <v>1.0</v>
      </c>
      <c r="AN106" s="5">
        <v>670.0</v>
      </c>
      <c r="AO106" s="5">
        <v>0.0</v>
      </c>
      <c r="AP106" s="5">
        <v>1231.0</v>
      </c>
      <c r="AQ106" s="5">
        <v>100.0</v>
      </c>
      <c r="AR106" s="5">
        <v>658.0</v>
      </c>
      <c r="AS106" s="5">
        <v>671.0</v>
      </c>
      <c r="AT106" s="5" t="s">
        <v>3797</v>
      </c>
      <c r="AU106" s="5" t="s">
        <v>3798</v>
      </c>
      <c r="AV106" s="5" t="s">
        <v>138</v>
      </c>
      <c r="AW106" s="5" t="s">
        <v>139</v>
      </c>
      <c r="AX106" s="5" t="s">
        <v>3798</v>
      </c>
      <c r="AY106" s="5" t="s">
        <v>3799</v>
      </c>
      <c r="AZ106" s="5" t="s">
        <v>3800</v>
      </c>
      <c r="BA106" s="5"/>
      <c r="BB106" s="5" t="s">
        <v>3801</v>
      </c>
      <c r="BC106" s="5" t="s">
        <v>3802</v>
      </c>
      <c r="BD106" s="5" t="s">
        <v>3803</v>
      </c>
      <c r="BE106" s="5" t="s">
        <v>3804</v>
      </c>
      <c r="BF106" s="5">
        <v>670.0</v>
      </c>
      <c r="BG106" s="5" t="s">
        <v>3805</v>
      </c>
      <c r="BH106" s="5" t="s">
        <v>3797</v>
      </c>
      <c r="BI106" s="5" t="s">
        <v>3806</v>
      </c>
      <c r="BJ106" s="5"/>
      <c r="BK106" s="5"/>
      <c r="BL106" s="5"/>
      <c r="BM106" s="5" t="s">
        <v>3807</v>
      </c>
      <c r="BN106" s="5"/>
      <c r="BO106" s="5" t="s">
        <v>271</v>
      </c>
      <c r="BP106" s="5" t="s">
        <v>3808</v>
      </c>
      <c r="BQ106" s="5"/>
      <c r="BR106" s="5"/>
      <c r="BS106" s="5"/>
      <c r="BT106" s="5" t="s">
        <v>3809</v>
      </c>
      <c r="BU106" s="5" t="s">
        <v>3810</v>
      </c>
      <c r="BV106" s="5" t="s">
        <v>3811</v>
      </c>
      <c r="BW106" s="5" t="s">
        <v>3812</v>
      </c>
      <c r="BX106" s="5" t="s">
        <v>3813</v>
      </c>
      <c r="BY106" s="5" t="s">
        <v>3814</v>
      </c>
      <c r="BZ106" s="5"/>
      <c r="CA106" s="5" t="s">
        <v>3815</v>
      </c>
      <c r="CB106" s="5"/>
      <c r="CC106" s="5"/>
      <c r="CD106" s="5" t="s">
        <v>3816</v>
      </c>
      <c r="CE106" s="5" t="s">
        <v>3817</v>
      </c>
      <c r="CF106" s="5" t="s">
        <v>3818</v>
      </c>
      <c r="CG106" s="6" t="s">
        <v>3819</v>
      </c>
      <c r="CH106" s="6" t="s">
        <v>3820</v>
      </c>
      <c r="CI106" s="5" t="s">
        <v>3821</v>
      </c>
      <c r="CJ106" s="5"/>
      <c r="CK106" s="5" t="s">
        <v>3822</v>
      </c>
      <c r="CL106" s="5" t="s">
        <v>3823</v>
      </c>
      <c r="CM106" s="5"/>
      <c r="CN106" s="5" t="s">
        <v>3824</v>
      </c>
      <c r="CO106" s="5"/>
      <c r="CP106" s="5" t="s">
        <v>3825</v>
      </c>
      <c r="CQ106" s="5" t="s">
        <v>3826</v>
      </c>
      <c r="CR106" s="5"/>
      <c r="CS106" s="5"/>
      <c r="CT106" s="5"/>
      <c r="CU106" s="5" t="s">
        <v>3827</v>
      </c>
      <c r="CW106" s="5" t="s">
        <v>3828</v>
      </c>
      <c r="CX106" s="5" t="s">
        <v>3829</v>
      </c>
      <c r="CY106" s="5" t="s">
        <v>3830</v>
      </c>
      <c r="CZ106" s="5" t="s">
        <v>3831</v>
      </c>
    </row>
    <row r="107">
      <c r="A107" s="5" t="s">
        <v>3832</v>
      </c>
      <c r="B107" s="5">
        <v>14.0</v>
      </c>
      <c r="C107" s="5">
        <v>3.0</v>
      </c>
      <c r="D107" s="5">
        <v>1718467.0</v>
      </c>
      <c r="E107" s="5">
        <v>1719868.0</v>
      </c>
      <c r="F107" s="5" t="s">
        <v>3833</v>
      </c>
      <c r="G107" s="5" t="s">
        <v>3834</v>
      </c>
      <c r="H107" s="5" t="s">
        <v>3833</v>
      </c>
      <c r="I107" s="5" t="s">
        <v>3835</v>
      </c>
      <c r="J107" s="5" t="s">
        <v>3836</v>
      </c>
      <c r="K107" s="5" t="s">
        <v>3837</v>
      </c>
      <c r="L107" s="5" t="s">
        <v>3838</v>
      </c>
      <c r="M107" s="5" t="s">
        <v>3839</v>
      </c>
      <c r="N107" s="5" t="s">
        <v>3840</v>
      </c>
      <c r="O107" s="5" t="s">
        <v>3841</v>
      </c>
      <c r="P107" s="5" t="s">
        <v>3841</v>
      </c>
      <c r="Q107" s="5">
        <v>0.0</v>
      </c>
      <c r="R107" s="5" t="s">
        <v>3842</v>
      </c>
      <c r="S107" s="5" t="s">
        <v>3841</v>
      </c>
      <c r="T107" s="5" t="s">
        <v>3843</v>
      </c>
      <c r="U107" s="5" t="s">
        <v>3841</v>
      </c>
      <c r="V107" s="5" t="s">
        <v>3844</v>
      </c>
      <c r="W107" s="5" t="s">
        <v>3841</v>
      </c>
      <c r="X107" s="5" t="s">
        <v>3841</v>
      </c>
      <c r="Y107" s="5">
        <v>320.0</v>
      </c>
      <c r="Z107" s="5">
        <v>321.0</v>
      </c>
      <c r="AA107" s="5">
        <v>100.0</v>
      </c>
      <c r="AB107" s="5">
        <v>99.0</v>
      </c>
      <c r="AC107" s="5">
        <v>320.0</v>
      </c>
      <c r="AD107" s="5" t="s">
        <v>3845</v>
      </c>
      <c r="AE107" s="5">
        <v>647.0</v>
      </c>
      <c r="AF107" s="5" t="s">
        <v>3841</v>
      </c>
      <c r="AG107" s="5" t="s">
        <v>3845</v>
      </c>
      <c r="AH107" s="5">
        <v>320.0</v>
      </c>
      <c r="AI107" s="5">
        <v>8.0</v>
      </c>
      <c r="AJ107" s="5">
        <v>0.0</v>
      </c>
      <c r="AK107" s="5">
        <v>1.0</v>
      </c>
      <c r="AL107" s="5">
        <v>320.0</v>
      </c>
      <c r="AM107" s="5">
        <v>1.0</v>
      </c>
      <c r="AN107" s="5">
        <v>320.0</v>
      </c>
      <c r="AO107" s="5">
        <v>0.0</v>
      </c>
      <c r="AP107" s="5">
        <v>647.0</v>
      </c>
      <c r="AQ107" s="5">
        <v>100.0</v>
      </c>
      <c r="AR107" s="5">
        <v>320.0</v>
      </c>
      <c r="AS107" s="5">
        <v>321.0</v>
      </c>
      <c r="AT107" s="5" t="s">
        <v>3846</v>
      </c>
      <c r="AU107" s="5" t="s">
        <v>3847</v>
      </c>
      <c r="AV107" s="5" t="s">
        <v>357</v>
      </c>
      <c r="AW107" s="5" t="s">
        <v>139</v>
      </c>
      <c r="AX107" s="5" t="s">
        <v>3848</v>
      </c>
      <c r="AY107" s="5" t="s">
        <v>3849</v>
      </c>
      <c r="AZ107" s="5" t="s">
        <v>3850</v>
      </c>
      <c r="BA107" s="5" t="s">
        <v>3851</v>
      </c>
      <c r="BB107" s="5" t="s">
        <v>3852</v>
      </c>
      <c r="BC107" s="5" t="s">
        <v>3853</v>
      </c>
      <c r="BD107" s="5" t="s">
        <v>3854</v>
      </c>
      <c r="BE107" s="5" t="s">
        <v>3855</v>
      </c>
      <c r="BF107" s="5">
        <v>320.0</v>
      </c>
      <c r="BG107" s="5" t="s">
        <v>3856</v>
      </c>
      <c r="BH107" s="5" t="s">
        <v>3857</v>
      </c>
      <c r="BI107" s="5"/>
      <c r="BJ107" s="5"/>
      <c r="BK107" s="5"/>
      <c r="BL107" s="5"/>
      <c r="BM107" s="5"/>
      <c r="BN107" s="5"/>
      <c r="BO107" s="5" t="s">
        <v>271</v>
      </c>
      <c r="BP107" s="5" t="s">
        <v>3858</v>
      </c>
      <c r="BQ107" s="5"/>
      <c r="BR107" s="5"/>
      <c r="BS107" s="5" t="s">
        <v>3859</v>
      </c>
      <c r="BT107" s="5" t="s">
        <v>3860</v>
      </c>
      <c r="BU107" s="5" t="s">
        <v>3861</v>
      </c>
      <c r="BV107" s="5" t="s">
        <v>3862</v>
      </c>
      <c r="BW107" s="5" t="s">
        <v>3842</v>
      </c>
      <c r="BX107" s="5" t="s">
        <v>3863</v>
      </c>
      <c r="BY107" s="5"/>
      <c r="BZ107" s="5"/>
      <c r="CA107" s="5"/>
      <c r="CB107" s="5"/>
      <c r="CC107" s="5"/>
      <c r="CD107" s="5" t="s">
        <v>3864</v>
      </c>
      <c r="CE107" s="5" t="s">
        <v>3865</v>
      </c>
      <c r="CF107" s="5" t="s">
        <v>3866</v>
      </c>
      <c r="CG107" s="6" t="s">
        <v>3867</v>
      </c>
      <c r="CH107" s="6" t="s">
        <v>3868</v>
      </c>
      <c r="CI107" s="5"/>
      <c r="CJ107" s="5"/>
      <c r="CK107" s="5" t="s">
        <v>3869</v>
      </c>
      <c r="CL107" s="5" t="s">
        <v>3870</v>
      </c>
      <c r="CN107" s="5"/>
      <c r="CO107" s="5"/>
      <c r="CP107" s="5" t="s">
        <v>3871</v>
      </c>
      <c r="CQ107" s="5" t="s">
        <v>3872</v>
      </c>
      <c r="CR107" s="5"/>
      <c r="CS107" s="5"/>
      <c r="CU107" s="5" t="s">
        <v>3873</v>
      </c>
      <c r="CV107" s="5"/>
      <c r="CW107" s="5"/>
      <c r="CX107" s="5" t="s">
        <v>3874</v>
      </c>
      <c r="CY107" s="5" t="s">
        <v>3875</v>
      </c>
      <c r="CZ107" s="5" t="s">
        <v>3876</v>
      </c>
    </row>
    <row r="108">
      <c r="A108" s="5" t="s">
        <v>3877</v>
      </c>
      <c r="B108" s="5">
        <v>43.0</v>
      </c>
      <c r="C108" s="5">
        <v>3.0</v>
      </c>
      <c r="D108" s="5">
        <v>1729520.0</v>
      </c>
      <c r="E108" s="5">
        <v>1731710.0</v>
      </c>
      <c r="F108" s="5" t="s">
        <v>3878</v>
      </c>
      <c r="G108" s="5" t="s">
        <v>3879</v>
      </c>
      <c r="H108" s="5" t="s">
        <v>3880</v>
      </c>
      <c r="I108" s="5" t="s">
        <v>3881</v>
      </c>
      <c r="J108" s="5" t="s">
        <v>3882</v>
      </c>
      <c r="K108" s="5" t="s">
        <v>3883</v>
      </c>
      <c r="L108" s="5" t="s">
        <v>3884</v>
      </c>
      <c r="M108" s="5" t="s">
        <v>3885</v>
      </c>
      <c r="N108" s="5" t="s">
        <v>3886</v>
      </c>
      <c r="O108" s="5" t="s">
        <v>3887</v>
      </c>
      <c r="P108" s="5" t="s">
        <v>3887</v>
      </c>
      <c r="Q108" s="5">
        <v>0.0</v>
      </c>
      <c r="R108" s="5" t="s">
        <v>3888</v>
      </c>
      <c r="S108" s="5" t="s">
        <v>3887</v>
      </c>
      <c r="T108" s="5" t="s">
        <v>3889</v>
      </c>
      <c r="U108" s="5" t="s">
        <v>3887</v>
      </c>
      <c r="V108" s="5" t="s">
        <v>3890</v>
      </c>
      <c r="W108" s="5" t="s">
        <v>3891</v>
      </c>
      <c r="X108" s="5" t="s">
        <v>3887</v>
      </c>
      <c r="Y108" s="5">
        <v>571.0</v>
      </c>
      <c r="Z108" s="5">
        <v>565.0</v>
      </c>
      <c r="AA108" s="5">
        <v>100.0</v>
      </c>
      <c r="AB108" s="5">
        <v>99.0</v>
      </c>
      <c r="AC108" s="5">
        <v>571.0</v>
      </c>
      <c r="AD108" s="5" t="s">
        <v>3892</v>
      </c>
      <c r="AE108" s="5">
        <v>1082.0</v>
      </c>
      <c r="AF108" s="5" t="s">
        <v>3887</v>
      </c>
      <c r="AG108" s="5" t="s">
        <v>3892</v>
      </c>
      <c r="AH108" s="5">
        <v>571.0</v>
      </c>
      <c r="AI108" s="5">
        <v>34.0</v>
      </c>
      <c r="AJ108" s="5">
        <v>1.0</v>
      </c>
      <c r="AK108" s="5">
        <v>1.0</v>
      </c>
      <c r="AL108" s="5">
        <v>571.0</v>
      </c>
      <c r="AM108" s="5">
        <v>1.0</v>
      </c>
      <c r="AN108" s="5">
        <v>564.0</v>
      </c>
      <c r="AO108" s="5">
        <v>0.0</v>
      </c>
      <c r="AP108" s="5">
        <v>1082.0</v>
      </c>
      <c r="AQ108" s="5">
        <v>100.0</v>
      </c>
      <c r="AR108" s="5">
        <v>571.0</v>
      </c>
      <c r="AS108" s="5">
        <v>565.0</v>
      </c>
      <c r="AT108" s="5" t="s">
        <v>3893</v>
      </c>
      <c r="AU108" s="5" t="s">
        <v>3894</v>
      </c>
      <c r="AV108" s="5" t="s">
        <v>229</v>
      </c>
      <c r="AW108" s="5" t="s">
        <v>139</v>
      </c>
      <c r="AX108" s="5" t="s">
        <v>258</v>
      </c>
      <c r="AY108" s="5" t="s">
        <v>3895</v>
      </c>
      <c r="AZ108" s="5" t="s">
        <v>260</v>
      </c>
      <c r="BA108" s="5"/>
      <c r="BB108" s="5" t="s">
        <v>3896</v>
      </c>
      <c r="BC108" s="5" t="s">
        <v>3897</v>
      </c>
      <c r="BD108" s="5" t="s">
        <v>3898</v>
      </c>
      <c r="BE108" s="5" t="s">
        <v>3899</v>
      </c>
      <c r="BF108" s="5">
        <v>564.0</v>
      </c>
      <c r="BG108" s="5" t="s">
        <v>3900</v>
      </c>
      <c r="BH108" s="5" t="s">
        <v>3901</v>
      </c>
      <c r="BI108" s="5" t="s">
        <v>3902</v>
      </c>
      <c r="BJ108" s="5" t="s">
        <v>268</v>
      </c>
      <c r="BK108" s="5"/>
      <c r="BL108" s="5"/>
      <c r="BM108" s="5" t="s">
        <v>3903</v>
      </c>
      <c r="BN108" s="5" t="s">
        <v>3904</v>
      </c>
      <c r="BO108" s="5" t="s">
        <v>271</v>
      </c>
      <c r="BP108" s="5" t="s">
        <v>3905</v>
      </c>
      <c r="BQ108" s="5"/>
      <c r="BR108" s="5"/>
      <c r="BS108" s="5"/>
      <c r="BT108" s="5"/>
      <c r="BU108" s="5" t="s">
        <v>3906</v>
      </c>
      <c r="BV108" s="5" t="s">
        <v>3907</v>
      </c>
      <c r="BW108" s="5" t="s">
        <v>3908</v>
      </c>
      <c r="BX108" s="5" t="s">
        <v>3909</v>
      </c>
      <c r="BY108" s="5" t="s">
        <v>237</v>
      </c>
      <c r="BZ108" s="5"/>
      <c r="CA108" s="5" t="s">
        <v>3562</v>
      </c>
      <c r="CB108" s="5"/>
      <c r="CC108" s="5" t="s">
        <v>3910</v>
      </c>
      <c r="CD108" s="5" t="s">
        <v>278</v>
      </c>
      <c r="CE108" s="5" t="s">
        <v>279</v>
      </c>
      <c r="CF108" s="5" t="s">
        <v>280</v>
      </c>
      <c r="CG108" s="6" t="s">
        <v>3911</v>
      </c>
      <c r="CH108" s="6" t="s">
        <v>3912</v>
      </c>
      <c r="CI108" s="5" t="s">
        <v>3913</v>
      </c>
      <c r="CJ108" s="5"/>
      <c r="CK108" s="5" t="s">
        <v>3914</v>
      </c>
      <c r="CL108" s="5" t="s">
        <v>3915</v>
      </c>
      <c r="CM108" s="5"/>
      <c r="CN108" s="5"/>
      <c r="CO108" s="5" t="s">
        <v>3916</v>
      </c>
      <c r="CP108" s="5" t="s">
        <v>3917</v>
      </c>
      <c r="CQ108" s="5" t="s">
        <v>3918</v>
      </c>
      <c r="CR108" s="5"/>
      <c r="CS108" s="5"/>
      <c r="CT108" s="5" t="s">
        <v>3919</v>
      </c>
      <c r="CU108" s="5"/>
      <c r="CV108" s="5"/>
      <c r="CW108" s="5" t="s">
        <v>3920</v>
      </c>
      <c r="CX108" s="5" t="s">
        <v>3921</v>
      </c>
      <c r="CY108" s="5" t="s">
        <v>3922</v>
      </c>
      <c r="CZ108" s="5" t="s">
        <v>293</v>
      </c>
    </row>
    <row r="109">
      <c r="A109" s="5" t="s">
        <v>3923</v>
      </c>
      <c r="B109" s="5">
        <v>53.0</v>
      </c>
      <c r="C109" s="5">
        <v>3.0</v>
      </c>
      <c r="D109" s="5">
        <v>1735947.0</v>
      </c>
      <c r="E109" s="5">
        <v>1738960.0</v>
      </c>
      <c r="F109" s="5" t="s">
        <v>3924</v>
      </c>
      <c r="G109" s="5" t="s">
        <v>3925</v>
      </c>
      <c r="H109" s="5" t="s">
        <v>3926</v>
      </c>
      <c r="I109" s="5" t="s">
        <v>3927</v>
      </c>
      <c r="J109" s="5" t="s">
        <v>3928</v>
      </c>
      <c r="K109" s="5" t="s">
        <v>3929</v>
      </c>
      <c r="L109" s="5" t="s">
        <v>3930</v>
      </c>
      <c r="M109" s="5" t="s">
        <v>3931</v>
      </c>
      <c r="N109" s="5" t="s">
        <v>3932</v>
      </c>
      <c r="O109" s="5" t="s">
        <v>3933</v>
      </c>
      <c r="P109" s="5" t="s">
        <v>3933</v>
      </c>
      <c r="Q109" s="5">
        <v>0.0</v>
      </c>
      <c r="R109" s="5" t="s">
        <v>3934</v>
      </c>
      <c r="S109" s="5" t="s">
        <v>3933</v>
      </c>
      <c r="T109" s="5" t="s">
        <v>3935</v>
      </c>
      <c r="U109" s="5" t="s">
        <v>3933</v>
      </c>
      <c r="V109" s="5" t="s">
        <v>3936</v>
      </c>
      <c r="W109" s="5" t="s">
        <v>3933</v>
      </c>
      <c r="X109" s="5" t="s">
        <v>3933</v>
      </c>
      <c r="Y109" s="5">
        <v>469.0</v>
      </c>
      <c r="Z109" s="5">
        <v>467.0</v>
      </c>
      <c r="AA109" s="5">
        <v>100.0</v>
      </c>
      <c r="AB109" s="5">
        <v>99.0</v>
      </c>
      <c r="AC109" s="5">
        <v>469.0</v>
      </c>
      <c r="AD109" s="5" t="s">
        <v>3937</v>
      </c>
      <c r="AE109" s="5">
        <v>939.0</v>
      </c>
      <c r="AF109" s="5" t="s">
        <v>3933</v>
      </c>
      <c r="AG109" s="5" t="s">
        <v>3937</v>
      </c>
      <c r="AH109" s="5">
        <v>469.0</v>
      </c>
      <c r="AI109" s="5">
        <v>13.0</v>
      </c>
      <c r="AJ109" s="5">
        <v>2.0</v>
      </c>
      <c r="AK109" s="5">
        <v>1.0</v>
      </c>
      <c r="AL109" s="5">
        <v>469.0</v>
      </c>
      <c r="AM109" s="5">
        <v>1.0</v>
      </c>
      <c r="AN109" s="5">
        <v>466.0</v>
      </c>
      <c r="AO109" s="5">
        <v>0.0</v>
      </c>
      <c r="AP109" s="5">
        <v>939.0</v>
      </c>
      <c r="AQ109" s="5">
        <v>100.0</v>
      </c>
      <c r="AR109" s="5">
        <v>469.0</v>
      </c>
      <c r="AS109" s="5">
        <v>467.0</v>
      </c>
      <c r="AT109" s="5"/>
      <c r="AU109" s="5"/>
      <c r="AV109" s="5" t="s">
        <v>257</v>
      </c>
      <c r="AW109" s="5" t="s">
        <v>139</v>
      </c>
      <c r="AX109" s="5" t="s">
        <v>3938</v>
      </c>
      <c r="AY109" s="5" t="s">
        <v>230</v>
      </c>
      <c r="AZ109" s="5" t="s">
        <v>3939</v>
      </c>
      <c r="BA109" s="5"/>
      <c r="BB109" s="5" t="s">
        <v>3940</v>
      </c>
      <c r="BC109" s="5" t="s">
        <v>3941</v>
      </c>
      <c r="BD109" s="5" t="s">
        <v>3942</v>
      </c>
      <c r="BE109" s="5" t="s">
        <v>3943</v>
      </c>
      <c r="BF109" s="5" t="s">
        <v>3944</v>
      </c>
      <c r="BG109" s="5" t="s">
        <v>3945</v>
      </c>
      <c r="BH109" s="5" t="s">
        <v>3946</v>
      </c>
      <c r="BI109" s="5" t="s">
        <v>3947</v>
      </c>
      <c r="BJ109" s="5"/>
      <c r="BK109" s="5"/>
      <c r="BM109" s="5"/>
      <c r="BN109" s="5"/>
      <c r="BO109" s="5" t="s">
        <v>3463</v>
      </c>
      <c r="BP109" s="5" t="s">
        <v>3948</v>
      </c>
      <c r="BQ109" s="5"/>
      <c r="BR109" s="5"/>
      <c r="BS109" s="5"/>
      <c r="BT109" s="5"/>
      <c r="BU109" s="5" t="s">
        <v>3949</v>
      </c>
      <c r="BV109" s="5" t="s">
        <v>3950</v>
      </c>
      <c r="BW109" s="5" t="s">
        <v>3951</v>
      </c>
      <c r="BX109" s="5" t="s">
        <v>3952</v>
      </c>
      <c r="BY109" s="5"/>
      <c r="BZ109" s="5"/>
      <c r="CA109" s="5"/>
      <c r="CB109" s="5"/>
      <c r="CC109" s="5"/>
      <c r="CD109" s="5"/>
      <c r="CE109" s="5" t="s">
        <v>3953</v>
      </c>
      <c r="CF109" s="5" t="s">
        <v>3954</v>
      </c>
      <c r="CG109" s="6" t="s">
        <v>3955</v>
      </c>
      <c r="CH109" s="6" t="s">
        <v>3956</v>
      </c>
      <c r="CJ109" s="5"/>
      <c r="CK109" s="5" t="s">
        <v>3957</v>
      </c>
      <c r="CL109" s="5" t="s">
        <v>3958</v>
      </c>
      <c r="CN109" s="5" t="s">
        <v>3959</v>
      </c>
      <c r="CO109" s="5"/>
      <c r="CP109" s="5" t="s">
        <v>3960</v>
      </c>
      <c r="CQ109" s="5" t="s">
        <v>3961</v>
      </c>
      <c r="CR109" s="5"/>
      <c r="CS109" s="5"/>
      <c r="CT109" s="5"/>
      <c r="CU109" s="5"/>
      <c r="CW109" s="5" t="s">
        <v>3962</v>
      </c>
      <c r="CX109" s="5" t="s">
        <v>3963</v>
      </c>
      <c r="CY109" s="5" t="s">
        <v>3964</v>
      </c>
      <c r="CZ109" s="5" t="s">
        <v>3965</v>
      </c>
    </row>
    <row r="110">
      <c r="A110" s="5" t="s">
        <v>3966</v>
      </c>
      <c r="B110" s="5">
        <v>38.0</v>
      </c>
      <c r="C110" s="5">
        <v>3.0</v>
      </c>
      <c r="D110" s="5">
        <v>1739187.0</v>
      </c>
      <c r="E110" s="5">
        <v>1741782.0</v>
      </c>
      <c r="F110" s="5" t="s">
        <v>3967</v>
      </c>
      <c r="G110" s="5" t="s">
        <v>3968</v>
      </c>
      <c r="H110" s="5" t="s">
        <v>3969</v>
      </c>
      <c r="I110" s="5" t="s">
        <v>3970</v>
      </c>
      <c r="J110" s="5" t="s">
        <v>3971</v>
      </c>
      <c r="K110" s="5" t="s">
        <v>3972</v>
      </c>
      <c r="L110" s="5" t="s">
        <v>3973</v>
      </c>
      <c r="M110" s="5" t="s">
        <v>3974</v>
      </c>
      <c r="N110" s="5" t="s">
        <v>3975</v>
      </c>
      <c r="O110" s="5" t="s">
        <v>3976</v>
      </c>
      <c r="P110" s="5" t="s">
        <v>3976</v>
      </c>
      <c r="Q110" s="5">
        <v>0.0</v>
      </c>
      <c r="R110" s="5" t="s">
        <v>3977</v>
      </c>
      <c r="S110" s="5" t="s">
        <v>3976</v>
      </c>
      <c r="T110" s="5" t="s">
        <v>3978</v>
      </c>
      <c r="U110" s="5" t="s">
        <v>3976</v>
      </c>
      <c r="V110" s="5" t="s">
        <v>3979</v>
      </c>
      <c r="W110" s="5" t="s">
        <v>3976</v>
      </c>
      <c r="X110" s="5" t="s">
        <v>3976</v>
      </c>
      <c r="Y110" s="5">
        <v>476.0</v>
      </c>
      <c r="Z110" s="5">
        <v>472.0</v>
      </c>
      <c r="AA110" s="5">
        <v>100.0</v>
      </c>
      <c r="AB110" s="5">
        <v>99.0</v>
      </c>
      <c r="AC110" s="5">
        <v>476.0</v>
      </c>
      <c r="AD110" s="5" t="s">
        <v>3980</v>
      </c>
      <c r="AE110" s="5">
        <v>838.0</v>
      </c>
      <c r="AF110" s="5" t="s">
        <v>3976</v>
      </c>
      <c r="AG110" s="5" t="s">
        <v>3981</v>
      </c>
      <c r="AH110" s="5">
        <v>476.0</v>
      </c>
      <c r="AI110" s="5">
        <v>23.0</v>
      </c>
      <c r="AJ110" s="5">
        <v>2.0</v>
      </c>
      <c r="AK110" s="5">
        <v>1.0</v>
      </c>
      <c r="AL110" s="5">
        <v>476.0</v>
      </c>
      <c r="AM110" s="5">
        <v>1.0</v>
      </c>
      <c r="AN110" s="5">
        <v>471.0</v>
      </c>
      <c r="AO110" s="5">
        <v>0.0</v>
      </c>
      <c r="AP110" s="5">
        <v>866.0</v>
      </c>
      <c r="AQ110" s="5">
        <v>100.0</v>
      </c>
      <c r="AR110" s="5">
        <v>476.0</v>
      </c>
      <c r="AS110" s="5">
        <v>472.0</v>
      </c>
      <c r="AT110" s="5" t="s">
        <v>3982</v>
      </c>
      <c r="AU110" s="5" t="s">
        <v>3983</v>
      </c>
      <c r="AV110" s="5" t="s">
        <v>138</v>
      </c>
      <c r="AW110" s="5" t="s">
        <v>139</v>
      </c>
      <c r="AX110" s="5" t="s">
        <v>3984</v>
      </c>
      <c r="AY110" s="5" t="s">
        <v>3985</v>
      </c>
      <c r="AZ110" s="5" t="s">
        <v>3986</v>
      </c>
      <c r="BA110" s="5"/>
      <c r="BB110" s="5" t="s">
        <v>3987</v>
      </c>
      <c r="BC110" s="5" t="s">
        <v>3988</v>
      </c>
      <c r="BD110" s="5" t="s">
        <v>3989</v>
      </c>
      <c r="BE110" s="5" t="s">
        <v>3990</v>
      </c>
      <c r="BF110" s="5">
        <v>471.0</v>
      </c>
      <c r="BG110" s="5" t="s">
        <v>3991</v>
      </c>
      <c r="BH110" s="5" t="s">
        <v>3992</v>
      </c>
      <c r="BI110" s="5"/>
      <c r="BJ110" s="5"/>
      <c r="BK110" s="5"/>
      <c r="BM110" s="5"/>
      <c r="BN110" s="5"/>
      <c r="BO110" s="5" t="s">
        <v>147</v>
      </c>
      <c r="BP110" s="5" t="s">
        <v>3993</v>
      </c>
      <c r="BQ110" s="5"/>
      <c r="BS110" s="5"/>
      <c r="BT110" s="5" t="s">
        <v>3994</v>
      </c>
      <c r="BU110" s="5" t="s">
        <v>3995</v>
      </c>
      <c r="BV110" s="5" t="s">
        <v>3996</v>
      </c>
      <c r="BW110" s="5" t="s">
        <v>3977</v>
      </c>
      <c r="BX110" s="5" t="s">
        <v>3997</v>
      </c>
      <c r="BY110" s="5" t="s">
        <v>3998</v>
      </c>
      <c r="BZ110" s="5"/>
      <c r="CA110" s="5" t="s">
        <v>3999</v>
      </c>
      <c r="CB110" s="5" t="s">
        <v>4000</v>
      </c>
      <c r="CC110" s="5" t="s">
        <v>4001</v>
      </c>
      <c r="CD110" s="5" t="s">
        <v>4002</v>
      </c>
      <c r="CE110" s="5" t="s">
        <v>4003</v>
      </c>
      <c r="CF110" s="5" t="s">
        <v>4004</v>
      </c>
      <c r="CG110" s="6" t="s">
        <v>4005</v>
      </c>
      <c r="CH110" s="6" t="s">
        <v>4006</v>
      </c>
      <c r="CI110" s="5"/>
      <c r="CJ110" s="5" t="s">
        <v>4007</v>
      </c>
      <c r="CK110" s="5" t="s">
        <v>4008</v>
      </c>
      <c r="CL110" s="5" t="s">
        <v>4009</v>
      </c>
      <c r="CM110" s="5"/>
      <c r="CN110" s="5" t="s">
        <v>4010</v>
      </c>
      <c r="CO110" s="5"/>
      <c r="CP110" s="5" t="s">
        <v>4011</v>
      </c>
      <c r="CQ110" s="5" t="s">
        <v>4012</v>
      </c>
      <c r="CS110" s="5"/>
      <c r="CT110" s="5"/>
      <c r="CU110" s="5" t="s">
        <v>4013</v>
      </c>
      <c r="CV110" s="5"/>
      <c r="CW110" s="5"/>
      <c r="CX110" s="5"/>
      <c r="CY110" s="5" t="s">
        <v>4014</v>
      </c>
      <c r="CZ110" s="5" t="s">
        <v>4015</v>
      </c>
    </row>
    <row r="111">
      <c r="A111" s="5" t="s">
        <v>4016</v>
      </c>
      <c r="B111" s="5">
        <v>38.0</v>
      </c>
      <c r="C111" s="5">
        <v>3.0</v>
      </c>
      <c r="D111" s="5">
        <v>1741848.0</v>
      </c>
      <c r="E111" s="5">
        <v>1744186.0</v>
      </c>
      <c r="F111" s="5" t="s">
        <v>4017</v>
      </c>
      <c r="G111" s="5" t="s">
        <v>4018</v>
      </c>
      <c r="H111" s="5" t="s">
        <v>4017</v>
      </c>
      <c r="I111" s="5" t="s">
        <v>4019</v>
      </c>
      <c r="J111" s="5" t="s">
        <v>4020</v>
      </c>
      <c r="K111" s="5" t="s">
        <v>4021</v>
      </c>
      <c r="L111" s="5" t="s">
        <v>4022</v>
      </c>
      <c r="M111" s="5" t="s">
        <v>4023</v>
      </c>
      <c r="N111" s="5" t="s">
        <v>4024</v>
      </c>
      <c r="O111" s="5" t="s">
        <v>4025</v>
      </c>
      <c r="P111" s="5" t="s">
        <v>4025</v>
      </c>
      <c r="Q111" s="5">
        <v>0.0</v>
      </c>
      <c r="R111" s="5" t="s">
        <v>4026</v>
      </c>
      <c r="S111" s="5" t="s">
        <v>4025</v>
      </c>
      <c r="T111" s="5" t="s">
        <v>4027</v>
      </c>
      <c r="U111" s="5" t="s">
        <v>4025</v>
      </c>
      <c r="V111" s="5" t="s">
        <v>4028</v>
      </c>
      <c r="W111" s="5" t="s">
        <v>4025</v>
      </c>
      <c r="X111" s="5" t="s">
        <v>4025</v>
      </c>
      <c r="Y111" s="5">
        <v>313.0</v>
      </c>
      <c r="Z111" s="5">
        <v>314.0</v>
      </c>
      <c r="AA111" s="5">
        <v>100.0</v>
      </c>
      <c r="AB111" s="5">
        <v>99.0</v>
      </c>
      <c r="AC111" s="5">
        <v>313.0</v>
      </c>
      <c r="AD111" s="5" t="s">
        <v>4029</v>
      </c>
      <c r="AE111" s="5">
        <v>603.0</v>
      </c>
      <c r="AF111" s="5" t="s">
        <v>4025</v>
      </c>
      <c r="AG111" s="5" t="s">
        <v>4029</v>
      </c>
      <c r="AH111" s="5">
        <v>313.0</v>
      </c>
      <c r="AI111" s="5">
        <v>19.0</v>
      </c>
      <c r="AJ111" s="5">
        <v>0.0</v>
      </c>
      <c r="AK111" s="5">
        <v>1.0</v>
      </c>
      <c r="AL111" s="5">
        <v>313.0</v>
      </c>
      <c r="AM111" s="5">
        <v>1.0</v>
      </c>
      <c r="AN111" s="5">
        <v>313.0</v>
      </c>
      <c r="AO111" s="5">
        <v>0.0</v>
      </c>
      <c r="AP111" s="5">
        <v>603.0</v>
      </c>
      <c r="AQ111" s="5">
        <v>100.0</v>
      </c>
      <c r="AR111" s="5">
        <v>313.0</v>
      </c>
      <c r="AS111" s="5">
        <v>314.0</v>
      </c>
      <c r="AT111" s="5" t="s">
        <v>4030</v>
      </c>
      <c r="AU111" s="5" t="s">
        <v>4031</v>
      </c>
      <c r="AV111" s="5" t="s">
        <v>257</v>
      </c>
      <c r="AW111" s="5" t="s">
        <v>139</v>
      </c>
      <c r="AX111" s="5" t="s">
        <v>4032</v>
      </c>
      <c r="AY111" s="5" t="s">
        <v>4033</v>
      </c>
      <c r="AZ111" s="5" t="s">
        <v>4034</v>
      </c>
      <c r="BA111" s="5"/>
      <c r="BB111" s="5" t="s">
        <v>4035</v>
      </c>
      <c r="BC111" s="5" t="s">
        <v>4036</v>
      </c>
      <c r="BD111" s="5" t="s">
        <v>4037</v>
      </c>
      <c r="BE111" s="5" t="s">
        <v>4038</v>
      </c>
      <c r="BF111" s="5">
        <v>313.0</v>
      </c>
      <c r="BG111" s="5" t="s">
        <v>4039</v>
      </c>
      <c r="BH111" s="5" t="s">
        <v>4040</v>
      </c>
      <c r="BI111" s="5" t="s">
        <v>4041</v>
      </c>
      <c r="BJ111" s="5"/>
      <c r="BK111" s="5" t="s">
        <v>4042</v>
      </c>
      <c r="BM111" s="5" t="s">
        <v>4043</v>
      </c>
      <c r="BN111" s="5"/>
      <c r="BO111" s="5" t="s">
        <v>147</v>
      </c>
      <c r="BP111" s="5" t="s">
        <v>4044</v>
      </c>
      <c r="BQ111" s="5" t="s">
        <v>4045</v>
      </c>
      <c r="BR111" s="5" t="s">
        <v>4046</v>
      </c>
      <c r="BS111" s="5" t="s">
        <v>4047</v>
      </c>
      <c r="BT111" s="5" t="s">
        <v>4048</v>
      </c>
      <c r="BU111" s="5" t="s">
        <v>4049</v>
      </c>
      <c r="BV111" s="5" t="s">
        <v>4050</v>
      </c>
      <c r="BW111" s="5" t="s">
        <v>4026</v>
      </c>
      <c r="BX111" s="5" t="s">
        <v>4051</v>
      </c>
      <c r="BY111" s="5" t="s">
        <v>4052</v>
      </c>
      <c r="BZ111" s="5"/>
      <c r="CA111" s="5" t="s">
        <v>4053</v>
      </c>
      <c r="CB111" s="5"/>
      <c r="CC111" s="5" t="s">
        <v>4054</v>
      </c>
      <c r="CD111" s="5" t="s">
        <v>4055</v>
      </c>
      <c r="CE111" s="5" t="s">
        <v>4056</v>
      </c>
      <c r="CF111" s="5" t="s">
        <v>4057</v>
      </c>
      <c r="CG111" s="6" t="s">
        <v>4058</v>
      </c>
      <c r="CH111" s="6" t="s">
        <v>4059</v>
      </c>
      <c r="CI111" s="5" t="s">
        <v>4060</v>
      </c>
      <c r="CJ111" s="5"/>
      <c r="CK111" s="5" t="s">
        <v>4061</v>
      </c>
      <c r="CL111" s="5" t="s">
        <v>4062</v>
      </c>
      <c r="CN111" s="5"/>
      <c r="CO111" s="5" t="s">
        <v>4063</v>
      </c>
      <c r="CP111" s="5" t="s">
        <v>4064</v>
      </c>
      <c r="CQ111" s="5" t="s">
        <v>4065</v>
      </c>
      <c r="CR111" s="5" t="s">
        <v>4066</v>
      </c>
      <c r="CS111" s="5"/>
      <c r="CT111" s="5"/>
      <c r="CU111" s="5" t="s">
        <v>4067</v>
      </c>
      <c r="CV111" s="5"/>
      <c r="CW111" s="5"/>
      <c r="CX111" s="5" t="s">
        <v>4068</v>
      </c>
      <c r="CY111" s="5" t="s">
        <v>4069</v>
      </c>
      <c r="CZ111" s="5" t="s">
        <v>4070</v>
      </c>
    </row>
    <row r="112">
      <c r="A112" s="5" t="s">
        <v>4071</v>
      </c>
      <c r="B112" s="5">
        <v>26.0</v>
      </c>
      <c r="C112" s="5">
        <v>3.0</v>
      </c>
      <c r="D112" s="5">
        <v>1744341.0</v>
      </c>
      <c r="E112" s="5">
        <v>1747839.0</v>
      </c>
      <c r="F112" s="5" t="s">
        <v>4072</v>
      </c>
      <c r="G112" s="5" t="s">
        <v>4073</v>
      </c>
      <c r="H112" s="5" t="s">
        <v>4074</v>
      </c>
      <c r="I112" s="5" t="s">
        <v>4075</v>
      </c>
      <c r="J112" s="5" t="s">
        <v>4076</v>
      </c>
      <c r="K112" s="5" t="s">
        <v>4077</v>
      </c>
      <c r="L112" s="5" t="s">
        <v>4078</v>
      </c>
      <c r="M112" s="5" t="s">
        <v>4079</v>
      </c>
      <c r="N112" s="5" t="s">
        <v>4080</v>
      </c>
      <c r="O112" s="5" t="s">
        <v>4081</v>
      </c>
      <c r="P112" s="5" t="s">
        <v>4081</v>
      </c>
      <c r="Q112" s="5">
        <v>0.0</v>
      </c>
      <c r="R112" s="5" t="s">
        <v>4082</v>
      </c>
      <c r="S112" s="5" t="s">
        <v>4081</v>
      </c>
      <c r="T112" s="5" t="s">
        <v>4083</v>
      </c>
      <c r="U112" s="5" t="s">
        <v>4081</v>
      </c>
      <c r="V112" s="5" t="s">
        <v>4084</v>
      </c>
      <c r="W112" s="5" t="s">
        <v>4081</v>
      </c>
      <c r="X112" s="5" t="s">
        <v>4081</v>
      </c>
      <c r="Y112" s="5">
        <v>527.0</v>
      </c>
      <c r="Z112" s="5">
        <v>528.0</v>
      </c>
      <c r="AA112" s="5">
        <v>100.0</v>
      </c>
      <c r="AB112" s="5">
        <v>99.0</v>
      </c>
      <c r="AC112" s="5">
        <v>528.0</v>
      </c>
      <c r="AD112" s="5" t="s">
        <v>4085</v>
      </c>
      <c r="AE112" s="5">
        <v>1035.0</v>
      </c>
      <c r="AF112" s="5" t="s">
        <v>4081</v>
      </c>
      <c r="AG112" s="5" t="s">
        <v>4085</v>
      </c>
      <c r="AH112" s="5">
        <v>528.0</v>
      </c>
      <c r="AI112" s="5">
        <v>19.0</v>
      </c>
      <c r="AJ112" s="5">
        <v>2.0</v>
      </c>
      <c r="AK112" s="5">
        <v>1.0</v>
      </c>
      <c r="AL112" s="5">
        <v>527.0</v>
      </c>
      <c r="AM112" s="5">
        <v>1.0</v>
      </c>
      <c r="AN112" s="5">
        <v>527.0</v>
      </c>
      <c r="AO112" s="5">
        <v>0.0</v>
      </c>
      <c r="AP112" s="5">
        <v>1035.0</v>
      </c>
      <c r="AQ112" s="5">
        <v>100.0</v>
      </c>
      <c r="AR112" s="5">
        <v>527.0</v>
      </c>
      <c r="AS112" s="5">
        <v>528.0</v>
      </c>
      <c r="AT112" s="5"/>
      <c r="AU112" s="5"/>
      <c r="AV112" s="5" t="s">
        <v>357</v>
      </c>
      <c r="AW112" s="5" t="s">
        <v>139</v>
      </c>
      <c r="AX112" s="5" t="s">
        <v>4086</v>
      </c>
      <c r="AY112" s="5" t="s">
        <v>230</v>
      </c>
      <c r="AZ112" s="5" t="s">
        <v>4087</v>
      </c>
      <c r="BA112" s="5"/>
      <c r="BB112" s="5" t="s">
        <v>4088</v>
      </c>
      <c r="BC112" s="5" t="s">
        <v>4089</v>
      </c>
      <c r="BD112" s="5" t="s">
        <v>4090</v>
      </c>
      <c r="BE112" s="5" t="s">
        <v>4091</v>
      </c>
      <c r="BF112" s="5">
        <v>527.0</v>
      </c>
      <c r="BG112" s="5" t="s">
        <v>4092</v>
      </c>
      <c r="BI112" s="5"/>
      <c r="BJ112" s="5"/>
      <c r="BK112" s="5"/>
      <c r="BL112" s="5"/>
      <c r="BM112" s="5"/>
      <c r="BN112" s="5"/>
      <c r="BO112" s="5" t="s">
        <v>147</v>
      </c>
      <c r="BP112" s="5" t="s">
        <v>4093</v>
      </c>
      <c r="BQ112" s="5"/>
      <c r="BR112" s="5"/>
      <c r="BS112" s="5"/>
      <c r="BT112" s="5"/>
      <c r="BU112" s="5" t="s">
        <v>4094</v>
      </c>
      <c r="BV112" s="5" t="s">
        <v>4095</v>
      </c>
      <c r="BW112" s="5" t="s">
        <v>4096</v>
      </c>
      <c r="BY112" s="5" t="s">
        <v>4097</v>
      </c>
      <c r="CA112" s="5" t="s">
        <v>2795</v>
      </c>
      <c r="CB112" s="5"/>
      <c r="CC112" s="5"/>
      <c r="CD112" s="5" t="s">
        <v>4098</v>
      </c>
      <c r="CE112" s="5" t="s">
        <v>4099</v>
      </c>
      <c r="CF112" s="5" t="s">
        <v>4100</v>
      </c>
      <c r="CG112" s="6" t="s">
        <v>4101</v>
      </c>
      <c r="CH112" s="6" t="s">
        <v>4102</v>
      </c>
      <c r="CI112" s="5" t="s">
        <v>4103</v>
      </c>
      <c r="CJ112" s="5"/>
      <c r="CK112" s="5" t="s">
        <v>4104</v>
      </c>
      <c r="CL112" s="5" t="s">
        <v>4105</v>
      </c>
      <c r="CN112" s="5" t="s">
        <v>4106</v>
      </c>
      <c r="CO112" s="5"/>
      <c r="CP112" s="5" t="s">
        <v>4107</v>
      </c>
      <c r="CQ112" s="5" t="s">
        <v>4108</v>
      </c>
      <c r="CR112" s="5"/>
      <c r="CS112" s="5"/>
      <c r="CU112" s="5" t="s">
        <v>4109</v>
      </c>
      <c r="CV112" s="5"/>
      <c r="CW112" s="5"/>
      <c r="CX112" s="5" t="s">
        <v>4110</v>
      </c>
      <c r="CY112" s="5" t="s">
        <v>4111</v>
      </c>
      <c r="CZ112" s="5" t="s">
        <v>4112</v>
      </c>
    </row>
    <row r="113">
      <c r="A113" s="5" t="s">
        <v>4113</v>
      </c>
      <c r="B113" s="5">
        <v>15.0</v>
      </c>
      <c r="C113" s="5">
        <v>3.0</v>
      </c>
      <c r="D113" s="5">
        <v>1748133.0</v>
      </c>
      <c r="E113" s="5">
        <v>1750164.0</v>
      </c>
      <c r="F113" s="5" t="s">
        <v>4114</v>
      </c>
      <c r="G113" s="5" t="s">
        <v>4115</v>
      </c>
      <c r="H113" s="5" t="s">
        <v>4116</v>
      </c>
      <c r="I113" s="5" t="s">
        <v>4117</v>
      </c>
      <c r="J113" s="5" t="s">
        <v>4118</v>
      </c>
      <c r="K113" s="5" t="s">
        <v>4119</v>
      </c>
      <c r="L113" s="5" t="s">
        <v>4120</v>
      </c>
      <c r="M113" s="5" t="s">
        <v>4121</v>
      </c>
      <c r="N113" s="5" t="s">
        <v>4122</v>
      </c>
      <c r="O113" s="5" t="s">
        <v>4123</v>
      </c>
      <c r="P113" s="5" t="s">
        <v>4123</v>
      </c>
      <c r="Q113" s="5">
        <v>0.0</v>
      </c>
      <c r="R113" s="5"/>
      <c r="S113" s="5" t="s">
        <v>4123</v>
      </c>
      <c r="T113" s="5" t="s">
        <v>4124</v>
      </c>
      <c r="U113" s="5" t="s">
        <v>4125</v>
      </c>
      <c r="V113" s="5" t="s">
        <v>4126</v>
      </c>
      <c r="W113" s="5" t="s">
        <v>4127</v>
      </c>
      <c r="X113" s="5" t="s">
        <v>4123</v>
      </c>
      <c r="Y113" s="5">
        <v>364.0</v>
      </c>
      <c r="Z113" s="5">
        <v>364.0</v>
      </c>
      <c r="AA113" s="5">
        <v>100.0</v>
      </c>
      <c r="AB113" s="5">
        <v>99.0</v>
      </c>
      <c r="AC113" s="5">
        <v>365.0</v>
      </c>
      <c r="AD113" s="5" t="s">
        <v>4128</v>
      </c>
      <c r="AE113" s="5">
        <v>692.0</v>
      </c>
      <c r="AF113" s="5" t="s">
        <v>4123</v>
      </c>
      <c r="AG113" s="5" t="s">
        <v>4128</v>
      </c>
      <c r="AH113" s="5">
        <v>365.0</v>
      </c>
      <c r="AI113" s="5">
        <v>28.0</v>
      </c>
      <c r="AJ113" s="5">
        <v>2.0</v>
      </c>
      <c r="AK113" s="5">
        <v>1.0</v>
      </c>
      <c r="AL113" s="5">
        <v>364.0</v>
      </c>
      <c r="AM113" s="5">
        <v>1.0</v>
      </c>
      <c r="AN113" s="5">
        <v>363.0</v>
      </c>
      <c r="AO113" s="5">
        <v>0.0</v>
      </c>
      <c r="AP113" s="5">
        <v>692.0</v>
      </c>
      <c r="AQ113" s="5">
        <v>100.0</v>
      </c>
      <c r="AR113" s="5">
        <v>364.0</v>
      </c>
      <c r="AS113" s="5">
        <v>364.0</v>
      </c>
      <c r="AT113" s="5"/>
      <c r="AU113" s="5"/>
      <c r="AV113" s="5" t="s">
        <v>546</v>
      </c>
      <c r="AW113" s="5" t="s">
        <v>139</v>
      </c>
      <c r="AX113" s="5" t="s">
        <v>4129</v>
      </c>
      <c r="AY113" s="5" t="s">
        <v>230</v>
      </c>
      <c r="AZ113" s="5" t="s">
        <v>4130</v>
      </c>
      <c r="BA113" s="5"/>
      <c r="BB113" s="5" t="s">
        <v>4131</v>
      </c>
      <c r="BC113" s="5" t="s">
        <v>4132</v>
      </c>
      <c r="BD113" s="5" t="s">
        <v>4133</v>
      </c>
      <c r="BE113" s="5" t="s">
        <v>4134</v>
      </c>
      <c r="BF113" s="5">
        <v>363.0</v>
      </c>
      <c r="BG113" s="5" t="s">
        <v>4135</v>
      </c>
      <c r="BH113" s="5" t="s">
        <v>4136</v>
      </c>
      <c r="BI113" s="5" t="s">
        <v>4137</v>
      </c>
      <c r="BJ113" s="5"/>
      <c r="BK113" s="5"/>
      <c r="BL113" s="5"/>
      <c r="BM113" s="5"/>
      <c r="BN113" s="5"/>
      <c r="BO113" s="5" t="s">
        <v>147</v>
      </c>
      <c r="BP113" s="5" t="s">
        <v>4138</v>
      </c>
      <c r="BQ113" s="5"/>
      <c r="BR113" s="5"/>
      <c r="BS113" s="5"/>
      <c r="BT113" s="5"/>
      <c r="BU113" s="5"/>
      <c r="BV113" s="5"/>
      <c r="BW113" s="5"/>
      <c r="BX113" s="5"/>
      <c r="BY113" s="5"/>
      <c r="BZ113" s="5"/>
      <c r="CA113" s="5"/>
      <c r="CB113" s="5"/>
      <c r="CC113" s="5"/>
      <c r="CD113" s="5"/>
      <c r="CE113" s="5" t="s">
        <v>4139</v>
      </c>
      <c r="CF113" s="5" t="s">
        <v>4140</v>
      </c>
      <c r="CG113" s="6" t="s">
        <v>4141</v>
      </c>
      <c r="CH113" s="6" t="s">
        <v>4142</v>
      </c>
      <c r="CI113" s="5"/>
      <c r="CJ113" s="5"/>
      <c r="CK113" s="5"/>
      <c r="CL113" s="5"/>
      <c r="CM113" s="5"/>
      <c r="CN113" s="5"/>
      <c r="CO113" s="5"/>
      <c r="CP113" s="5" t="s">
        <v>4143</v>
      </c>
      <c r="CQ113" s="5" t="s">
        <v>4144</v>
      </c>
      <c r="CR113" s="5"/>
      <c r="CS113" s="5"/>
      <c r="CT113" s="5"/>
      <c r="CU113" s="5"/>
      <c r="CV113" s="5"/>
      <c r="CW113" s="5"/>
      <c r="CX113" s="5"/>
      <c r="CY113" s="5" t="s">
        <v>4145</v>
      </c>
    </row>
    <row r="114">
      <c r="A114" s="5" t="s">
        <v>4146</v>
      </c>
      <c r="B114" s="5">
        <v>30.0</v>
      </c>
      <c r="C114" s="5">
        <v>3.0</v>
      </c>
      <c r="D114" s="5">
        <v>1774385.0</v>
      </c>
      <c r="E114" s="5">
        <v>1777097.0</v>
      </c>
      <c r="F114" s="5" t="s">
        <v>4147</v>
      </c>
      <c r="G114" s="5" t="s">
        <v>4148</v>
      </c>
      <c r="H114" s="5" t="s">
        <v>4149</v>
      </c>
      <c r="I114" s="5" t="s">
        <v>4150</v>
      </c>
      <c r="J114" s="5" t="s">
        <v>4151</v>
      </c>
      <c r="K114" s="5" t="s">
        <v>4152</v>
      </c>
      <c r="L114" s="5" t="s">
        <v>4153</v>
      </c>
      <c r="M114" s="5" t="s">
        <v>4154</v>
      </c>
      <c r="N114" s="5" t="s">
        <v>4155</v>
      </c>
      <c r="O114" s="5"/>
      <c r="P114" s="5"/>
      <c r="Q114" s="5">
        <v>0.0</v>
      </c>
      <c r="R114" s="5"/>
      <c r="S114" s="5"/>
      <c r="T114" s="5"/>
      <c r="U114" s="5"/>
      <c r="V114" s="5"/>
      <c r="W114" s="5"/>
      <c r="X114" s="5"/>
      <c r="Y114" s="5" t="s">
        <v>826</v>
      </c>
      <c r="Z114" s="5" t="s">
        <v>826</v>
      </c>
      <c r="AA114" s="5" t="s">
        <v>826</v>
      </c>
      <c r="AB114" s="5" t="s">
        <v>826</v>
      </c>
      <c r="AC114" s="5" t="s">
        <v>826</v>
      </c>
      <c r="AD114" s="5" t="s">
        <v>826</v>
      </c>
      <c r="AE114" s="5" t="s">
        <v>826</v>
      </c>
      <c r="AF114" s="5" t="s">
        <v>4156</v>
      </c>
      <c r="AG114" s="5" t="s">
        <v>4157</v>
      </c>
      <c r="AH114" s="5">
        <v>135.0</v>
      </c>
      <c r="AI114" s="5">
        <v>80.0</v>
      </c>
      <c r="AJ114" s="5">
        <v>2.0</v>
      </c>
      <c r="AK114" s="5">
        <v>6.0</v>
      </c>
      <c r="AL114" s="5">
        <v>125.0</v>
      </c>
      <c r="AM114" s="5">
        <v>10.0</v>
      </c>
      <c r="AN114" s="5">
        <v>144.0</v>
      </c>
      <c r="AO114" s="5" t="s">
        <v>4158</v>
      </c>
      <c r="AP114" s="5" t="s">
        <v>4159</v>
      </c>
      <c r="AQ114" s="5">
        <v>33.0</v>
      </c>
      <c r="AR114" s="5">
        <v>368.0</v>
      </c>
      <c r="AS114" s="5">
        <v>345.0</v>
      </c>
      <c r="AT114" s="5"/>
      <c r="AU114" s="5"/>
      <c r="AV114" s="5"/>
      <c r="AW114" s="5"/>
      <c r="AX114" s="5"/>
      <c r="AY114" s="5"/>
      <c r="AZ114" s="5"/>
      <c r="BA114" s="5"/>
      <c r="BB114" s="5"/>
      <c r="BC114" s="5"/>
      <c r="BD114" s="5"/>
      <c r="BE114" s="5"/>
      <c r="BF114" s="5"/>
      <c r="BG114" s="5"/>
      <c r="BH114" s="5"/>
      <c r="BI114" s="5"/>
      <c r="BJ114" s="5"/>
      <c r="BK114" s="5"/>
      <c r="BL114" s="5"/>
      <c r="BM114" s="5"/>
      <c r="BN114" s="5"/>
      <c r="BO114" s="5"/>
      <c r="BP114" s="5" t="s">
        <v>826</v>
      </c>
      <c r="BQ114" s="5" t="s">
        <v>826</v>
      </c>
      <c r="BR114" s="5" t="s">
        <v>826</v>
      </c>
      <c r="BS114" s="5" t="s">
        <v>826</v>
      </c>
      <c r="BT114" s="5" t="s">
        <v>826</v>
      </c>
      <c r="BU114" s="5" t="s">
        <v>826</v>
      </c>
      <c r="BV114" s="5" t="s">
        <v>826</v>
      </c>
      <c r="BW114" s="5" t="s">
        <v>826</v>
      </c>
      <c r="BX114" s="5" t="s">
        <v>826</v>
      </c>
      <c r="BY114" s="5" t="s">
        <v>826</v>
      </c>
      <c r="BZ114" s="5" t="s">
        <v>826</v>
      </c>
      <c r="CA114" s="5"/>
      <c r="CB114" s="5"/>
      <c r="CC114" s="5"/>
      <c r="CD114" s="5" t="s">
        <v>826</v>
      </c>
      <c r="CE114" s="5" t="s">
        <v>826</v>
      </c>
      <c r="CF114" s="5" t="s">
        <v>826</v>
      </c>
      <c r="CG114" s="5"/>
      <c r="CH114" s="5"/>
      <c r="CI114" s="5"/>
      <c r="CJ114" s="5"/>
      <c r="CK114" s="5"/>
      <c r="CL114" s="5" t="s">
        <v>4160</v>
      </c>
      <c r="CM114" s="5"/>
      <c r="CN114" s="5"/>
      <c r="CO114" s="5"/>
      <c r="CP114" s="5"/>
      <c r="CQ114" s="5"/>
      <c r="CR114" s="5"/>
      <c r="CS114" s="5"/>
      <c r="CT114" s="5"/>
      <c r="CU114" s="5"/>
      <c r="CV114" s="5"/>
      <c r="CW114" s="5"/>
      <c r="CX114" s="5" t="s">
        <v>4161</v>
      </c>
      <c r="CY114" s="5" t="s">
        <v>4162</v>
      </c>
    </row>
    <row r="115">
      <c r="A115" s="5" t="s">
        <v>4163</v>
      </c>
      <c r="B115" s="5">
        <v>6.0</v>
      </c>
      <c r="C115" s="5">
        <v>3.0</v>
      </c>
      <c r="D115" s="5">
        <v>1777441.0</v>
      </c>
      <c r="E115" s="5">
        <v>1779724.0</v>
      </c>
      <c r="F115" s="5" t="s">
        <v>4164</v>
      </c>
      <c r="G115" s="5" t="s">
        <v>4165</v>
      </c>
      <c r="H115" s="5" t="s">
        <v>4164</v>
      </c>
      <c r="I115" s="5" t="s">
        <v>4166</v>
      </c>
      <c r="J115" s="5" t="s">
        <v>4167</v>
      </c>
      <c r="K115" s="5" t="s">
        <v>4168</v>
      </c>
      <c r="L115" s="5" t="s">
        <v>4169</v>
      </c>
      <c r="M115" s="5" t="s">
        <v>4170</v>
      </c>
      <c r="N115" s="5" t="s">
        <v>826</v>
      </c>
      <c r="O115" s="5" t="s">
        <v>826</v>
      </c>
      <c r="P115" s="5" t="s">
        <v>826</v>
      </c>
      <c r="Q115" s="5">
        <v>0.0</v>
      </c>
      <c r="R115" s="5" t="s">
        <v>826</v>
      </c>
      <c r="S115" s="5" t="s">
        <v>826</v>
      </c>
      <c r="T115" s="5" t="s">
        <v>826</v>
      </c>
      <c r="U115" s="5" t="s">
        <v>826</v>
      </c>
      <c r="V115" s="5" t="s">
        <v>826</v>
      </c>
      <c r="W115" s="5" t="s">
        <v>826</v>
      </c>
      <c r="X115" s="5" t="s">
        <v>826</v>
      </c>
      <c r="Y115" s="5" t="s">
        <v>826</v>
      </c>
      <c r="Z115" s="5" t="s">
        <v>826</v>
      </c>
      <c r="AA115" s="5" t="s">
        <v>826</v>
      </c>
      <c r="AB115" s="5" t="s">
        <v>826</v>
      </c>
      <c r="AC115" s="5" t="s">
        <v>826</v>
      </c>
      <c r="AD115" s="5" t="s">
        <v>826</v>
      </c>
      <c r="AE115" s="5" t="s">
        <v>826</v>
      </c>
      <c r="AF115" s="5" t="s">
        <v>826</v>
      </c>
      <c r="AG115" s="5" t="s">
        <v>826</v>
      </c>
      <c r="AH115" s="5" t="s">
        <v>826</v>
      </c>
      <c r="AI115" s="5" t="s">
        <v>826</v>
      </c>
      <c r="AJ115" s="5" t="s">
        <v>826</v>
      </c>
      <c r="AK115" s="5" t="s">
        <v>826</v>
      </c>
      <c r="AL115" s="5" t="s">
        <v>826</v>
      </c>
      <c r="AM115" s="5" t="s">
        <v>826</v>
      </c>
      <c r="AN115" s="5" t="s">
        <v>826</v>
      </c>
      <c r="AO115" s="5" t="s">
        <v>826</v>
      </c>
      <c r="AP115" s="5" t="s">
        <v>826</v>
      </c>
      <c r="AQ115" s="5" t="s">
        <v>826</v>
      </c>
      <c r="AR115" s="5" t="s">
        <v>826</v>
      </c>
      <c r="AS115" s="5" t="s">
        <v>826</v>
      </c>
      <c r="AT115" s="5" t="s">
        <v>826</v>
      </c>
      <c r="AU115" s="5" t="s">
        <v>826</v>
      </c>
      <c r="AV115" s="5" t="s">
        <v>826</v>
      </c>
      <c r="AW115" s="5" t="s">
        <v>826</v>
      </c>
      <c r="AX115" s="5" t="s">
        <v>826</v>
      </c>
      <c r="AY115" s="5" t="s">
        <v>826</v>
      </c>
      <c r="AZ115" s="5" t="s">
        <v>826</v>
      </c>
      <c r="BA115" s="5" t="s">
        <v>826</v>
      </c>
      <c r="BB115" s="5" t="s">
        <v>826</v>
      </c>
      <c r="BC115" s="5" t="s">
        <v>826</v>
      </c>
      <c r="BD115" s="5" t="s">
        <v>826</v>
      </c>
      <c r="BE115" s="5" t="s">
        <v>826</v>
      </c>
      <c r="BF115" s="5" t="s">
        <v>826</v>
      </c>
      <c r="BG115" s="5" t="s">
        <v>826</v>
      </c>
      <c r="BH115" s="5" t="s">
        <v>826</v>
      </c>
      <c r="BI115" s="5" t="s">
        <v>826</v>
      </c>
      <c r="BJ115" s="5" t="s">
        <v>826</v>
      </c>
      <c r="BK115" s="5" t="s">
        <v>826</v>
      </c>
      <c r="BL115" s="5" t="s">
        <v>826</v>
      </c>
      <c r="BM115" s="5" t="s">
        <v>826</v>
      </c>
      <c r="BN115" s="5" t="s">
        <v>826</v>
      </c>
      <c r="BO115" s="5" t="s">
        <v>826</v>
      </c>
      <c r="BP115" s="5" t="s">
        <v>826</v>
      </c>
      <c r="BQ115" s="5" t="s">
        <v>826</v>
      </c>
      <c r="BR115" s="5" t="s">
        <v>826</v>
      </c>
      <c r="BS115" s="5" t="s">
        <v>826</v>
      </c>
      <c r="BT115" s="5" t="s">
        <v>826</v>
      </c>
      <c r="BU115" s="5" t="s">
        <v>826</v>
      </c>
      <c r="BV115" s="5" t="s">
        <v>826</v>
      </c>
      <c r="BW115" s="5" t="s">
        <v>826</v>
      </c>
      <c r="BX115" s="5" t="s">
        <v>826</v>
      </c>
      <c r="BY115" s="5" t="s">
        <v>826</v>
      </c>
      <c r="BZ115" s="5" t="s">
        <v>826</v>
      </c>
      <c r="CA115" s="5" t="s">
        <v>826</v>
      </c>
      <c r="CB115" s="5" t="s">
        <v>826</v>
      </c>
      <c r="CC115" s="5" t="s">
        <v>826</v>
      </c>
      <c r="CD115" s="5" t="s">
        <v>826</v>
      </c>
      <c r="CE115" s="5" t="s">
        <v>826</v>
      </c>
      <c r="CF115" s="5" t="s">
        <v>826</v>
      </c>
      <c r="CG115" s="5" t="s">
        <v>826</v>
      </c>
      <c r="CH115" s="5" t="s">
        <v>826</v>
      </c>
      <c r="CI115" s="5" t="s">
        <v>826</v>
      </c>
      <c r="CJ115" s="5" t="s">
        <v>826</v>
      </c>
      <c r="CK115" s="5" t="s">
        <v>826</v>
      </c>
      <c r="CL115" s="5" t="s">
        <v>826</v>
      </c>
      <c r="CM115" s="5" t="s">
        <v>826</v>
      </c>
      <c r="CN115" s="5" t="s">
        <v>826</v>
      </c>
      <c r="CO115" s="5" t="s">
        <v>826</v>
      </c>
      <c r="CP115" s="5" t="s">
        <v>826</v>
      </c>
      <c r="CQ115" s="5" t="s">
        <v>826</v>
      </c>
      <c r="CR115" s="5" t="s">
        <v>826</v>
      </c>
      <c r="CS115" s="5" t="s">
        <v>826</v>
      </c>
      <c r="CT115" s="5" t="s">
        <v>826</v>
      </c>
      <c r="CU115" s="5" t="s">
        <v>826</v>
      </c>
      <c r="CV115" s="5" t="s">
        <v>826</v>
      </c>
      <c r="CW115" s="5" t="s">
        <v>826</v>
      </c>
      <c r="CX115" s="5" t="s">
        <v>826</v>
      </c>
      <c r="CY115" s="5" t="s">
        <v>826</v>
      </c>
      <c r="CZ115" s="5" t="s">
        <v>826</v>
      </c>
    </row>
    <row r="116">
      <c r="A116" s="5" t="s">
        <v>4171</v>
      </c>
      <c r="B116" s="5">
        <v>2.0</v>
      </c>
      <c r="C116" s="5">
        <v>3.0</v>
      </c>
      <c r="D116" s="5">
        <v>1780817.0</v>
      </c>
      <c r="E116" s="5">
        <v>1781371.0</v>
      </c>
      <c r="F116" s="5" t="s">
        <v>4172</v>
      </c>
      <c r="G116" s="5" t="s">
        <v>4173</v>
      </c>
      <c r="H116" s="5" t="s">
        <v>4174</v>
      </c>
      <c r="I116" s="5" t="s">
        <v>4175</v>
      </c>
      <c r="J116" s="5" t="s">
        <v>4176</v>
      </c>
      <c r="K116" s="5" t="s">
        <v>4177</v>
      </c>
      <c r="L116" s="5" t="s">
        <v>4178</v>
      </c>
      <c r="M116" s="5" t="s">
        <v>4179</v>
      </c>
      <c r="N116" s="5" t="s">
        <v>826</v>
      </c>
      <c r="O116" s="5" t="s">
        <v>826</v>
      </c>
      <c r="P116" s="5" t="s">
        <v>826</v>
      </c>
      <c r="Q116" s="5">
        <v>0.0</v>
      </c>
      <c r="R116" s="5" t="s">
        <v>826</v>
      </c>
      <c r="S116" s="5" t="s">
        <v>826</v>
      </c>
      <c r="T116" s="5" t="s">
        <v>826</v>
      </c>
      <c r="U116" s="5" t="s">
        <v>826</v>
      </c>
      <c r="V116" s="5" t="s">
        <v>826</v>
      </c>
      <c r="W116" s="5" t="s">
        <v>826</v>
      </c>
      <c r="X116" s="5" t="s">
        <v>826</v>
      </c>
      <c r="Y116" s="5" t="s">
        <v>826</v>
      </c>
      <c r="Z116" s="5" t="s">
        <v>826</v>
      </c>
      <c r="AA116" s="5" t="s">
        <v>826</v>
      </c>
      <c r="AB116" s="5" t="s">
        <v>826</v>
      </c>
      <c r="AC116" s="5" t="s">
        <v>826</v>
      </c>
      <c r="AD116" s="5" t="s">
        <v>826</v>
      </c>
      <c r="AE116" s="5" t="s">
        <v>826</v>
      </c>
      <c r="AF116" s="5" t="s">
        <v>826</v>
      </c>
      <c r="AG116" s="5" t="s">
        <v>826</v>
      </c>
      <c r="AH116" s="5" t="s">
        <v>826</v>
      </c>
      <c r="AI116" s="5" t="s">
        <v>826</v>
      </c>
      <c r="AJ116" s="5" t="s">
        <v>826</v>
      </c>
      <c r="AK116" s="5" t="s">
        <v>826</v>
      </c>
      <c r="AL116" s="5" t="s">
        <v>826</v>
      </c>
      <c r="AM116" s="5" t="s">
        <v>826</v>
      </c>
      <c r="AN116" s="5" t="s">
        <v>826</v>
      </c>
      <c r="AO116" s="5" t="s">
        <v>826</v>
      </c>
      <c r="AP116" s="5" t="s">
        <v>826</v>
      </c>
      <c r="AQ116" s="5" t="s">
        <v>826</v>
      </c>
      <c r="AR116" s="5" t="s">
        <v>826</v>
      </c>
      <c r="AS116" s="5" t="s">
        <v>826</v>
      </c>
      <c r="AT116" s="5" t="s">
        <v>826</v>
      </c>
      <c r="AU116" s="5" t="s">
        <v>826</v>
      </c>
      <c r="AV116" s="5" t="s">
        <v>826</v>
      </c>
      <c r="AW116" s="5" t="s">
        <v>826</v>
      </c>
      <c r="AX116" s="5" t="s">
        <v>826</v>
      </c>
      <c r="AY116" s="5" t="s">
        <v>826</v>
      </c>
      <c r="AZ116" s="5" t="s">
        <v>826</v>
      </c>
      <c r="BA116" s="5" t="s">
        <v>826</v>
      </c>
      <c r="BB116" s="5" t="s">
        <v>826</v>
      </c>
      <c r="BC116" s="5" t="s">
        <v>826</v>
      </c>
      <c r="BD116" s="5" t="s">
        <v>826</v>
      </c>
      <c r="BE116" s="5" t="s">
        <v>826</v>
      </c>
      <c r="BF116" s="5" t="s">
        <v>826</v>
      </c>
      <c r="BG116" s="5" t="s">
        <v>826</v>
      </c>
      <c r="BH116" s="5" t="s">
        <v>826</v>
      </c>
      <c r="BI116" s="5" t="s">
        <v>826</v>
      </c>
      <c r="BJ116" s="5" t="s">
        <v>826</v>
      </c>
      <c r="BK116" s="5" t="s">
        <v>826</v>
      </c>
      <c r="BL116" s="5" t="s">
        <v>826</v>
      </c>
      <c r="BM116" s="5" t="s">
        <v>826</v>
      </c>
      <c r="BN116" s="5" t="s">
        <v>826</v>
      </c>
      <c r="BO116" s="5" t="s">
        <v>826</v>
      </c>
      <c r="BP116" s="5" t="s">
        <v>826</v>
      </c>
      <c r="BQ116" s="5" t="s">
        <v>826</v>
      </c>
      <c r="BR116" s="5" t="s">
        <v>826</v>
      </c>
      <c r="BS116" s="5" t="s">
        <v>826</v>
      </c>
      <c r="BT116" s="5" t="s">
        <v>826</v>
      </c>
      <c r="BU116" s="5" t="s">
        <v>826</v>
      </c>
      <c r="BV116" s="5" t="s">
        <v>826</v>
      </c>
      <c r="BW116" s="5" t="s">
        <v>826</v>
      </c>
      <c r="BX116" s="5" t="s">
        <v>826</v>
      </c>
      <c r="BY116" s="5" t="s">
        <v>826</v>
      </c>
      <c r="BZ116" s="5" t="s">
        <v>826</v>
      </c>
      <c r="CA116" s="5" t="s">
        <v>826</v>
      </c>
      <c r="CB116" s="5" t="s">
        <v>826</v>
      </c>
      <c r="CC116" s="5" t="s">
        <v>826</v>
      </c>
      <c r="CD116" s="5" t="s">
        <v>826</v>
      </c>
      <c r="CE116" s="5" t="s">
        <v>826</v>
      </c>
      <c r="CF116" s="5" t="s">
        <v>826</v>
      </c>
      <c r="CG116" s="5" t="s">
        <v>826</v>
      </c>
      <c r="CH116" s="5" t="s">
        <v>826</v>
      </c>
      <c r="CI116" s="5" t="s">
        <v>826</v>
      </c>
      <c r="CJ116" s="5" t="s">
        <v>826</v>
      </c>
      <c r="CK116" s="5" t="s">
        <v>826</v>
      </c>
      <c r="CL116" s="5" t="s">
        <v>826</v>
      </c>
      <c r="CM116" s="5" t="s">
        <v>826</v>
      </c>
      <c r="CN116" s="5" t="s">
        <v>826</v>
      </c>
      <c r="CO116" s="5" t="s">
        <v>826</v>
      </c>
      <c r="CP116" s="5" t="s">
        <v>826</v>
      </c>
      <c r="CQ116" s="5" t="s">
        <v>826</v>
      </c>
      <c r="CR116" s="5" t="s">
        <v>826</v>
      </c>
      <c r="CS116" s="5" t="s">
        <v>826</v>
      </c>
      <c r="CT116" s="5" t="s">
        <v>826</v>
      </c>
      <c r="CU116" s="5" t="s">
        <v>826</v>
      </c>
      <c r="CV116" s="5" t="s">
        <v>826</v>
      </c>
      <c r="CW116" s="5" t="s">
        <v>826</v>
      </c>
      <c r="CX116" s="5" t="s">
        <v>826</v>
      </c>
      <c r="CY116" s="5" t="s">
        <v>826</v>
      </c>
      <c r="CZ116" s="5" t="s">
        <v>826</v>
      </c>
    </row>
    <row r="117">
      <c r="A117" s="5" t="s">
        <v>4180</v>
      </c>
      <c r="B117" s="5">
        <v>5.0</v>
      </c>
      <c r="C117" s="5">
        <v>3.0</v>
      </c>
      <c r="D117" s="5">
        <v>1788392.0</v>
      </c>
      <c r="E117" s="5">
        <v>1790386.0</v>
      </c>
      <c r="F117" s="5" t="s">
        <v>4181</v>
      </c>
      <c r="G117" s="5" t="s">
        <v>4182</v>
      </c>
      <c r="H117" s="5" t="s">
        <v>4183</v>
      </c>
      <c r="I117" s="5" t="s">
        <v>4184</v>
      </c>
      <c r="J117" s="5" t="s">
        <v>4185</v>
      </c>
      <c r="K117" s="5" t="s">
        <v>4186</v>
      </c>
      <c r="L117" s="5" t="s">
        <v>4187</v>
      </c>
      <c r="M117" s="5" t="s">
        <v>4188</v>
      </c>
      <c r="N117" s="5" t="s">
        <v>826</v>
      </c>
      <c r="O117" s="5" t="s">
        <v>826</v>
      </c>
      <c r="P117" s="5" t="s">
        <v>826</v>
      </c>
      <c r="Q117" s="5">
        <v>0.0</v>
      </c>
      <c r="R117" s="5" t="s">
        <v>826</v>
      </c>
      <c r="S117" s="5" t="s">
        <v>826</v>
      </c>
      <c r="T117" s="5" t="s">
        <v>826</v>
      </c>
      <c r="U117" s="5" t="s">
        <v>826</v>
      </c>
      <c r="V117" s="5" t="s">
        <v>826</v>
      </c>
      <c r="W117" s="5" t="s">
        <v>826</v>
      </c>
      <c r="X117" s="5" t="s">
        <v>826</v>
      </c>
      <c r="Y117" s="5" t="s">
        <v>826</v>
      </c>
      <c r="Z117" s="5" t="s">
        <v>826</v>
      </c>
      <c r="AA117" s="5" t="s">
        <v>826</v>
      </c>
      <c r="AB117" s="5" t="s">
        <v>826</v>
      </c>
      <c r="AC117" s="5" t="s">
        <v>826</v>
      </c>
      <c r="AD117" s="5" t="s">
        <v>826</v>
      </c>
      <c r="AE117" s="5" t="s">
        <v>826</v>
      </c>
      <c r="AF117" s="5" t="s">
        <v>826</v>
      </c>
      <c r="AG117" s="5" t="s">
        <v>826</v>
      </c>
      <c r="AH117" s="5" t="s">
        <v>826</v>
      </c>
      <c r="AI117" s="5" t="s">
        <v>826</v>
      </c>
      <c r="AJ117" s="5" t="s">
        <v>826</v>
      </c>
      <c r="AK117" s="5" t="s">
        <v>826</v>
      </c>
      <c r="AL117" s="5" t="s">
        <v>826</v>
      </c>
      <c r="AM117" s="5" t="s">
        <v>826</v>
      </c>
      <c r="AN117" s="5" t="s">
        <v>826</v>
      </c>
      <c r="AO117" s="5" t="s">
        <v>826</v>
      </c>
      <c r="AP117" s="5" t="s">
        <v>826</v>
      </c>
      <c r="AQ117" s="5" t="s">
        <v>826</v>
      </c>
      <c r="AR117" s="5" t="s">
        <v>826</v>
      </c>
      <c r="AS117" s="5" t="s">
        <v>826</v>
      </c>
      <c r="AT117" s="5" t="s">
        <v>826</v>
      </c>
      <c r="AU117" s="5" t="s">
        <v>826</v>
      </c>
      <c r="AV117" s="5" t="s">
        <v>826</v>
      </c>
      <c r="AW117" s="5" t="s">
        <v>826</v>
      </c>
      <c r="AX117" s="5" t="s">
        <v>826</v>
      </c>
      <c r="AY117" s="5" t="s">
        <v>826</v>
      </c>
      <c r="AZ117" s="5" t="s">
        <v>826</v>
      </c>
      <c r="BA117" s="5" t="s">
        <v>826</v>
      </c>
      <c r="BB117" s="5" t="s">
        <v>826</v>
      </c>
      <c r="BC117" s="5" t="s">
        <v>826</v>
      </c>
      <c r="BD117" s="5" t="s">
        <v>826</v>
      </c>
      <c r="BE117" s="5" t="s">
        <v>826</v>
      </c>
      <c r="BF117" s="5" t="s">
        <v>826</v>
      </c>
      <c r="BG117" s="5" t="s">
        <v>826</v>
      </c>
      <c r="BH117" s="5" t="s">
        <v>826</v>
      </c>
      <c r="BI117" s="5" t="s">
        <v>826</v>
      </c>
      <c r="BJ117" s="5" t="s">
        <v>826</v>
      </c>
      <c r="BK117" s="5" t="s">
        <v>826</v>
      </c>
      <c r="BL117" s="5" t="s">
        <v>826</v>
      </c>
      <c r="BM117" s="5" t="s">
        <v>826</v>
      </c>
      <c r="BN117" s="5" t="s">
        <v>826</v>
      </c>
      <c r="BO117" s="5" t="s">
        <v>826</v>
      </c>
      <c r="BP117" s="5" t="s">
        <v>826</v>
      </c>
      <c r="BQ117" s="5" t="s">
        <v>826</v>
      </c>
      <c r="BR117" s="5" t="s">
        <v>826</v>
      </c>
      <c r="BS117" s="5" t="s">
        <v>826</v>
      </c>
      <c r="BT117" s="5" t="s">
        <v>826</v>
      </c>
      <c r="BU117" s="5" t="s">
        <v>826</v>
      </c>
      <c r="BV117" s="5" t="s">
        <v>826</v>
      </c>
      <c r="BW117" s="5" t="s">
        <v>826</v>
      </c>
      <c r="BX117" s="5" t="s">
        <v>826</v>
      </c>
      <c r="BY117" s="5" t="s">
        <v>826</v>
      </c>
      <c r="BZ117" s="5" t="s">
        <v>826</v>
      </c>
      <c r="CA117" s="5" t="s">
        <v>826</v>
      </c>
      <c r="CB117" s="5" t="s">
        <v>826</v>
      </c>
      <c r="CC117" s="5" t="s">
        <v>826</v>
      </c>
      <c r="CD117" s="5" t="s">
        <v>826</v>
      </c>
      <c r="CE117" s="5" t="s">
        <v>826</v>
      </c>
      <c r="CF117" s="5" t="s">
        <v>826</v>
      </c>
      <c r="CG117" s="5" t="s">
        <v>826</v>
      </c>
      <c r="CH117" s="5" t="s">
        <v>826</v>
      </c>
      <c r="CI117" s="5" t="s">
        <v>826</v>
      </c>
      <c r="CJ117" s="5" t="s">
        <v>826</v>
      </c>
      <c r="CK117" s="5" t="s">
        <v>826</v>
      </c>
      <c r="CL117" s="5" t="s">
        <v>826</v>
      </c>
      <c r="CM117" s="5" t="s">
        <v>826</v>
      </c>
      <c r="CN117" s="5" t="s">
        <v>826</v>
      </c>
      <c r="CO117" s="5" t="s">
        <v>826</v>
      </c>
      <c r="CP117" s="5" t="s">
        <v>826</v>
      </c>
      <c r="CQ117" s="5" t="s">
        <v>826</v>
      </c>
      <c r="CR117" s="5" t="s">
        <v>826</v>
      </c>
      <c r="CS117" s="5" t="s">
        <v>826</v>
      </c>
      <c r="CT117" s="5" t="s">
        <v>826</v>
      </c>
      <c r="CU117" s="5" t="s">
        <v>826</v>
      </c>
      <c r="CV117" s="5" t="s">
        <v>826</v>
      </c>
      <c r="CW117" s="5" t="s">
        <v>826</v>
      </c>
      <c r="CX117" s="5" t="s">
        <v>826</v>
      </c>
      <c r="CY117" s="5" t="s">
        <v>826</v>
      </c>
      <c r="CZ117" s="5" t="s">
        <v>826</v>
      </c>
    </row>
    <row r="118">
      <c r="A118" s="5" t="s">
        <v>4189</v>
      </c>
      <c r="B118" s="5">
        <v>5.0</v>
      </c>
      <c r="C118" s="5">
        <v>3.0</v>
      </c>
      <c r="D118" s="5">
        <v>1790950.0</v>
      </c>
      <c r="E118" s="5">
        <v>1792361.0</v>
      </c>
      <c r="F118" s="5" t="s">
        <v>4190</v>
      </c>
      <c r="G118" s="5" t="s">
        <v>4191</v>
      </c>
      <c r="H118" s="5" t="s">
        <v>4192</v>
      </c>
      <c r="I118" s="5" t="s">
        <v>4193</v>
      </c>
      <c r="J118" s="5" t="s">
        <v>4194</v>
      </c>
      <c r="K118" s="5" t="s">
        <v>4195</v>
      </c>
      <c r="L118" s="5" t="s">
        <v>4196</v>
      </c>
      <c r="M118" s="5" t="s">
        <v>4197</v>
      </c>
      <c r="N118" s="5" t="s">
        <v>4198</v>
      </c>
      <c r="O118" s="5" t="s">
        <v>4199</v>
      </c>
      <c r="P118" s="5" t="s">
        <v>4200</v>
      </c>
      <c r="Q118" s="5">
        <v>0.0</v>
      </c>
      <c r="R118" s="5" t="s">
        <v>4201</v>
      </c>
      <c r="S118" s="5"/>
      <c r="T118" s="5" t="s">
        <v>4202</v>
      </c>
      <c r="U118" s="5" t="s">
        <v>4199</v>
      </c>
      <c r="V118" s="5" t="s">
        <v>4203</v>
      </c>
      <c r="W118" s="5" t="s">
        <v>4204</v>
      </c>
      <c r="X118" s="5"/>
      <c r="Y118" s="5" t="s">
        <v>826</v>
      </c>
      <c r="Z118" s="5" t="s">
        <v>826</v>
      </c>
      <c r="AA118" s="5" t="s">
        <v>826</v>
      </c>
      <c r="AB118" s="5" t="s">
        <v>826</v>
      </c>
      <c r="AC118" s="5" t="s">
        <v>826</v>
      </c>
      <c r="AD118" s="5" t="s">
        <v>826</v>
      </c>
      <c r="AE118" s="5" t="s">
        <v>826</v>
      </c>
      <c r="AF118" s="5" t="s">
        <v>4200</v>
      </c>
      <c r="AG118" s="5" t="s">
        <v>4205</v>
      </c>
      <c r="AH118" s="5">
        <v>146.0</v>
      </c>
      <c r="AI118" s="5">
        <v>24.0</v>
      </c>
      <c r="AJ118" s="5">
        <v>2.0</v>
      </c>
      <c r="AK118" s="5">
        <v>14.0</v>
      </c>
      <c r="AL118" s="5">
        <v>159.0</v>
      </c>
      <c r="AM118" s="5">
        <v>1.0</v>
      </c>
      <c r="AN118" s="5">
        <v>142.0</v>
      </c>
      <c r="AO118" s="5" t="s">
        <v>4206</v>
      </c>
      <c r="AP118" s="5">
        <v>226.0</v>
      </c>
      <c r="AQ118" s="5">
        <v>91.0</v>
      </c>
      <c r="AR118" s="5">
        <v>160.0</v>
      </c>
      <c r="AS118" s="5">
        <v>144.0</v>
      </c>
      <c r="AT118" s="5"/>
      <c r="AU118" s="5"/>
      <c r="AV118" s="5" t="s">
        <v>4207</v>
      </c>
      <c r="AW118" s="5" t="s">
        <v>139</v>
      </c>
      <c r="AX118" s="5" t="s">
        <v>4208</v>
      </c>
      <c r="AY118" s="5" t="s">
        <v>230</v>
      </c>
      <c r="AZ118" s="5" t="s">
        <v>4209</v>
      </c>
      <c r="BA118" s="5"/>
      <c r="BB118" s="5" t="s">
        <v>4210</v>
      </c>
      <c r="BC118" s="5" t="s">
        <v>4211</v>
      </c>
      <c r="BD118" s="5" t="s">
        <v>4212</v>
      </c>
      <c r="BE118" s="5" t="s">
        <v>4213</v>
      </c>
      <c r="BF118" s="5" t="s">
        <v>4214</v>
      </c>
      <c r="BG118" s="5" t="s">
        <v>4215</v>
      </c>
      <c r="BH118" s="5" t="s">
        <v>4216</v>
      </c>
      <c r="BI118" s="5"/>
      <c r="BJ118" s="5"/>
      <c r="BK118" s="5"/>
      <c r="BL118" s="5"/>
      <c r="BM118" s="5"/>
      <c r="BN118" s="5"/>
      <c r="BO118" s="5" t="s">
        <v>1334</v>
      </c>
      <c r="BP118" s="5" t="s">
        <v>4217</v>
      </c>
      <c r="BQ118" s="5"/>
      <c r="BR118" s="5"/>
      <c r="BS118" s="5"/>
      <c r="BU118" s="5" t="s">
        <v>4218</v>
      </c>
      <c r="BV118" s="5" t="s">
        <v>4219</v>
      </c>
      <c r="BW118" s="5" t="s">
        <v>4220</v>
      </c>
      <c r="BX118" s="5" t="s">
        <v>4221</v>
      </c>
      <c r="BY118" s="5" t="s">
        <v>4222</v>
      </c>
      <c r="BZ118" s="5"/>
      <c r="CA118" s="5"/>
      <c r="CB118" s="5"/>
      <c r="CC118" s="5"/>
      <c r="CD118" s="5" t="s">
        <v>4223</v>
      </c>
      <c r="CE118" s="5" t="s">
        <v>4224</v>
      </c>
      <c r="CF118" s="5" t="s">
        <v>4225</v>
      </c>
      <c r="CG118" s="5" t="s">
        <v>4226</v>
      </c>
      <c r="CH118" s="5" t="s">
        <v>4227</v>
      </c>
      <c r="CI118" s="5"/>
      <c r="CJ118" s="5"/>
      <c r="CK118" s="5" t="s">
        <v>4228</v>
      </c>
      <c r="CL118" s="5" t="s">
        <v>4229</v>
      </c>
      <c r="CN118" s="5" t="s">
        <v>4230</v>
      </c>
      <c r="CO118" s="5"/>
      <c r="CP118" s="5" t="s">
        <v>4231</v>
      </c>
      <c r="CQ118" s="5" t="s">
        <v>4232</v>
      </c>
      <c r="CR118" s="5"/>
      <c r="CS118" s="5"/>
      <c r="CT118" s="5"/>
      <c r="CU118" s="5" t="s">
        <v>4233</v>
      </c>
      <c r="CX118" s="5" t="s">
        <v>4234</v>
      </c>
      <c r="CY118" s="5" t="s">
        <v>4235</v>
      </c>
      <c r="CZ118" s="5" t="s">
        <v>4236</v>
      </c>
    </row>
    <row r="119">
      <c r="A119" s="5" t="s">
        <v>4237</v>
      </c>
      <c r="B119" s="5">
        <v>13.0</v>
      </c>
      <c r="C119" s="5">
        <v>3.0</v>
      </c>
      <c r="D119" s="5">
        <v>1794169.0</v>
      </c>
      <c r="E119" s="5">
        <v>1796810.0</v>
      </c>
      <c r="F119" s="5" t="s">
        <v>4238</v>
      </c>
      <c r="G119" s="5" t="s">
        <v>4239</v>
      </c>
      <c r="H119" s="5" t="s">
        <v>4240</v>
      </c>
      <c r="I119" s="5" t="s">
        <v>4241</v>
      </c>
      <c r="J119" s="5" t="s">
        <v>4242</v>
      </c>
      <c r="K119" s="5" t="s">
        <v>4243</v>
      </c>
      <c r="L119" s="5" t="s">
        <v>4244</v>
      </c>
      <c r="M119" s="5" t="s">
        <v>4245</v>
      </c>
      <c r="N119" s="5" t="s">
        <v>4246</v>
      </c>
      <c r="O119" s="5" t="s">
        <v>4247</v>
      </c>
      <c r="P119" s="5" t="s">
        <v>4247</v>
      </c>
      <c r="Q119" s="5">
        <v>0.0</v>
      </c>
      <c r="R119" s="5" t="s">
        <v>4248</v>
      </c>
      <c r="S119" s="5" t="s">
        <v>4247</v>
      </c>
      <c r="T119" s="5" t="s">
        <v>4202</v>
      </c>
      <c r="U119" s="5" t="s">
        <v>4199</v>
      </c>
      <c r="V119" s="5" t="s">
        <v>4203</v>
      </c>
      <c r="W119" s="5" t="s">
        <v>4204</v>
      </c>
      <c r="X119" s="5"/>
      <c r="Y119" s="5" t="s">
        <v>826</v>
      </c>
      <c r="Z119" s="5" t="s">
        <v>826</v>
      </c>
      <c r="AA119" s="5" t="s">
        <v>826</v>
      </c>
      <c r="AB119" s="5" t="s">
        <v>826</v>
      </c>
      <c r="AC119" s="5" t="s">
        <v>826</v>
      </c>
      <c r="AD119" s="5" t="s">
        <v>826</v>
      </c>
      <c r="AE119" s="5" t="s">
        <v>826</v>
      </c>
      <c r="AF119" s="5" t="s">
        <v>4247</v>
      </c>
      <c r="AG119" s="5" t="s">
        <v>4249</v>
      </c>
      <c r="AH119" s="5">
        <v>181.0</v>
      </c>
      <c r="AI119" s="5">
        <v>31.0</v>
      </c>
      <c r="AJ119" s="5">
        <v>2.0</v>
      </c>
      <c r="AK119" s="5">
        <v>1.0</v>
      </c>
      <c r="AL119" s="5">
        <v>181.0</v>
      </c>
      <c r="AM119" s="5">
        <v>1.0</v>
      </c>
      <c r="AN119" s="5">
        <v>176.0</v>
      </c>
      <c r="AO119" s="5" t="s">
        <v>4250</v>
      </c>
      <c r="AP119" s="5">
        <v>284.0</v>
      </c>
      <c r="AQ119" s="5">
        <v>49.0</v>
      </c>
      <c r="AR119" s="5">
        <v>368.0</v>
      </c>
      <c r="AS119" s="5">
        <v>197.0</v>
      </c>
      <c r="AT119" s="5"/>
      <c r="AU119" s="5"/>
      <c r="AV119" s="5" t="s">
        <v>229</v>
      </c>
      <c r="AW119" s="5" t="s">
        <v>139</v>
      </c>
      <c r="AX119" s="5" t="s">
        <v>230</v>
      </c>
      <c r="AY119" s="5" t="s">
        <v>230</v>
      </c>
      <c r="AZ119" s="5" t="s">
        <v>4251</v>
      </c>
      <c r="BA119" s="5"/>
      <c r="BB119" s="5" t="s">
        <v>4252</v>
      </c>
      <c r="BC119" s="5" t="s">
        <v>4253</v>
      </c>
      <c r="BD119" s="5" t="s">
        <v>4254</v>
      </c>
      <c r="BE119" s="5" t="s">
        <v>4255</v>
      </c>
      <c r="BF119" s="5" t="s">
        <v>4256</v>
      </c>
      <c r="BG119" s="5" t="s">
        <v>4257</v>
      </c>
      <c r="BI119" s="5"/>
      <c r="BJ119" s="5"/>
      <c r="BK119" s="5"/>
      <c r="BM119" s="5"/>
      <c r="BN119" s="5"/>
      <c r="BO119" s="5" t="s">
        <v>870</v>
      </c>
      <c r="BP119" s="5" t="s">
        <v>1069</v>
      </c>
      <c r="BQ119" s="5"/>
      <c r="BR119" s="5"/>
      <c r="BS119" s="5"/>
      <c r="BU119" s="5" t="s">
        <v>4218</v>
      </c>
      <c r="BV119" s="5" t="s">
        <v>4258</v>
      </c>
      <c r="BW119" s="5" t="s">
        <v>4259</v>
      </c>
      <c r="BX119" s="5" t="s">
        <v>1593</v>
      </c>
      <c r="BY119" s="5" t="s">
        <v>4222</v>
      </c>
      <c r="BZ119" s="5"/>
      <c r="CA119" s="5"/>
      <c r="CB119" s="5"/>
      <c r="CC119" s="5"/>
      <c r="CD119" s="5"/>
      <c r="CE119" s="5"/>
      <c r="CF119" s="5" t="s">
        <v>4260</v>
      </c>
      <c r="CG119" s="6" t="s">
        <v>4261</v>
      </c>
      <c r="CH119" s="6" t="s">
        <v>4262</v>
      </c>
      <c r="CI119" s="5" t="s">
        <v>4263</v>
      </c>
      <c r="CJ119" s="5"/>
      <c r="CK119" s="5" t="s">
        <v>4264</v>
      </c>
      <c r="CL119" s="5" t="s">
        <v>4265</v>
      </c>
      <c r="CN119" s="5" t="s">
        <v>4266</v>
      </c>
      <c r="CO119" s="5"/>
      <c r="CP119" s="5" t="s">
        <v>4267</v>
      </c>
      <c r="CQ119" s="5" t="s">
        <v>4268</v>
      </c>
      <c r="CS119" s="5"/>
      <c r="CT119" s="5"/>
      <c r="CU119" s="5" t="s">
        <v>4269</v>
      </c>
      <c r="CW119" s="5"/>
      <c r="CX119" s="5" t="s">
        <v>4270</v>
      </c>
      <c r="CY119" s="5" t="s">
        <v>4271</v>
      </c>
      <c r="CZ119" s="5" t="s">
        <v>4272</v>
      </c>
    </row>
    <row r="120">
      <c r="A120" s="5" t="s">
        <v>4273</v>
      </c>
      <c r="B120" s="5">
        <v>8.0</v>
      </c>
      <c r="C120" s="5">
        <v>3.0</v>
      </c>
      <c r="D120" s="5">
        <v>1797902.0</v>
      </c>
      <c r="E120" s="5">
        <v>1800489.0</v>
      </c>
      <c r="F120" s="5" t="s">
        <v>4274</v>
      </c>
      <c r="G120" s="5" t="s">
        <v>4275</v>
      </c>
      <c r="H120" s="5" t="s">
        <v>4276</v>
      </c>
      <c r="I120" s="5" t="s">
        <v>4277</v>
      </c>
      <c r="J120" s="5" t="s">
        <v>4278</v>
      </c>
      <c r="K120" s="5" t="s">
        <v>4279</v>
      </c>
      <c r="L120" s="5" t="s">
        <v>4280</v>
      </c>
      <c r="M120" s="5" t="s">
        <v>4281</v>
      </c>
      <c r="N120" s="5" t="s">
        <v>826</v>
      </c>
      <c r="O120" s="5" t="s">
        <v>826</v>
      </c>
      <c r="P120" s="5" t="s">
        <v>826</v>
      </c>
      <c r="Q120" s="5">
        <v>0.0</v>
      </c>
      <c r="R120" s="5" t="s">
        <v>826</v>
      </c>
      <c r="S120" s="5" t="s">
        <v>826</v>
      </c>
      <c r="T120" s="5" t="s">
        <v>826</v>
      </c>
      <c r="U120" s="5" t="s">
        <v>826</v>
      </c>
      <c r="V120" s="5" t="s">
        <v>826</v>
      </c>
      <c r="W120" s="5" t="s">
        <v>826</v>
      </c>
      <c r="X120" s="5" t="s">
        <v>826</v>
      </c>
      <c r="Y120" s="5" t="s">
        <v>826</v>
      </c>
      <c r="Z120" s="5" t="s">
        <v>826</v>
      </c>
      <c r="AA120" s="5" t="s">
        <v>826</v>
      </c>
      <c r="AB120" s="5" t="s">
        <v>826</v>
      </c>
      <c r="AC120" s="5" t="s">
        <v>826</v>
      </c>
      <c r="AD120" s="5" t="s">
        <v>826</v>
      </c>
      <c r="AE120" s="5" t="s">
        <v>826</v>
      </c>
      <c r="AF120" s="5" t="s">
        <v>826</v>
      </c>
      <c r="AG120" s="5" t="s">
        <v>826</v>
      </c>
      <c r="AH120" s="5" t="s">
        <v>826</v>
      </c>
      <c r="AI120" s="5" t="s">
        <v>826</v>
      </c>
      <c r="AJ120" s="5" t="s">
        <v>826</v>
      </c>
      <c r="AK120" s="5" t="s">
        <v>826</v>
      </c>
      <c r="AL120" s="5" t="s">
        <v>826</v>
      </c>
      <c r="AM120" s="5" t="s">
        <v>826</v>
      </c>
      <c r="AN120" s="5" t="s">
        <v>826</v>
      </c>
      <c r="AO120" s="5" t="s">
        <v>826</v>
      </c>
      <c r="AP120" s="5" t="s">
        <v>826</v>
      </c>
      <c r="AQ120" s="5" t="s">
        <v>826</v>
      </c>
      <c r="AR120" s="5" t="s">
        <v>826</v>
      </c>
      <c r="AS120" s="5" t="s">
        <v>826</v>
      </c>
      <c r="AT120" s="5" t="s">
        <v>826</v>
      </c>
      <c r="AU120" s="5" t="s">
        <v>826</v>
      </c>
      <c r="AV120" s="5" t="s">
        <v>826</v>
      </c>
      <c r="AW120" s="5" t="s">
        <v>826</v>
      </c>
      <c r="AX120" s="5" t="s">
        <v>826</v>
      </c>
      <c r="AY120" s="5" t="s">
        <v>826</v>
      </c>
      <c r="AZ120" s="5" t="s">
        <v>826</v>
      </c>
      <c r="BA120" s="5" t="s">
        <v>826</v>
      </c>
      <c r="BB120" s="5" t="s">
        <v>826</v>
      </c>
      <c r="BC120" s="5" t="s">
        <v>826</v>
      </c>
      <c r="BD120" s="5" t="s">
        <v>826</v>
      </c>
      <c r="BE120" s="5" t="s">
        <v>826</v>
      </c>
      <c r="BF120" s="5" t="s">
        <v>826</v>
      </c>
      <c r="BG120" s="5" t="s">
        <v>826</v>
      </c>
      <c r="BH120" s="5" t="s">
        <v>826</v>
      </c>
      <c r="BI120" s="5" t="s">
        <v>826</v>
      </c>
      <c r="BJ120" s="5" t="s">
        <v>826</v>
      </c>
      <c r="BK120" s="5" t="s">
        <v>826</v>
      </c>
      <c r="BL120" s="5" t="s">
        <v>826</v>
      </c>
      <c r="BM120" s="5" t="s">
        <v>826</v>
      </c>
      <c r="BN120" s="5" t="s">
        <v>826</v>
      </c>
      <c r="BO120" s="5" t="s">
        <v>826</v>
      </c>
      <c r="BP120" s="5" t="s">
        <v>826</v>
      </c>
      <c r="BQ120" s="5" t="s">
        <v>826</v>
      </c>
      <c r="BR120" s="5" t="s">
        <v>826</v>
      </c>
      <c r="BS120" s="5" t="s">
        <v>826</v>
      </c>
      <c r="BT120" s="5" t="s">
        <v>826</v>
      </c>
      <c r="BU120" s="5" t="s">
        <v>826</v>
      </c>
      <c r="BV120" s="5" t="s">
        <v>826</v>
      </c>
      <c r="BW120" s="5" t="s">
        <v>826</v>
      </c>
      <c r="BX120" s="5" t="s">
        <v>826</v>
      </c>
      <c r="BY120" s="5" t="s">
        <v>826</v>
      </c>
      <c r="BZ120" s="5" t="s">
        <v>826</v>
      </c>
      <c r="CA120" s="5" t="s">
        <v>826</v>
      </c>
      <c r="CB120" s="5" t="s">
        <v>826</v>
      </c>
      <c r="CC120" s="5" t="s">
        <v>826</v>
      </c>
      <c r="CD120" s="5" t="s">
        <v>826</v>
      </c>
      <c r="CE120" s="5" t="s">
        <v>826</v>
      </c>
      <c r="CF120" s="5" t="s">
        <v>826</v>
      </c>
      <c r="CG120" s="5" t="s">
        <v>826</v>
      </c>
      <c r="CH120" s="5" t="s">
        <v>826</v>
      </c>
      <c r="CI120" s="5" t="s">
        <v>826</v>
      </c>
      <c r="CJ120" s="5" t="s">
        <v>826</v>
      </c>
      <c r="CK120" s="5" t="s">
        <v>826</v>
      </c>
      <c r="CL120" s="5" t="s">
        <v>826</v>
      </c>
      <c r="CM120" s="5" t="s">
        <v>826</v>
      </c>
      <c r="CN120" s="5" t="s">
        <v>826</v>
      </c>
      <c r="CO120" s="5" t="s">
        <v>826</v>
      </c>
      <c r="CP120" s="5" t="s">
        <v>826</v>
      </c>
      <c r="CQ120" s="5" t="s">
        <v>826</v>
      </c>
      <c r="CR120" s="5" t="s">
        <v>826</v>
      </c>
      <c r="CS120" s="5" t="s">
        <v>826</v>
      </c>
      <c r="CT120" s="5" t="s">
        <v>826</v>
      </c>
      <c r="CU120" s="5" t="s">
        <v>826</v>
      </c>
      <c r="CV120" s="5" t="s">
        <v>826</v>
      </c>
      <c r="CW120" s="5" t="s">
        <v>826</v>
      </c>
      <c r="CX120" s="5" t="s">
        <v>826</v>
      </c>
      <c r="CY120" s="5" t="s">
        <v>826</v>
      </c>
      <c r="CZ120" s="5" t="s">
        <v>826</v>
      </c>
    </row>
    <row r="121">
      <c r="A121" s="5" t="s">
        <v>4282</v>
      </c>
      <c r="B121" s="5">
        <v>17.0</v>
      </c>
      <c r="C121" s="5">
        <v>3.0</v>
      </c>
      <c r="D121" s="5">
        <v>1801883.0</v>
      </c>
      <c r="E121" s="5">
        <v>1804142.0</v>
      </c>
      <c r="F121" s="5" t="s">
        <v>4283</v>
      </c>
      <c r="G121" s="5" t="s">
        <v>4284</v>
      </c>
      <c r="H121" s="5" t="s">
        <v>4283</v>
      </c>
      <c r="I121" s="5" t="s">
        <v>4285</v>
      </c>
      <c r="J121" s="5" t="s">
        <v>4286</v>
      </c>
      <c r="K121" s="5" t="s">
        <v>4287</v>
      </c>
      <c r="L121" s="5" t="s">
        <v>4288</v>
      </c>
      <c r="M121" s="5" t="s">
        <v>4289</v>
      </c>
      <c r="N121" s="5" t="s">
        <v>4290</v>
      </c>
      <c r="O121" s="5" t="s">
        <v>4291</v>
      </c>
      <c r="P121" s="5" t="s">
        <v>4292</v>
      </c>
      <c r="Q121" s="5">
        <v>0.0</v>
      </c>
      <c r="R121" s="5" t="s">
        <v>4293</v>
      </c>
      <c r="S121" s="5"/>
      <c r="T121" s="5"/>
      <c r="U121" s="5"/>
      <c r="V121" s="5" t="s">
        <v>4294</v>
      </c>
      <c r="W121" s="5" t="s">
        <v>4291</v>
      </c>
      <c r="X121" s="5"/>
      <c r="Y121" s="5" t="s">
        <v>826</v>
      </c>
      <c r="Z121" s="5" t="s">
        <v>826</v>
      </c>
      <c r="AA121" s="5" t="s">
        <v>826</v>
      </c>
      <c r="AB121" s="5" t="s">
        <v>826</v>
      </c>
      <c r="AC121" s="5" t="s">
        <v>826</v>
      </c>
      <c r="AD121" s="5" t="s">
        <v>826</v>
      </c>
      <c r="AE121" s="5" t="s">
        <v>826</v>
      </c>
      <c r="AF121" s="5" t="s">
        <v>4292</v>
      </c>
      <c r="AG121" s="5" t="s">
        <v>4295</v>
      </c>
      <c r="AH121" s="5">
        <v>115.0</v>
      </c>
      <c r="AI121" s="5">
        <v>41.0</v>
      </c>
      <c r="AJ121" s="5">
        <v>2.0</v>
      </c>
      <c r="AK121" s="5">
        <v>60.0</v>
      </c>
      <c r="AL121" s="5">
        <v>173.0</v>
      </c>
      <c r="AM121" s="5">
        <v>58.0</v>
      </c>
      <c r="AN121" s="5">
        <v>171.0</v>
      </c>
      <c r="AO121" s="5" t="s">
        <v>4296</v>
      </c>
      <c r="AP121" s="5">
        <v>137.0</v>
      </c>
      <c r="AQ121" s="5">
        <v>66.0</v>
      </c>
      <c r="AR121" s="5">
        <v>173.0</v>
      </c>
      <c r="AS121" s="5">
        <v>173.0</v>
      </c>
      <c r="AT121" s="5"/>
      <c r="AU121" s="5"/>
      <c r="AV121" s="5" t="s">
        <v>138</v>
      </c>
      <c r="AW121" s="5" t="s">
        <v>139</v>
      </c>
      <c r="AX121" s="5" t="s">
        <v>4297</v>
      </c>
      <c r="AY121" s="5" t="s">
        <v>230</v>
      </c>
      <c r="AZ121" s="5" t="s">
        <v>4298</v>
      </c>
      <c r="BA121" s="5"/>
      <c r="BB121" s="5" t="s">
        <v>4299</v>
      </c>
      <c r="BC121" s="5" t="s">
        <v>4300</v>
      </c>
      <c r="BD121" s="5" t="s">
        <v>4297</v>
      </c>
      <c r="BE121" s="5" t="s">
        <v>4301</v>
      </c>
      <c r="BF121" s="5" t="s">
        <v>4302</v>
      </c>
      <c r="BG121" s="5" t="s">
        <v>4303</v>
      </c>
      <c r="BH121" s="5" t="s">
        <v>4304</v>
      </c>
      <c r="BI121" s="5" t="s">
        <v>4305</v>
      </c>
      <c r="BJ121" s="5"/>
      <c r="BM121" s="5"/>
      <c r="BN121" s="5"/>
      <c r="BO121" s="5" t="s">
        <v>1368</v>
      </c>
      <c r="BP121" s="5" t="s">
        <v>4306</v>
      </c>
      <c r="BT121" s="5"/>
      <c r="BU121" s="5" t="s">
        <v>4307</v>
      </c>
      <c r="BV121" s="5" t="s">
        <v>4308</v>
      </c>
      <c r="BW121" s="5" t="s">
        <v>4293</v>
      </c>
      <c r="BX121" s="5" t="s">
        <v>4309</v>
      </c>
      <c r="CA121" s="5"/>
      <c r="CB121" s="5"/>
      <c r="CD121" s="5"/>
      <c r="CE121" s="5" t="s">
        <v>4310</v>
      </c>
      <c r="CF121" s="5" t="s">
        <v>4311</v>
      </c>
      <c r="CG121" s="5" t="s">
        <v>4312</v>
      </c>
      <c r="CH121" s="5" t="s">
        <v>4313</v>
      </c>
      <c r="CJ121" s="5"/>
      <c r="CL121" s="5" t="s">
        <v>4314</v>
      </c>
      <c r="CN121" s="5"/>
      <c r="CO121" s="5" t="s">
        <v>4315</v>
      </c>
      <c r="CP121" s="5" t="s">
        <v>4316</v>
      </c>
      <c r="CS121" s="5"/>
      <c r="CU121" s="5"/>
      <c r="CV121" s="5"/>
      <c r="CW121" s="5"/>
      <c r="CX121" s="5" t="s">
        <v>4317</v>
      </c>
      <c r="CY121" s="5" t="s">
        <v>4318</v>
      </c>
    </row>
    <row r="122">
      <c r="A122" s="5" t="s">
        <v>4319</v>
      </c>
      <c r="B122" s="5">
        <v>35.0</v>
      </c>
      <c r="C122" s="5">
        <v>3.0</v>
      </c>
      <c r="D122" s="5">
        <v>1813957.0</v>
      </c>
      <c r="E122" s="5">
        <v>1816104.0</v>
      </c>
      <c r="F122" s="5" t="s">
        <v>4320</v>
      </c>
      <c r="G122" s="5" t="s">
        <v>4321</v>
      </c>
      <c r="H122" s="5" t="s">
        <v>4320</v>
      </c>
      <c r="I122" s="5" t="s">
        <v>4322</v>
      </c>
      <c r="J122" s="5" t="s">
        <v>4323</v>
      </c>
      <c r="K122" s="5" t="s">
        <v>4324</v>
      </c>
      <c r="L122" s="5" t="s">
        <v>4325</v>
      </c>
      <c r="M122" s="5" t="s">
        <v>4326</v>
      </c>
      <c r="N122" s="5" t="s">
        <v>4327</v>
      </c>
      <c r="O122" s="5" t="s">
        <v>4328</v>
      </c>
      <c r="P122" s="5" t="s">
        <v>4328</v>
      </c>
      <c r="Q122" s="5">
        <v>0.0</v>
      </c>
      <c r="R122" s="5" t="s">
        <v>4329</v>
      </c>
      <c r="S122" s="5" t="s">
        <v>4328</v>
      </c>
      <c r="T122" s="5" t="s">
        <v>4330</v>
      </c>
      <c r="U122" s="5" t="s">
        <v>4328</v>
      </c>
      <c r="V122" s="5" t="s">
        <v>4331</v>
      </c>
      <c r="W122" s="5" t="s">
        <v>4328</v>
      </c>
      <c r="X122" s="5" t="s">
        <v>4328</v>
      </c>
      <c r="Y122" s="5">
        <v>413.0</v>
      </c>
      <c r="Z122" s="5">
        <v>414.0</v>
      </c>
      <c r="AA122" s="5">
        <v>100.0</v>
      </c>
      <c r="AB122" s="5">
        <v>99.0</v>
      </c>
      <c r="AC122" s="5">
        <v>413.0</v>
      </c>
      <c r="AD122" s="5" t="s">
        <v>4332</v>
      </c>
      <c r="AE122" s="5">
        <v>829.0</v>
      </c>
      <c r="AF122" s="5" t="s">
        <v>4328</v>
      </c>
      <c r="AG122" s="5" t="s">
        <v>4332</v>
      </c>
      <c r="AH122" s="5">
        <v>413.0</v>
      </c>
      <c r="AI122" s="5">
        <v>16.0</v>
      </c>
      <c r="AJ122" s="5">
        <v>0.0</v>
      </c>
      <c r="AK122" s="5">
        <v>1.0</v>
      </c>
      <c r="AL122" s="5">
        <v>413.0</v>
      </c>
      <c r="AM122" s="5">
        <v>1.0</v>
      </c>
      <c r="AN122" s="5">
        <v>413.0</v>
      </c>
      <c r="AO122" s="5">
        <v>0.0</v>
      </c>
      <c r="AP122" s="5">
        <v>829.0</v>
      </c>
      <c r="AQ122" s="5">
        <v>100.0</v>
      </c>
      <c r="AR122" s="5">
        <v>413.0</v>
      </c>
      <c r="AS122" s="5">
        <v>414.0</v>
      </c>
      <c r="AT122" s="5" t="s">
        <v>4333</v>
      </c>
      <c r="AU122" s="5" t="s">
        <v>230</v>
      </c>
      <c r="AV122" s="5" t="s">
        <v>229</v>
      </c>
      <c r="AW122" s="5" t="s">
        <v>139</v>
      </c>
      <c r="AX122" s="5" t="s">
        <v>4334</v>
      </c>
      <c r="AY122" s="5" t="s">
        <v>4335</v>
      </c>
      <c r="AZ122" s="5" t="s">
        <v>4336</v>
      </c>
      <c r="BA122" s="5"/>
      <c r="BB122" s="5" t="s">
        <v>4337</v>
      </c>
      <c r="BC122" s="5" t="s">
        <v>4338</v>
      </c>
      <c r="BD122" s="5" t="s">
        <v>4339</v>
      </c>
      <c r="BE122" s="5" t="s">
        <v>4340</v>
      </c>
      <c r="BF122" s="5">
        <v>413.0</v>
      </c>
      <c r="BG122" s="5" t="s">
        <v>4341</v>
      </c>
      <c r="BH122" s="5" t="s">
        <v>4342</v>
      </c>
      <c r="BI122" s="5"/>
      <c r="BJ122" s="5"/>
      <c r="BK122" s="5"/>
      <c r="BL122" s="5"/>
      <c r="BM122" s="5"/>
      <c r="BN122" s="5" t="s">
        <v>4343</v>
      </c>
      <c r="BO122" s="5" t="s">
        <v>271</v>
      </c>
      <c r="BP122" s="5" t="s">
        <v>4344</v>
      </c>
      <c r="BQ122" s="5"/>
      <c r="BR122" s="5"/>
      <c r="BS122" s="5"/>
      <c r="BT122" s="5" t="s">
        <v>4345</v>
      </c>
      <c r="BU122" s="5"/>
      <c r="BV122" s="5" t="s">
        <v>4346</v>
      </c>
      <c r="BW122" s="5" t="s">
        <v>4347</v>
      </c>
      <c r="BX122" s="5" t="s">
        <v>4348</v>
      </c>
      <c r="BY122" s="5" t="s">
        <v>4349</v>
      </c>
      <c r="BZ122" s="5"/>
      <c r="CA122" s="5" t="s">
        <v>4350</v>
      </c>
      <c r="CB122" s="5"/>
      <c r="CC122" s="5" t="s">
        <v>4351</v>
      </c>
      <c r="CD122" s="5" t="s">
        <v>4352</v>
      </c>
      <c r="CE122" s="5" t="s">
        <v>4353</v>
      </c>
      <c r="CF122" s="5" t="s">
        <v>4354</v>
      </c>
      <c r="CG122" s="6" t="s">
        <v>4355</v>
      </c>
      <c r="CH122" s="6" t="s">
        <v>4356</v>
      </c>
      <c r="CI122" s="5"/>
      <c r="CJ122" s="5"/>
      <c r="CK122" s="5"/>
      <c r="CL122" s="5"/>
      <c r="CM122" s="5"/>
      <c r="CN122" s="5" t="s">
        <v>4357</v>
      </c>
      <c r="CO122" s="5"/>
      <c r="CP122" s="5" t="s">
        <v>4358</v>
      </c>
      <c r="CQ122" s="5" t="s">
        <v>4359</v>
      </c>
      <c r="CR122" s="5"/>
      <c r="CS122" s="5"/>
      <c r="CT122" s="5"/>
      <c r="CU122" s="5" t="s">
        <v>4360</v>
      </c>
      <c r="CV122" s="5"/>
      <c r="CW122" s="5"/>
      <c r="CX122" s="5"/>
      <c r="CY122" s="5" t="s">
        <v>4361</v>
      </c>
      <c r="CZ122" s="5" t="s">
        <v>4362</v>
      </c>
    </row>
    <row r="123">
      <c r="A123" s="5" t="s">
        <v>4363</v>
      </c>
      <c r="B123" s="5">
        <v>35.0</v>
      </c>
      <c r="C123" s="5">
        <v>3.0</v>
      </c>
      <c r="D123" s="5">
        <v>1816148.0</v>
      </c>
      <c r="E123" s="5">
        <v>1818320.0</v>
      </c>
      <c r="F123" s="5" t="s">
        <v>4364</v>
      </c>
      <c r="G123" s="5" t="s">
        <v>4365</v>
      </c>
      <c r="H123" s="5" t="s">
        <v>4366</v>
      </c>
      <c r="I123" s="5" t="s">
        <v>4367</v>
      </c>
      <c r="J123" s="5" t="s">
        <v>4368</v>
      </c>
      <c r="K123" s="5" t="s">
        <v>4369</v>
      </c>
      <c r="L123" s="5" t="s">
        <v>4370</v>
      </c>
      <c r="M123" s="5" t="s">
        <v>4371</v>
      </c>
      <c r="N123" s="5" t="s">
        <v>4372</v>
      </c>
      <c r="O123" s="5" t="s">
        <v>4373</v>
      </c>
      <c r="P123" s="5" t="s">
        <v>4373</v>
      </c>
      <c r="Q123" s="5">
        <v>0.0</v>
      </c>
      <c r="R123" s="5" t="s">
        <v>4374</v>
      </c>
      <c r="S123" s="5" t="s">
        <v>4373</v>
      </c>
      <c r="T123" s="5" t="s">
        <v>4375</v>
      </c>
      <c r="U123" s="5" t="s">
        <v>4373</v>
      </c>
      <c r="V123" s="5" t="s">
        <v>4376</v>
      </c>
      <c r="W123" s="5" t="s">
        <v>4373</v>
      </c>
      <c r="X123" s="5" t="s">
        <v>4373</v>
      </c>
      <c r="Y123" s="5">
        <v>254.0</v>
      </c>
      <c r="Z123" s="5">
        <v>252.0</v>
      </c>
      <c r="AA123" s="5">
        <v>100.0</v>
      </c>
      <c r="AB123" s="5">
        <v>99.0</v>
      </c>
      <c r="AC123" s="5">
        <v>254.0</v>
      </c>
      <c r="AD123" s="5" t="s">
        <v>4377</v>
      </c>
      <c r="AE123" s="5">
        <v>509.0</v>
      </c>
      <c r="AF123" s="5" t="s">
        <v>4373</v>
      </c>
      <c r="AG123" s="5" t="s">
        <v>4377</v>
      </c>
      <c r="AH123" s="5">
        <v>254.0</v>
      </c>
      <c r="AI123" s="5">
        <v>4.0</v>
      </c>
      <c r="AJ123" s="5">
        <v>1.0</v>
      </c>
      <c r="AK123" s="5">
        <v>1.0</v>
      </c>
      <c r="AL123" s="5">
        <v>254.0</v>
      </c>
      <c r="AM123" s="5">
        <v>1.0</v>
      </c>
      <c r="AN123" s="5">
        <v>251.0</v>
      </c>
      <c r="AO123" s="5">
        <v>0.0</v>
      </c>
      <c r="AP123" s="5">
        <v>509.0</v>
      </c>
      <c r="AQ123" s="5">
        <v>100.0</v>
      </c>
      <c r="AR123" s="5">
        <v>254.0</v>
      </c>
      <c r="AS123" s="5">
        <v>252.0</v>
      </c>
      <c r="AT123" s="5" t="s">
        <v>4378</v>
      </c>
      <c r="AU123" s="5" t="s">
        <v>4379</v>
      </c>
      <c r="AV123" s="5" t="s">
        <v>357</v>
      </c>
      <c r="AW123" s="5" t="s">
        <v>139</v>
      </c>
      <c r="AX123" s="5" t="s">
        <v>4379</v>
      </c>
      <c r="AY123" s="5" t="s">
        <v>230</v>
      </c>
      <c r="AZ123" s="5" t="s">
        <v>4380</v>
      </c>
      <c r="BA123" s="5"/>
      <c r="BB123" s="5" t="s">
        <v>4381</v>
      </c>
      <c r="BC123" s="5" t="s">
        <v>4382</v>
      </c>
      <c r="BD123" s="5" t="s">
        <v>4383</v>
      </c>
      <c r="BE123" s="5" t="s">
        <v>4384</v>
      </c>
      <c r="BF123" s="5">
        <v>251.0</v>
      </c>
      <c r="BG123" s="5" t="s">
        <v>4385</v>
      </c>
      <c r="BH123" s="5" t="s">
        <v>4386</v>
      </c>
      <c r="BI123" s="5"/>
      <c r="BJ123" s="5" t="s">
        <v>4387</v>
      </c>
      <c r="BK123" s="5"/>
      <c r="BL123" s="5"/>
      <c r="BM123" s="5"/>
      <c r="BN123" s="5" t="s">
        <v>4388</v>
      </c>
      <c r="BO123" s="5" t="s">
        <v>147</v>
      </c>
      <c r="BP123" s="5" t="s">
        <v>4389</v>
      </c>
      <c r="BQ123" s="5"/>
      <c r="BS123" s="5" t="s">
        <v>4390</v>
      </c>
      <c r="BT123" s="5" t="s">
        <v>4391</v>
      </c>
      <c r="BU123" s="5" t="s">
        <v>4392</v>
      </c>
      <c r="BV123" s="5" t="s">
        <v>4393</v>
      </c>
      <c r="BW123" s="5" t="s">
        <v>4374</v>
      </c>
      <c r="BX123" s="5" t="s">
        <v>4394</v>
      </c>
      <c r="BY123" s="5"/>
      <c r="BZ123" s="5"/>
      <c r="CA123" s="5"/>
      <c r="CB123" s="5"/>
      <c r="CC123" s="5"/>
      <c r="CD123" s="5" t="s">
        <v>4395</v>
      </c>
      <c r="CE123" s="5" t="s">
        <v>4396</v>
      </c>
      <c r="CF123" s="5" t="s">
        <v>4397</v>
      </c>
      <c r="CG123" s="6" t="s">
        <v>4398</v>
      </c>
      <c r="CH123" s="6" t="s">
        <v>4399</v>
      </c>
      <c r="CI123" s="5" t="s">
        <v>4400</v>
      </c>
      <c r="CJ123" s="5" t="s">
        <v>4401</v>
      </c>
      <c r="CK123" s="5" t="s">
        <v>4402</v>
      </c>
      <c r="CL123" s="5" t="s">
        <v>4403</v>
      </c>
      <c r="CN123" s="5" t="s">
        <v>4404</v>
      </c>
      <c r="CO123" s="5"/>
      <c r="CP123" s="5" t="s">
        <v>4405</v>
      </c>
      <c r="CQ123" s="5" t="s">
        <v>4406</v>
      </c>
      <c r="CR123" s="5"/>
      <c r="CS123" s="5"/>
      <c r="CT123" s="5" t="s">
        <v>4407</v>
      </c>
      <c r="CU123" s="5" t="s">
        <v>4408</v>
      </c>
      <c r="CV123" s="5"/>
      <c r="CW123" s="5" t="s">
        <v>4409</v>
      </c>
      <c r="CX123" s="5" t="s">
        <v>4410</v>
      </c>
      <c r="CY123" s="5" t="s">
        <v>4411</v>
      </c>
    </row>
    <row r="124">
      <c r="A124" s="5" t="s">
        <v>4412</v>
      </c>
      <c r="B124" s="5">
        <v>8.0</v>
      </c>
      <c r="C124" s="5">
        <v>3.0</v>
      </c>
      <c r="D124" s="5">
        <v>1826381.0</v>
      </c>
      <c r="E124" s="5">
        <v>1827037.0</v>
      </c>
      <c r="F124" s="5" t="s">
        <v>4413</v>
      </c>
      <c r="G124" s="5" t="s">
        <v>4414</v>
      </c>
      <c r="H124" s="5" t="s">
        <v>4413</v>
      </c>
      <c r="I124" s="5" t="s">
        <v>4415</v>
      </c>
      <c r="J124" s="5" t="s">
        <v>4416</v>
      </c>
      <c r="K124" s="5" t="s">
        <v>4417</v>
      </c>
      <c r="L124" s="5" t="s">
        <v>4418</v>
      </c>
      <c r="M124" s="5" t="s">
        <v>4419</v>
      </c>
      <c r="N124" s="5" t="s">
        <v>826</v>
      </c>
      <c r="O124" s="5" t="s">
        <v>826</v>
      </c>
      <c r="P124" s="5" t="s">
        <v>826</v>
      </c>
      <c r="Q124" s="5">
        <v>0.0</v>
      </c>
      <c r="R124" s="5" t="s">
        <v>826</v>
      </c>
      <c r="S124" s="5" t="s">
        <v>826</v>
      </c>
      <c r="T124" s="5" t="s">
        <v>826</v>
      </c>
      <c r="U124" s="5" t="s">
        <v>826</v>
      </c>
      <c r="V124" s="5" t="s">
        <v>826</v>
      </c>
      <c r="W124" s="5" t="s">
        <v>826</v>
      </c>
      <c r="X124" s="5" t="s">
        <v>826</v>
      </c>
      <c r="Y124" s="5" t="s">
        <v>826</v>
      </c>
      <c r="Z124" s="5" t="s">
        <v>826</v>
      </c>
      <c r="AA124" s="5" t="s">
        <v>826</v>
      </c>
      <c r="AB124" s="5" t="s">
        <v>826</v>
      </c>
      <c r="AC124" s="5" t="s">
        <v>826</v>
      </c>
      <c r="AD124" s="5" t="s">
        <v>826</v>
      </c>
      <c r="AE124" s="5" t="s">
        <v>826</v>
      </c>
      <c r="AF124" s="5" t="s">
        <v>826</v>
      </c>
      <c r="AG124" s="5" t="s">
        <v>826</v>
      </c>
      <c r="AH124" s="5" t="s">
        <v>826</v>
      </c>
      <c r="AI124" s="5" t="s">
        <v>826</v>
      </c>
      <c r="AJ124" s="5" t="s">
        <v>826</v>
      </c>
      <c r="AK124" s="5" t="s">
        <v>826</v>
      </c>
      <c r="AL124" s="5" t="s">
        <v>826</v>
      </c>
      <c r="AM124" s="5" t="s">
        <v>826</v>
      </c>
      <c r="AN124" s="5" t="s">
        <v>826</v>
      </c>
      <c r="AO124" s="5" t="s">
        <v>826</v>
      </c>
      <c r="AP124" s="5" t="s">
        <v>826</v>
      </c>
      <c r="AQ124" s="5" t="s">
        <v>826</v>
      </c>
      <c r="AR124" s="5" t="s">
        <v>826</v>
      </c>
      <c r="AS124" s="5" t="s">
        <v>826</v>
      </c>
      <c r="AT124" s="5" t="s">
        <v>826</v>
      </c>
      <c r="AU124" s="5" t="s">
        <v>826</v>
      </c>
      <c r="AV124" s="5" t="s">
        <v>826</v>
      </c>
      <c r="AW124" s="5" t="s">
        <v>826</v>
      </c>
      <c r="AX124" s="5" t="s">
        <v>826</v>
      </c>
      <c r="AY124" s="5" t="s">
        <v>826</v>
      </c>
      <c r="AZ124" s="5" t="s">
        <v>826</v>
      </c>
      <c r="BA124" s="5" t="s">
        <v>826</v>
      </c>
      <c r="BB124" s="5" t="s">
        <v>826</v>
      </c>
      <c r="BC124" s="5" t="s">
        <v>826</v>
      </c>
      <c r="BD124" s="5" t="s">
        <v>826</v>
      </c>
      <c r="BE124" s="5" t="s">
        <v>826</v>
      </c>
      <c r="BF124" s="5" t="s">
        <v>826</v>
      </c>
      <c r="BG124" s="5" t="s">
        <v>826</v>
      </c>
      <c r="BH124" s="5" t="s">
        <v>826</v>
      </c>
      <c r="BI124" s="5" t="s">
        <v>826</v>
      </c>
      <c r="BJ124" s="5" t="s">
        <v>826</v>
      </c>
      <c r="BK124" s="5" t="s">
        <v>826</v>
      </c>
      <c r="BL124" s="5" t="s">
        <v>826</v>
      </c>
      <c r="BM124" s="5" t="s">
        <v>826</v>
      </c>
      <c r="BN124" s="5" t="s">
        <v>826</v>
      </c>
      <c r="BO124" s="5" t="s">
        <v>826</v>
      </c>
      <c r="BP124" s="5" t="s">
        <v>826</v>
      </c>
      <c r="BQ124" s="5" t="s">
        <v>826</v>
      </c>
      <c r="BR124" s="5" t="s">
        <v>826</v>
      </c>
      <c r="BS124" s="5" t="s">
        <v>826</v>
      </c>
      <c r="BT124" s="5" t="s">
        <v>826</v>
      </c>
      <c r="BU124" s="5" t="s">
        <v>826</v>
      </c>
      <c r="BV124" s="5" t="s">
        <v>826</v>
      </c>
      <c r="BW124" s="5" t="s">
        <v>826</v>
      </c>
      <c r="BX124" s="5" t="s">
        <v>826</v>
      </c>
      <c r="BY124" s="5" t="s">
        <v>826</v>
      </c>
      <c r="BZ124" s="5" t="s">
        <v>826</v>
      </c>
      <c r="CA124" s="5" t="s">
        <v>826</v>
      </c>
      <c r="CB124" s="5" t="s">
        <v>826</v>
      </c>
      <c r="CC124" s="5" t="s">
        <v>826</v>
      </c>
      <c r="CD124" s="5" t="s">
        <v>826</v>
      </c>
      <c r="CE124" s="5" t="s">
        <v>826</v>
      </c>
      <c r="CF124" s="5" t="s">
        <v>826</v>
      </c>
      <c r="CG124" s="5" t="s">
        <v>826</v>
      </c>
      <c r="CH124" s="5" t="s">
        <v>826</v>
      </c>
      <c r="CI124" s="5" t="s">
        <v>826</v>
      </c>
      <c r="CJ124" s="5" t="s">
        <v>826</v>
      </c>
      <c r="CK124" s="5" t="s">
        <v>826</v>
      </c>
      <c r="CL124" s="5" t="s">
        <v>826</v>
      </c>
      <c r="CM124" s="5" t="s">
        <v>826</v>
      </c>
      <c r="CN124" s="5" t="s">
        <v>826</v>
      </c>
      <c r="CO124" s="5" t="s">
        <v>826</v>
      </c>
      <c r="CP124" s="5" t="s">
        <v>826</v>
      </c>
      <c r="CQ124" s="5" t="s">
        <v>826</v>
      </c>
      <c r="CR124" s="5" t="s">
        <v>826</v>
      </c>
      <c r="CS124" s="5" t="s">
        <v>826</v>
      </c>
      <c r="CT124" s="5" t="s">
        <v>826</v>
      </c>
      <c r="CU124" s="5" t="s">
        <v>826</v>
      </c>
      <c r="CV124" s="5" t="s">
        <v>826</v>
      </c>
      <c r="CW124" s="5" t="s">
        <v>826</v>
      </c>
      <c r="CX124" s="5" t="s">
        <v>826</v>
      </c>
      <c r="CY124" s="5" t="s">
        <v>826</v>
      </c>
      <c r="CZ124" s="5" t="s">
        <v>826</v>
      </c>
    </row>
    <row r="125">
      <c r="A125" s="5" t="s">
        <v>4420</v>
      </c>
      <c r="B125" s="5">
        <v>26.0</v>
      </c>
      <c r="C125" s="5">
        <v>3.0</v>
      </c>
      <c r="D125" s="5">
        <v>1829719.0</v>
      </c>
      <c r="E125" s="5">
        <v>1832027.0</v>
      </c>
      <c r="F125" s="5" t="s">
        <v>4421</v>
      </c>
      <c r="G125" s="5" t="s">
        <v>4422</v>
      </c>
      <c r="H125" s="5" t="s">
        <v>4423</v>
      </c>
      <c r="I125" s="5" t="s">
        <v>4424</v>
      </c>
      <c r="J125" s="5" t="s">
        <v>4425</v>
      </c>
      <c r="K125" s="5" t="s">
        <v>4426</v>
      </c>
      <c r="L125" s="5" t="s">
        <v>4427</v>
      </c>
      <c r="M125" s="5" t="s">
        <v>4428</v>
      </c>
      <c r="N125" s="5" t="s">
        <v>4429</v>
      </c>
      <c r="O125" s="5" t="s">
        <v>4430</v>
      </c>
      <c r="P125" s="5" t="s">
        <v>4430</v>
      </c>
      <c r="Q125" s="5">
        <v>0.0</v>
      </c>
      <c r="R125" s="5" t="s">
        <v>4431</v>
      </c>
      <c r="S125" s="5"/>
      <c r="T125" s="5" t="s">
        <v>4432</v>
      </c>
      <c r="U125" s="5" t="s">
        <v>4430</v>
      </c>
      <c r="V125" s="5" t="s">
        <v>4433</v>
      </c>
      <c r="W125" s="5" t="s">
        <v>4434</v>
      </c>
      <c r="X125" s="5"/>
      <c r="Y125" s="5" t="s">
        <v>826</v>
      </c>
      <c r="Z125" s="5" t="s">
        <v>826</v>
      </c>
      <c r="AA125" s="5" t="s">
        <v>826</v>
      </c>
      <c r="AB125" s="5" t="s">
        <v>826</v>
      </c>
      <c r="AC125" s="5" t="s">
        <v>826</v>
      </c>
      <c r="AD125" s="5" t="s">
        <v>826</v>
      </c>
      <c r="AE125" s="5" t="s">
        <v>826</v>
      </c>
      <c r="AF125" s="5" t="s">
        <v>4247</v>
      </c>
      <c r="AG125" s="5" t="s">
        <v>4435</v>
      </c>
      <c r="AH125" s="5">
        <v>167.0</v>
      </c>
      <c r="AI125" s="5">
        <v>79.0</v>
      </c>
      <c r="AJ125" s="5">
        <v>2.0</v>
      </c>
      <c r="AK125" s="5">
        <v>18.0</v>
      </c>
      <c r="AL125" s="5">
        <v>183.0</v>
      </c>
      <c r="AM125" s="5">
        <v>13.0</v>
      </c>
      <c r="AN125" s="5">
        <v>176.0</v>
      </c>
      <c r="AO125" s="5" t="s">
        <v>4436</v>
      </c>
      <c r="AP125" s="5">
        <v>150.0</v>
      </c>
      <c r="AQ125" s="5">
        <v>66.0</v>
      </c>
      <c r="AR125" s="5">
        <v>253.0</v>
      </c>
      <c r="AS125" s="5">
        <v>197.0</v>
      </c>
      <c r="AT125" s="5"/>
      <c r="AU125" s="5"/>
      <c r="AV125" s="5" t="s">
        <v>138</v>
      </c>
      <c r="AW125" s="5" t="s">
        <v>139</v>
      </c>
      <c r="AX125" s="5" t="s">
        <v>4437</v>
      </c>
      <c r="AY125" s="5" t="s">
        <v>230</v>
      </c>
      <c r="AZ125" s="5" t="s">
        <v>4438</v>
      </c>
      <c r="BA125" s="5"/>
      <c r="BB125" s="5" t="s">
        <v>4439</v>
      </c>
      <c r="BC125" s="5" t="s">
        <v>4440</v>
      </c>
      <c r="BD125" s="5" t="s">
        <v>4437</v>
      </c>
      <c r="BE125" s="5" t="s">
        <v>4441</v>
      </c>
      <c r="BF125" s="5">
        <v>132.0</v>
      </c>
      <c r="BG125" s="5" t="s">
        <v>4441</v>
      </c>
      <c r="BI125" s="5"/>
      <c r="BJ125" s="5"/>
      <c r="BM125" s="5"/>
      <c r="BN125" s="5"/>
      <c r="BO125" s="5" t="s">
        <v>870</v>
      </c>
      <c r="BP125" s="5" t="s">
        <v>4442</v>
      </c>
      <c r="BQ125" s="5"/>
      <c r="BR125" s="5"/>
      <c r="BS125" s="5"/>
      <c r="BT125" s="5"/>
      <c r="BU125" s="5"/>
      <c r="BV125" s="5" t="s">
        <v>1593</v>
      </c>
      <c r="BW125" s="5" t="s">
        <v>4443</v>
      </c>
      <c r="BX125" s="5" t="s">
        <v>1593</v>
      </c>
      <c r="BY125" s="5"/>
      <c r="BZ125" s="5"/>
      <c r="CA125" s="5"/>
      <c r="CB125" s="5"/>
      <c r="CC125" s="5"/>
      <c r="CD125" s="5" t="s">
        <v>4444</v>
      </c>
      <c r="CE125" s="5" t="s">
        <v>4445</v>
      </c>
      <c r="CF125" s="5" t="s">
        <v>4446</v>
      </c>
      <c r="CG125" s="6" t="s">
        <v>4447</v>
      </c>
      <c r="CH125" s="6" t="s">
        <v>4448</v>
      </c>
      <c r="CI125" s="5"/>
      <c r="CJ125" s="5"/>
      <c r="CK125" s="5"/>
      <c r="CL125" s="5" t="s">
        <v>4449</v>
      </c>
      <c r="CM125" s="5"/>
      <c r="CN125" s="5" t="s">
        <v>4450</v>
      </c>
      <c r="CO125" s="5"/>
      <c r="CQ125" s="5"/>
      <c r="CR125" s="5"/>
      <c r="CS125" s="5"/>
      <c r="CT125" s="5"/>
      <c r="CU125" s="5"/>
      <c r="CV125" s="5"/>
      <c r="CW125" s="5"/>
      <c r="CX125" s="5" t="s">
        <v>4451</v>
      </c>
      <c r="CY125" s="5" t="s">
        <v>4452</v>
      </c>
      <c r="CZ125" s="5" t="s">
        <v>4453</v>
      </c>
    </row>
    <row r="126">
      <c r="A126" s="5" t="s">
        <v>4454</v>
      </c>
      <c r="B126" s="5">
        <v>22.0</v>
      </c>
      <c r="C126" s="5">
        <v>3.0</v>
      </c>
      <c r="D126" s="5">
        <v>1835094.0</v>
      </c>
      <c r="E126" s="5">
        <v>1836300.0</v>
      </c>
      <c r="F126" s="5" t="s">
        <v>4455</v>
      </c>
      <c r="G126" s="5" t="s">
        <v>4456</v>
      </c>
      <c r="H126" s="5" t="s">
        <v>4457</v>
      </c>
      <c r="I126" s="5" t="s">
        <v>4458</v>
      </c>
      <c r="J126" s="5" t="s">
        <v>4459</v>
      </c>
      <c r="K126" s="5" t="s">
        <v>4460</v>
      </c>
      <c r="L126" s="5" t="s">
        <v>4461</v>
      </c>
      <c r="M126" s="5" t="s">
        <v>4462</v>
      </c>
      <c r="N126" s="5" t="s">
        <v>4463</v>
      </c>
      <c r="O126" s="5" t="s">
        <v>4464</v>
      </c>
      <c r="P126" s="5" t="s">
        <v>4464</v>
      </c>
      <c r="Q126" s="5">
        <v>0.0</v>
      </c>
      <c r="R126" s="5" t="s">
        <v>4465</v>
      </c>
      <c r="S126" s="5" t="s">
        <v>4464</v>
      </c>
      <c r="T126" s="5" t="s">
        <v>4466</v>
      </c>
      <c r="U126" s="5" t="s">
        <v>4464</v>
      </c>
      <c r="V126" s="5" t="s">
        <v>4467</v>
      </c>
      <c r="W126" s="5" t="s">
        <v>4464</v>
      </c>
      <c r="X126" s="5" t="s">
        <v>4464</v>
      </c>
      <c r="Y126" s="5">
        <v>265.0</v>
      </c>
      <c r="Z126" s="5">
        <v>267.0</v>
      </c>
      <c r="AA126" s="5">
        <v>100.0</v>
      </c>
      <c r="AB126" s="5">
        <v>99.0</v>
      </c>
      <c r="AC126" s="5">
        <v>266.0</v>
      </c>
      <c r="AD126" s="5" t="s">
        <v>4468</v>
      </c>
      <c r="AE126" s="5">
        <v>517.0</v>
      </c>
      <c r="AF126" s="5" t="s">
        <v>4464</v>
      </c>
      <c r="AG126" s="5" t="s">
        <v>4468</v>
      </c>
      <c r="AH126" s="5">
        <v>266.0</v>
      </c>
      <c r="AI126" s="5">
        <v>11.0</v>
      </c>
      <c r="AJ126" s="5">
        <v>1.0</v>
      </c>
      <c r="AK126" s="5">
        <v>1.0</v>
      </c>
      <c r="AL126" s="5">
        <v>265.0</v>
      </c>
      <c r="AM126" s="5">
        <v>1.0</v>
      </c>
      <c r="AN126" s="5">
        <v>266.0</v>
      </c>
      <c r="AO126" s="5">
        <v>0.0</v>
      </c>
      <c r="AP126" s="5">
        <v>517.0</v>
      </c>
      <c r="AQ126" s="5">
        <v>100.0</v>
      </c>
      <c r="AR126" s="5">
        <v>265.0</v>
      </c>
      <c r="AS126" s="5">
        <v>267.0</v>
      </c>
      <c r="AT126" s="5"/>
      <c r="AU126" s="5"/>
      <c r="AV126" s="5" t="s">
        <v>138</v>
      </c>
      <c r="AW126" s="5" t="s">
        <v>139</v>
      </c>
      <c r="AX126" s="5" t="s">
        <v>4469</v>
      </c>
      <c r="AY126" s="5" t="s">
        <v>230</v>
      </c>
      <c r="AZ126" s="5" t="s">
        <v>4470</v>
      </c>
      <c r="BA126" s="5"/>
      <c r="BB126" s="5" t="s">
        <v>4471</v>
      </c>
      <c r="BC126" s="5" t="s">
        <v>4472</v>
      </c>
      <c r="BD126" s="5" t="s">
        <v>4473</v>
      </c>
      <c r="BE126" s="5" t="s">
        <v>4474</v>
      </c>
      <c r="BF126" s="5">
        <v>266.0</v>
      </c>
      <c r="BG126" s="5" t="s">
        <v>4475</v>
      </c>
      <c r="BH126" s="5" t="s">
        <v>4476</v>
      </c>
      <c r="BI126" s="5" t="s">
        <v>4477</v>
      </c>
      <c r="BJ126" s="5"/>
      <c r="BK126" s="5"/>
      <c r="BL126" s="5"/>
      <c r="BM126" s="5"/>
      <c r="BN126" s="5"/>
      <c r="BO126" s="5" t="s">
        <v>147</v>
      </c>
      <c r="BP126" s="5" t="s">
        <v>4478</v>
      </c>
      <c r="BQ126" s="5"/>
      <c r="BR126" s="5"/>
      <c r="BS126" s="5"/>
      <c r="BT126" s="5"/>
      <c r="BU126" s="5" t="s">
        <v>4479</v>
      </c>
      <c r="BV126" s="5" t="s">
        <v>4480</v>
      </c>
      <c r="BW126" s="5" t="s">
        <v>4481</v>
      </c>
      <c r="BX126" s="5" t="s">
        <v>4482</v>
      </c>
      <c r="BY126" s="5"/>
      <c r="BZ126" s="5"/>
      <c r="CA126" s="5" t="s">
        <v>154</v>
      </c>
      <c r="CB126" s="5"/>
      <c r="CC126" s="5"/>
      <c r="CD126" s="5" t="s">
        <v>4483</v>
      </c>
      <c r="CE126" s="5" t="s">
        <v>4484</v>
      </c>
      <c r="CF126" s="5" t="s">
        <v>4485</v>
      </c>
      <c r="CG126" s="6" t="s">
        <v>4486</v>
      </c>
      <c r="CH126" s="6" t="s">
        <v>4487</v>
      </c>
      <c r="CI126" s="5"/>
      <c r="CJ126" s="5"/>
      <c r="CK126" s="5" t="s">
        <v>4488</v>
      </c>
      <c r="CL126" s="5" t="s">
        <v>4489</v>
      </c>
      <c r="CM126" s="5"/>
      <c r="CN126" s="5" t="s">
        <v>4490</v>
      </c>
      <c r="CO126" s="5" t="s">
        <v>4491</v>
      </c>
      <c r="CP126" s="5" t="s">
        <v>4492</v>
      </c>
      <c r="CQ126" s="5" t="s">
        <v>4493</v>
      </c>
      <c r="CR126" s="5"/>
      <c r="CS126" s="5"/>
      <c r="CT126" s="5"/>
      <c r="CU126" s="5" t="s">
        <v>4494</v>
      </c>
      <c r="CV126" s="5"/>
      <c r="CW126" s="5"/>
      <c r="CX126" s="5" t="s">
        <v>4495</v>
      </c>
      <c r="CY126" s="5" t="s">
        <v>4496</v>
      </c>
      <c r="CZ126" s="5" t="s">
        <v>4497</v>
      </c>
    </row>
    <row r="127">
      <c r="A127" s="5" t="s">
        <v>4498</v>
      </c>
      <c r="B127" s="5">
        <v>27.0</v>
      </c>
      <c r="C127" s="5">
        <v>3.0</v>
      </c>
      <c r="D127" s="5">
        <v>1837164.0</v>
      </c>
      <c r="E127" s="5">
        <v>1839099.0</v>
      </c>
      <c r="F127" s="5" t="s">
        <v>4499</v>
      </c>
      <c r="G127" s="5" t="s">
        <v>4500</v>
      </c>
      <c r="H127" s="5" t="s">
        <v>4501</v>
      </c>
      <c r="I127" s="5" t="s">
        <v>4502</v>
      </c>
      <c r="J127" s="5" t="s">
        <v>4503</v>
      </c>
      <c r="K127" s="5" t="s">
        <v>4504</v>
      </c>
      <c r="L127" s="5" t="s">
        <v>4505</v>
      </c>
      <c r="M127" s="5" t="s">
        <v>4506</v>
      </c>
      <c r="N127" s="5" t="s">
        <v>4507</v>
      </c>
      <c r="O127" s="5" t="s">
        <v>4508</v>
      </c>
      <c r="P127" s="5" t="s">
        <v>4508</v>
      </c>
      <c r="Q127" s="5">
        <v>0.0</v>
      </c>
      <c r="R127" s="5" t="s">
        <v>4509</v>
      </c>
      <c r="S127" s="5" t="s">
        <v>4508</v>
      </c>
      <c r="T127" s="5" t="s">
        <v>4510</v>
      </c>
      <c r="U127" s="5" t="s">
        <v>4508</v>
      </c>
      <c r="V127" s="5" t="s">
        <v>4511</v>
      </c>
      <c r="W127" s="5" t="s">
        <v>4508</v>
      </c>
      <c r="X127" s="5" t="s">
        <v>4508</v>
      </c>
      <c r="Y127" s="5">
        <v>324.0</v>
      </c>
      <c r="Z127" s="5">
        <v>325.0</v>
      </c>
      <c r="AA127" s="5">
        <v>100.0</v>
      </c>
      <c r="AB127" s="5">
        <v>99.0</v>
      </c>
      <c r="AC127" s="5">
        <v>324.0</v>
      </c>
      <c r="AD127" s="5" t="s">
        <v>4512</v>
      </c>
      <c r="AE127" s="5">
        <v>585.0</v>
      </c>
      <c r="AF127" s="5" t="s">
        <v>4508</v>
      </c>
      <c r="AG127" s="5" t="s">
        <v>4512</v>
      </c>
      <c r="AH127" s="5">
        <v>324.0</v>
      </c>
      <c r="AI127" s="5">
        <v>16.0</v>
      </c>
      <c r="AJ127" s="5">
        <v>0.0</v>
      </c>
      <c r="AK127" s="5">
        <v>1.0</v>
      </c>
      <c r="AL127" s="5">
        <v>324.0</v>
      </c>
      <c r="AM127" s="5">
        <v>1.0</v>
      </c>
      <c r="AN127" s="5">
        <v>324.0</v>
      </c>
      <c r="AO127" s="5">
        <v>0.0</v>
      </c>
      <c r="AP127" s="5">
        <v>597.0</v>
      </c>
      <c r="AQ127" s="5">
        <v>100.0</v>
      </c>
      <c r="AR127" s="5">
        <v>324.0</v>
      </c>
      <c r="AS127" s="5">
        <v>325.0</v>
      </c>
      <c r="AT127" s="5" t="s">
        <v>4513</v>
      </c>
      <c r="AU127" s="5" t="s">
        <v>230</v>
      </c>
      <c r="AV127" s="5" t="s">
        <v>138</v>
      </c>
      <c r="AW127" s="5" t="s">
        <v>139</v>
      </c>
      <c r="AX127" s="5" t="s">
        <v>4514</v>
      </c>
      <c r="AY127" s="5" t="s">
        <v>4515</v>
      </c>
      <c r="AZ127" s="5" t="s">
        <v>4516</v>
      </c>
      <c r="BA127" s="5"/>
      <c r="BB127" s="5" t="s">
        <v>4517</v>
      </c>
      <c r="BC127" s="5" t="s">
        <v>4518</v>
      </c>
      <c r="BD127" s="5" t="s">
        <v>4514</v>
      </c>
      <c r="BE127" s="5" t="s">
        <v>4519</v>
      </c>
      <c r="BF127" s="5">
        <v>324.0</v>
      </c>
      <c r="BG127" s="5" t="s">
        <v>4520</v>
      </c>
      <c r="BH127" s="5" t="s">
        <v>4521</v>
      </c>
      <c r="BI127" s="5" t="s">
        <v>4522</v>
      </c>
      <c r="BJ127" s="5"/>
      <c r="BL127" s="5"/>
      <c r="BM127" s="5"/>
      <c r="BN127" s="5"/>
      <c r="BO127" s="5" t="s">
        <v>147</v>
      </c>
      <c r="BP127" s="5" t="s">
        <v>4523</v>
      </c>
      <c r="BQ127" s="5"/>
      <c r="BR127" s="5"/>
      <c r="BS127" s="5"/>
      <c r="BT127" s="5"/>
      <c r="BU127" s="5" t="s">
        <v>4524</v>
      </c>
      <c r="BV127" s="5" t="s">
        <v>4525</v>
      </c>
      <c r="BW127" s="5" t="s">
        <v>4509</v>
      </c>
      <c r="BX127" s="5" t="s">
        <v>4526</v>
      </c>
      <c r="BY127" s="5"/>
      <c r="BZ127" s="5"/>
      <c r="CA127" s="5"/>
      <c r="CB127" s="5"/>
      <c r="CC127" s="5"/>
      <c r="CD127" s="5" t="s">
        <v>4527</v>
      </c>
      <c r="CE127" s="5" t="s">
        <v>4528</v>
      </c>
      <c r="CF127" s="5" t="s">
        <v>4529</v>
      </c>
      <c r="CG127" s="6" t="s">
        <v>4530</v>
      </c>
      <c r="CH127" s="6" t="s">
        <v>4531</v>
      </c>
      <c r="CI127" s="5" t="s">
        <v>4532</v>
      </c>
      <c r="CJ127" s="5" t="s">
        <v>4533</v>
      </c>
      <c r="CK127" s="5"/>
      <c r="CL127" s="5" t="s">
        <v>4534</v>
      </c>
      <c r="CM127" s="5"/>
      <c r="CN127" s="5" t="s">
        <v>4535</v>
      </c>
      <c r="CO127" s="5"/>
      <c r="CP127" s="5" t="s">
        <v>4536</v>
      </c>
      <c r="CQ127" s="5" t="s">
        <v>4537</v>
      </c>
      <c r="CR127" s="5"/>
      <c r="CS127" s="5"/>
      <c r="CT127" s="5"/>
      <c r="CU127" s="5" t="s">
        <v>4538</v>
      </c>
      <c r="CV127" s="5"/>
      <c r="CW127" s="5" t="s">
        <v>4539</v>
      </c>
      <c r="CX127" s="5" t="s">
        <v>4540</v>
      </c>
      <c r="CY127" s="5" t="s">
        <v>4541</v>
      </c>
      <c r="CZ127" s="5" t="s">
        <v>4453</v>
      </c>
    </row>
    <row r="128">
      <c r="A128" s="5" t="s">
        <v>4542</v>
      </c>
      <c r="B128" s="5">
        <v>46.0</v>
      </c>
      <c r="C128" s="5">
        <v>3.0</v>
      </c>
      <c r="D128" s="5">
        <v>1839298.0</v>
      </c>
      <c r="E128" s="5">
        <v>1840833.0</v>
      </c>
      <c r="F128" s="5" t="s">
        <v>4543</v>
      </c>
      <c r="G128" s="5" t="s">
        <v>4544</v>
      </c>
      <c r="H128" s="5" t="s">
        <v>4545</v>
      </c>
      <c r="I128" s="5" t="s">
        <v>4546</v>
      </c>
      <c r="J128" s="5" t="s">
        <v>4547</v>
      </c>
      <c r="K128" s="5" t="s">
        <v>4548</v>
      </c>
      <c r="L128" s="5" t="s">
        <v>4549</v>
      </c>
      <c r="M128" s="5" t="s">
        <v>4550</v>
      </c>
      <c r="N128" s="5" t="s">
        <v>4551</v>
      </c>
      <c r="O128" s="5" t="s">
        <v>4552</v>
      </c>
      <c r="P128" s="5" t="s">
        <v>4552</v>
      </c>
      <c r="Q128" s="5">
        <v>0.0</v>
      </c>
      <c r="R128" s="5" t="s">
        <v>4553</v>
      </c>
      <c r="S128" s="5" t="s">
        <v>4552</v>
      </c>
      <c r="T128" s="5" t="s">
        <v>4554</v>
      </c>
      <c r="U128" s="5" t="s">
        <v>4552</v>
      </c>
      <c r="V128" s="5" t="s">
        <v>4555</v>
      </c>
      <c r="W128" s="5" t="s">
        <v>4552</v>
      </c>
      <c r="X128" s="5" t="s">
        <v>4552</v>
      </c>
      <c r="Y128" s="5">
        <v>233.0</v>
      </c>
      <c r="Z128" s="5">
        <v>233.0</v>
      </c>
      <c r="AA128" s="5">
        <v>100.0</v>
      </c>
      <c r="AB128" s="5">
        <v>99.0</v>
      </c>
      <c r="AC128" s="5">
        <v>233.0</v>
      </c>
      <c r="AD128" s="5" t="s">
        <v>4556</v>
      </c>
      <c r="AE128" s="5">
        <v>427.0</v>
      </c>
      <c r="AF128" s="5" t="s">
        <v>4552</v>
      </c>
      <c r="AG128" s="5" t="s">
        <v>4556</v>
      </c>
      <c r="AH128" s="5">
        <v>233.0</v>
      </c>
      <c r="AI128" s="5">
        <v>17.0</v>
      </c>
      <c r="AJ128" s="5">
        <v>1.0</v>
      </c>
      <c r="AK128" s="5">
        <v>1.0</v>
      </c>
      <c r="AL128" s="5">
        <v>233.0</v>
      </c>
      <c r="AM128" s="5">
        <v>1.0</v>
      </c>
      <c r="AN128" s="5">
        <v>230.0</v>
      </c>
      <c r="AO128" s="5" t="s">
        <v>4557</v>
      </c>
      <c r="AP128" s="5">
        <v>427.0</v>
      </c>
      <c r="AQ128" s="5">
        <v>100.0</v>
      </c>
      <c r="AR128" s="5">
        <v>233.0</v>
      </c>
      <c r="AS128" s="5">
        <v>233.0</v>
      </c>
      <c r="AT128" s="5" t="s">
        <v>4558</v>
      </c>
      <c r="AU128" s="5" t="s">
        <v>230</v>
      </c>
      <c r="AV128" s="5" t="s">
        <v>546</v>
      </c>
      <c r="AW128" s="5" t="s">
        <v>139</v>
      </c>
      <c r="AX128" s="5" t="s">
        <v>4559</v>
      </c>
      <c r="AY128" s="5" t="s">
        <v>4560</v>
      </c>
      <c r="AZ128" s="5" t="s">
        <v>4561</v>
      </c>
      <c r="BA128" s="5"/>
      <c r="BB128" s="5" t="s">
        <v>4562</v>
      </c>
      <c r="BC128" s="5" t="s">
        <v>4563</v>
      </c>
      <c r="BD128" s="5" t="s">
        <v>4564</v>
      </c>
      <c r="BE128" s="5" t="s">
        <v>4565</v>
      </c>
      <c r="BF128" s="5">
        <v>232.0</v>
      </c>
      <c r="BG128" s="5" t="s">
        <v>4566</v>
      </c>
      <c r="BH128" s="5" t="s">
        <v>4558</v>
      </c>
      <c r="BI128" s="5"/>
      <c r="BJ128" s="5"/>
      <c r="BM128" s="5"/>
      <c r="BN128" s="5"/>
      <c r="BO128" s="5" t="s">
        <v>271</v>
      </c>
      <c r="BP128" s="5" t="s">
        <v>4567</v>
      </c>
      <c r="BQ128" s="5"/>
      <c r="BR128" s="5"/>
      <c r="BS128" s="5"/>
      <c r="BT128" s="5"/>
      <c r="BU128" s="5" t="s">
        <v>4568</v>
      </c>
      <c r="BV128" s="5" t="s">
        <v>4569</v>
      </c>
      <c r="BW128" s="5" t="s">
        <v>4553</v>
      </c>
      <c r="BX128" s="5" t="s">
        <v>4309</v>
      </c>
      <c r="BY128" s="5" t="s">
        <v>276</v>
      </c>
      <c r="BZ128" s="5"/>
      <c r="CA128" s="5" t="s">
        <v>4570</v>
      </c>
      <c r="CB128" s="5"/>
      <c r="CC128" s="5"/>
      <c r="CD128" s="5" t="s">
        <v>4571</v>
      </c>
      <c r="CE128" s="5" t="s">
        <v>4572</v>
      </c>
      <c r="CF128" s="5" t="s">
        <v>4573</v>
      </c>
      <c r="CG128" s="6" t="s">
        <v>4574</v>
      </c>
      <c r="CH128" s="6" t="s">
        <v>4575</v>
      </c>
      <c r="CI128" s="5" t="s">
        <v>4576</v>
      </c>
      <c r="CJ128" s="5"/>
      <c r="CK128" s="5"/>
      <c r="CL128" s="5" t="s">
        <v>4577</v>
      </c>
      <c r="CM128" s="5"/>
      <c r="CN128" s="5"/>
      <c r="CO128" s="5"/>
      <c r="CP128" s="5" t="s">
        <v>4578</v>
      </c>
      <c r="CQ128" s="5" t="s">
        <v>4579</v>
      </c>
      <c r="CR128" s="5"/>
      <c r="CS128" s="5"/>
      <c r="CT128" s="5" t="s">
        <v>4580</v>
      </c>
      <c r="CU128" s="5"/>
      <c r="CW128" s="5" t="s">
        <v>4581</v>
      </c>
      <c r="CX128" s="5" t="s">
        <v>4582</v>
      </c>
      <c r="CY128" s="5" t="s">
        <v>4583</v>
      </c>
      <c r="CZ128" s="5" t="s">
        <v>4584</v>
      </c>
    </row>
    <row r="129">
      <c r="A129" s="5" t="s">
        <v>4585</v>
      </c>
      <c r="B129" s="5">
        <v>3.0</v>
      </c>
      <c r="C129" s="5">
        <v>3.0</v>
      </c>
      <c r="D129" s="5">
        <v>1844308.0</v>
      </c>
      <c r="E129" s="5">
        <v>1844993.0</v>
      </c>
      <c r="F129" s="5" t="s">
        <v>4586</v>
      </c>
      <c r="G129" s="5" t="s">
        <v>4587</v>
      </c>
      <c r="H129" s="5" t="s">
        <v>4588</v>
      </c>
      <c r="I129" s="5" t="s">
        <v>4589</v>
      </c>
      <c r="J129" s="5" t="s">
        <v>4590</v>
      </c>
      <c r="K129" s="5" t="s">
        <v>4591</v>
      </c>
      <c r="L129" s="5" t="s">
        <v>4592</v>
      </c>
      <c r="M129" s="5" t="s">
        <v>4593</v>
      </c>
      <c r="N129" s="5" t="s">
        <v>826</v>
      </c>
      <c r="O129" s="5" t="s">
        <v>826</v>
      </c>
      <c r="P129" s="5" t="s">
        <v>826</v>
      </c>
      <c r="Q129" s="5">
        <v>0.0</v>
      </c>
      <c r="R129" s="5" t="s">
        <v>826</v>
      </c>
      <c r="S129" s="5" t="s">
        <v>826</v>
      </c>
      <c r="T129" s="5" t="s">
        <v>826</v>
      </c>
      <c r="U129" s="5" t="s">
        <v>826</v>
      </c>
      <c r="V129" s="5" t="s">
        <v>826</v>
      </c>
      <c r="W129" s="5" t="s">
        <v>826</v>
      </c>
      <c r="X129" s="5" t="s">
        <v>826</v>
      </c>
      <c r="Y129" s="5" t="s">
        <v>826</v>
      </c>
      <c r="Z129" s="5" t="s">
        <v>826</v>
      </c>
      <c r="AA129" s="5" t="s">
        <v>826</v>
      </c>
      <c r="AB129" s="5" t="s">
        <v>826</v>
      </c>
      <c r="AC129" s="5" t="s">
        <v>826</v>
      </c>
      <c r="AD129" s="5" t="s">
        <v>826</v>
      </c>
      <c r="AE129" s="5" t="s">
        <v>826</v>
      </c>
      <c r="AF129" s="5" t="s">
        <v>826</v>
      </c>
      <c r="AG129" s="5" t="s">
        <v>826</v>
      </c>
      <c r="AH129" s="5" t="s">
        <v>826</v>
      </c>
      <c r="AI129" s="5" t="s">
        <v>826</v>
      </c>
      <c r="AJ129" s="5" t="s">
        <v>826</v>
      </c>
      <c r="AK129" s="5" t="s">
        <v>826</v>
      </c>
      <c r="AL129" s="5" t="s">
        <v>826</v>
      </c>
      <c r="AM129" s="5" t="s">
        <v>826</v>
      </c>
      <c r="AN129" s="5" t="s">
        <v>826</v>
      </c>
      <c r="AO129" s="5" t="s">
        <v>826</v>
      </c>
      <c r="AP129" s="5" t="s">
        <v>826</v>
      </c>
      <c r="AQ129" s="5" t="s">
        <v>826</v>
      </c>
      <c r="AR129" s="5" t="s">
        <v>826</v>
      </c>
      <c r="AS129" s="5" t="s">
        <v>826</v>
      </c>
      <c r="AT129" s="5" t="s">
        <v>826</v>
      </c>
      <c r="AU129" s="5" t="s">
        <v>826</v>
      </c>
      <c r="AV129" s="5" t="s">
        <v>826</v>
      </c>
      <c r="AW129" s="5" t="s">
        <v>826</v>
      </c>
      <c r="AX129" s="5" t="s">
        <v>826</v>
      </c>
      <c r="AY129" s="5" t="s">
        <v>826</v>
      </c>
      <c r="AZ129" s="5" t="s">
        <v>826</v>
      </c>
      <c r="BA129" s="5" t="s">
        <v>826</v>
      </c>
      <c r="BB129" s="5" t="s">
        <v>826</v>
      </c>
      <c r="BC129" s="5" t="s">
        <v>826</v>
      </c>
      <c r="BD129" s="5" t="s">
        <v>826</v>
      </c>
      <c r="BE129" s="5" t="s">
        <v>826</v>
      </c>
      <c r="BF129" s="5" t="s">
        <v>826</v>
      </c>
      <c r="BG129" s="5" t="s">
        <v>826</v>
      </c>
      <c r="BH129" s="5" t="s">
        <v>826</v>
      </c>
      <c r="BI129" s="5" t="s">
        <v>826</v>
      </c>
      <c r="BJ129" s="5" t="s">
        <v>826</v>
      </c>
      <c r="BK129" s="5" t="s">
        <v>826</v>
      </c>
      <c r="BL129" s="5" t="s">
        <v>826</v>
      </c>
      <c r="BM129" s="5" t="s">
        <v>826</v>
      </c>
      <c r="BN129" s="5" t="s">
        <v>826</v>
      </c>
      <c r="BO129" s="5" t="s">
        <v>826</v>
      </c>
      <c r="BP129" s="5" t="s">
        <v>826</v>
      </c>
      <c r="BQ129" s="5" t="s">
        <v>826</v>
      </c>
      <c r="BR129" s="5" t="s">
        <v>826</v>
      </c>
      <c r="BS129" s="5" t="s">
        <v>826</v>
      </c>
      <c r="BT129" s="5" t="s">
        <v>826</v>
      </c>
      <c r="BU129" s="5" t="s">
        <v>826</v>
      </c>
      <c r="BV129" s="5" t="s">
        <v>826</v>
      </c>
      <c r="BW129" s="5" t="s">
        <v>826</v>
      </c>
      <c r="BX129" s="5" t="s">
        <v>826</v>
      </c>
      <c r="BY129" s="5" t="s">
        <v>826</v>
      </c>
      <c r="BZ129" s="5" t="s">
        <v>826</v>
      </c>
      <c r="CA129" s="5" t="s">
        <v>826</v>
      </c>
      <c r="CB129" s="5" t="s">
        <v>826</v>
      </c>
      <c r="CC129" s="5" t="s">
        <v>826</v>
      </c>
      <c r="CD129" s="5" t="s">
        <v>826</v>
      </c>
      <c r="CE129" s="5" t="s">
        <v>826</v>
      </c>
      <c r="CF129" s="5" t="s">
        <v>826</v>
      </c>
      <c r="CG129" s="5" t="s">
        <v>826</v>
      </c>
      <c r="CH129" s="5" t="s">
        <v>826</v>
      </c>
      <c r="CI129" s="5" t="s">
        <v>826</v>
      </c>
      <c r="CJ129" s="5" t="s">
        <v>826</v>
      </c>
      <c r="CK129" s="5" t="s">
        <v>826</v>
      </c>
      <c r="CL129" s="5" t="s">
        <v>826</v>
      </c>
      <c r="CM129" s="5" t="s">
        <v>826</v>
      </c>
      <c r="CN129" s="5" t="s">
        <v>826</v>
      </c>
      <c r="CO129" s="5" t="s">
        <v>826</v>
      </c>
      <c r="CP129" s="5" t="s">
        <v>826</v>
      </c>
      <c r="CQ129" s="5" t="s">
        <v>826</v>
      </c>
      <c r="CR129" s="5" t="s">
        <v>826</v>
      </c>
      <c r="CS129" s="5" t="s">
        <v>826</v>
      </c>
      <c r="CT129" s="5" t="s">
        <v>826</v>
      </c>
      <c r="CU129" s="5" t="s">
        <v>826</v>
      </c>
      <c r="CV129" s="5" t="s">
        <v>826</v>
      </c>
      <c r="CW129" s="5" t="s">
        <v>826</v>
      </c>
      <c r="CX129" s="5" t="s">
        <v>826</v>
      </c>
      <c r="CY129" s="5" t="s">
        <v>826</v>
      </c>
      <c r="CZ129" s="5" t="s">
        <v>826</v>
      </c>
    </row>
    <row r="130">
      <c r="A130" s="5" t="s">
        <v>4594</v>
      </c>
      <c r="B130" s="5">
        <v>39.0</v>
      </c>
      <c r="C130" s="5">
        <v>3.0</v>
      </c>
      <c r="D130" s="5">
        <v>1847078.0</v>
      </c>
      <c r="E130" s="5">
        <v>1848427.0</v>
      </c>
      <c r="F130" s="5" t="s">
        <v>4595</v>
      </c>
      <c r="G130" s="5" t="s">
        <v>4596</v>
      </c>
      <c r="H130" s="5" t="s">
        <v>4597</v>
      </c>
      <c r="I130" s="5" t="s">
        <v>4598</v>
      </c>
      <c r="J130" s="5" t="s">
        <v>4599</v>
      </c>
      <c r="K130" s="5" t="s">
        <v>4600</v>
      </c>
      <c r="L130" s="5" t="s">
        <v>4601</v>
      </c>
      <c r="M130" s="5" t="s">
        <v>4602</v>
      </c>
      <c r="N130" s="5" t="s">
        <v>4603</v>
      </c>
      <c r="O130" s="5" t="s">
        <v>4604</v>
      </c>
      <c r="P130" s="5" t="s">
        <v>4604</v>
      </c>
      <c r="Q130" s="5">
        <v>0.0</v>
      </c>
      <c r="R130" s="5"/>
      <c r="S130" s="5" t="s">
        <v>4604</v>
      </c>
      <c r="T130" s="5" t="s">
        <v>4605</v>
      </c>
      <c r="U130" s="5" t="s">
        <v>4604</v>
      </c>
      <c r="V130" s="5" t="s">
        <v>4606</v>
      </c>
      <c r="W130" s="5" t="s">
        <v>4604</v>
      </c>
      <c r="X130" s="5" t="s">
        <v>4604</v>
      </c>
      <c r="Y130" s="5">
        <v>113.0</v>
      </c>
      <c r="Z130" s="5">
        <v>86.0</v>
      </c>
      <c r="AA130" s="5">
        <v>77.0</v>
      </c>
      <c r="AB130" s="5">
        <v>99.0</v>
      </c>
      <c r="AC130" s="5">
        <v>87.0</v>
      </c>
      <c r="AD130" s="5" t="s">
        <v>4607</v>
      </c>
      <c r="AE130" s="5">
        <v>115.0</v>
      </c>
      <c r="AF130" s="5" t="s">
        <v>4604</v>
      </c>
      <c r="AG130" s="5" t="s">
        <v>4607</v>
      </c>
      <c r="AH130" s="5">
        <v>87.0</v>
      </c>
      <c r="AI130" s="5">
        <v>22.0</v>
      </c>
      <c r="AJ130" s="5">
        <v>2.0</v>
      </c>
      <c r="AK130" s="5">
        <v>1.0</v>
      </c>
      <c r="AL130" s="5">
        <v>87.0</v>
      </c>
      <c r="AM130" s="5">
        <v>1.0</v>
      </c>
      <c r="AN130" s="5">
        <v>85.0</v>
      </c>
      <c r="AO130" s="5" t="s">
        <v>4608</v>
      </c>
      <c r="AP130" s="5">
        <v>115.0</v>
      </c>
      <c r="AQ130" s="5">
        <v>77.0</v>
      </c>
      <c r="AR130" s="5">
        <v>113.0</v>
      </c>
      <c r="AS130" s="5">
        <v>86.0</v>
      </c>
      <c r="AT130" s="5"/>
      <c r="AU130" s="5"/>
      <c r="AV130" s="5" t="s">
        <v>229</v>
      </c>
      <c r="AW130" s="5" t="s">
        <v>139</v>
      </c>
      <c r="AX130" s="5" t="s">
        <v>230</v>
      </c>
      <c r="AY130" s="5" t="s">
        <v>230</v>
      </c>
      <c r="AZ130" s="5" t="s">
        <v>1176</v>
      </c>
      <c r="BA130" s="5"/>
      <c r="BB130" s="5" t="s">
        <v>4609</v>
      </c>
      <c r="BC130" s="5" t="s">
        <v>4610</v>
      </c>
      <c r="BD130" s="5" t="s">
        <v>1179</v>
      </c>
      <c r="BE130" s="5" t="s">
        <v>4611</v>
      </c>
      <c r="BF130" s="5">
        <v>85.0</v>
      </c>
      <c r="BG130" s="5" t="s">
        <v>4611</v>
      </c>
      <c r="BI130" s="5"/>
      <c r="BJ130" s="5"/>
      <c r="BK130" s="5"/>
      <c r="BM130" s="5"/>
      <c r="BN130" s="5"/>
      <c r="BO130" s="5" t="s">
        <v>870</v>
      </c>
      <c r="BP130" s="5" t="s">
        <v>1069</v>
      </c>
      <c r="BR130" s="5"/>
      <c r="BS130" s="5"/>
      <c r="BT130" s="5"/>
      <c r="BU130" s="5"/>
      <c r="BV130" s="5"/>
      <c r="BW130" s="5"/>
      <c r="BX130" s="5"/>
      <c r="BY130" s="5"/>
      <c r="BZ130" s="5"/>
      <c r="CA130" s="5"/>
      <c r="CB130" s="5"/>
      <c r="CC130" s="5"/>
      <c r="CD130" s="5"/>
      <c r="CE130" s="5"/>
      <c r="CF130" s="5"/>
      <c r="CG130" s="6" t="s">
        <v>4612</v>
      </c>
      <c r="CH130" s="6" t="s">
        <v>4613</v>
      </c>
      <c r="CI130" s="5"/>
      <c r="CJ130" s="5"/>
      <c r="CK130" s="5"/>
      <c r="CL130" s="5"/>
      <c r="CM130" s="5"/>
      <c r="CN130" s="5"/>
      <c r="CO130" s="5"/>
      <c r="CQ130" s="5"/>
      <c r="CR130" s="5"/>
      <c r="CS130" s="5"/>
      <c r="CU130" s="5"/>
      <c r="CV130" s="5"/>
      <c r="CW130" s="5"/>
      <c r="CX130" s="5"/>
    </row>
    <row r="131">
      <c r="A131" s="5" t="s">
        <v>4614</v>
      </c>
      <c r="B131" s="5">
        <v>14.0</v>
      </c>
      <c r="C131" s="5">
        <v>3.0</v>
      </c>
      <c r="D131" s="5">
        <v>1849083.0</v>
      </c>
      <c r="E131" s="5">
        <v>1850152.0</v>
      </c>
      <c r="F131" s="5" t="s">
        <v>4615</v>
      </c>
      <c r="G131" s="5" t="s">
        <v>4616</v>
      </c>
      <c r="H131" s="5" t="s">
        <v>4617</v>
      </c>
      <c r="I131" s="5" t="s">
        <v>4618</v>
      </c>
      <c r="J131" s="5" t="s">
        <v>4619</v>
      </c>
      <c r="K131" s="5" t="s">
        <v>4620</v>
      </c>
      <c r="L131" s="5" t="s">
        <v>4621</v>
      </c>
      <c r="M131" s="5" t="s">
        <v>4622</v>
      </c>
      <c r="N131" s="5" t="s">
        <v>4623</v>
      </c>
      <c r="O131" s="5" t="s">
        <v>4624</v>
      </c>
      <c r="P131" s="5" t="s">
        <v>4624</v>
      </c>
      <c r="Q131" s="5">
        <v>0.0</v>
      </c>
      <c r="R131" s="5" t="s">
        <v>4625</v>
      </c>
      <c r="S131" s="5" t="s">
        <v>4624</v>
      </c>
      <c r="T131" s="5" t="s">
        <v>4626</v>
      </c>
      <c r="U131" s="5" t="s">
        <v>4624</v>
      </c>
      <c r="V131" s="5" t="s">
        <v>4627</v>
      </c>
      <c r="W131" s="5" t="s">
        <v>4624</v>
      </c>
      <c r="X131" s="5" t="s">
        <v>4624</v>
      </c>
      <c r="Y131" s="5">
        <v>211.0</v>
      </c>
      <c r="Z131" s="5">
        <v>202.0</v>
      </c>
      <c r="AA131" s="5">
        <v>92.0</v>
      </c>
      <c r="AB131" s="5">
        <v>95.0</v>
      </c>
      <c r="AC131" s="5">
        <v>195.0</v>
      </c>
      <c r="AD131" s="5" t="s">
        <v>4628</v>
      </c>
      <c r="AE131" s="5">
        <v>314.0</v>
      </c>
      <c r="AF131" s="5" t="s">
        <v>4624</v>
      </c>
      <c r="AG131" s="5" t="s">
        <v>4628</v>
      </c>
      <c r="AH131" s="5">
        <v>195.0</v>
      </c>
      <c r="AI131" s="5">
        <v>38.0</v>
      </c>
      <c r="AJ131" s="5">
        <v>1.0</v>
      </c>
      <c r="AK131" s="5">
        <v>8.0</v>
      </c>
      <c r="AL131" s="5">
        <v>202.0</v>
      </c>
      <c r="AM131" s="5">
        <v>1.0</v>
      </c>
      <c r="AN131" s="5">
        <v>192.0</v>
      </c>
      <c r="AO131" s="5" t="s">
        <v>4629</v>
      </c>
      <c r="AP131" s="5">
        <v>314.0</v>
      </c>
      <c r="AQ131" s="5">
        <v>92.0</v>
      </c>
      <c r="AR131" s="5">
        <v>211.0</v>
      </c>
      <c r="AS131" s="5">
        <v>202.0</v>
      </c>
      <c r="AT131" s="5"/>
      <c r="AU131" s="5"/>
      <c r="AV131" s="5" t="s">
        <v>138</v>
      </c>
      <c r="AW131" s="5" t="s">
        <v>139</v>
      </c>
      <c r="AX131" s="5" t="s">
        <v>4630</v>
      </c>
      <c r="AY131" s="5" t="s">
        <v>230</v>
      </c>
      <c r="AZ131" s="5" t="s">
        <v>4631</v>
      </c>
      <c r="BA131" s="5"/>
      <c r="BB131" s="5" t="s">
        <v>4632</v>
      </c>
      <c r="BC131" s="5" t="s">
        <v>4633</v>
      </c>
      <c r="BD131" s="5" t="s">
        <v>4630</v>
      </c>
      <c r="BE131" s="5" t="s">
        <v>4634</v>
      </c>
      <c r="BF131" s="5">
        <v>201.0</v>
      </c>
      <c r="BG131" s="5" t="s">
        <v>4635</v>
      </c>
      <c r="BH131" s="5" t="s">
        <v>4636</v>
      </c>
      <c r="BI131" s="5" t="s">
        <v>4637</v>
      </c>
      <c r="BJ131" s="5"/>
      <c r="BK131" s="5"/>
      <c r="BM131" s="5"/>
      <c r="BN131" s="5"/>
      <c r="BO131" s="5" t="s">
        <v>271</v>
      </c>
      <c r="BP131" s="5" t="s">
        <v>4638</v>
      </c>
      <c r="BQ131" s="5"/>
      <c r="BR131" s="5"/>
      <c r="BS131" s="5"/>
      <c r="BT131" s="5"/>
      <c r="BU131" s="5" t="s">
        <v>4479</v>
      </c>
      <c r="BV131" s="5" t="s">
        <v>4639</v>
      </c>
      <c r="BW131" s="5" t="s">
        <v>4640</v>
      </c>
      <c r="BX131" s="5" t="s">
        <v>4641</v>
      </c>
      <c r="BY131" s="5"/>
      <c r="BZ131" s="5"/>
      <c r="CA131" s="5"/>
      <c r="CB131" s="5"/>
      <c r="CC131" s="5"/>
      <c r="CD131" s="5" t="s">
        <v>4642</v>
      </c>
      <c r="CE131" s="5" t="s">
        <v>4643</v>
      </c>
      <c r="CF131" s="5" t="s">
        <v>4644</v>
      </c>
      <c r="CG131" s="6" t="s">
        <v>4645</v>
      </c>
      <c r="CH131" s="6" t="s">
        <v>4646</v>
      </c>
      <c r="CJ131" s="5"/>
      <c r="CK131" s="5"/>
      <c r="CL131" s="5" t="s">
        <v>4647</v>
      </c>
      <c r="CN131" s="5" t="s">
        <v>4648</v>
      </c>
      <c r="CO131" s="5"/>
      <c r="CP131" s="5" t="s">
        <v>4649</v>
      </c>
      <c r="CQ131" s="5"/>
      <c r="CR131" s="5"/>
      <c r="CS131" s="5"/>
      <c r="CT131" s="5" t="s">
        <v>4650</v>
      </c>
      <c r="CU131" s="5" t="s">
        <v>4651</v>
      </c>
      <c r="CV131" s="5"/>
      <c r="CW131" s="5"/>
      <c r="CX131" s="5" t="s">
        <v>4652</v>
      </c>
      <c r="CY131" s="5" t="s">
        <v>4653</v>
      </c>
      <c r="CZ131" s="5" t="s">
        <v>4654</v>
      </c>
    </row>
    <row r="132">
      <c r="A132" s="5" t="s">
        <v>4655</v>
      </c>
      <c r="B132" s="5">
        <v>59.0</v>
      </c>
      <c r="C132" s="5">
        <v>3.0</v>
      </c>
      <c r="D132" s="5">
        <v>1850238.0</v>
      </c>
      <c r="E132" s="5">
        <v>1853238.0</v>
      </c>
      <c r="F132" s="5" t="s">
        <v>4656</v>
      </c>
      <c r="G132" s="5" t="s">
        <v>4657</v>
      </c>
      <c r="H132" s="5" t="s">
        <v>4658</v>
      </c>
      <c r="I132" s="5" t="s">
        <v>4659</v>
      </c>
      <c r="J132" s="5" t="s">
        <v>4660</v>
      </c>
      <c r="K132" s="5" t="s">
        <v>4661</v>
      </c>
      <c r="L132" s="5" t="s">
        <v>4662</v>
      </c>
      <c r="M132" s="5" t="s">
        <v>4663</v>
      </c>
      <c r="N132" s="5" t="s">
        <v>4664</v>
      </c>
      <c r="O132" s="5" t="s">
        <v>4665</v>
      </c>
      <c r="P132" s="5" t="s">
        <v>4665</v>
      </c>
      <c r="Q132" s="5">
        <v>0.0</v>
      </c>
      <c r="R132" s="5" t="s">
        <v>4666</v>
      </c>
      <c r="S132" s="5" t="s">
        <v>4665</v>
      </c>
      <c r="T132" s="5" t="s">
        <v>4667</v>
      </c>
      <c r="U132" s="5" t="s">
        <v>4665</v>
      </c>
      <c r="V132" s="5" t="s">
        <v>4668</v>
      </c>
      <c r="W132" s="5" t="s">
        <v>4665</v>
      </c>
      <c r="X132" s="5" t="s">
        <v>4665</v>
      </c>
      <c r="Y132" s="5">
        <v>861.0</v>
      </c>
      <c r="Z132" s="5">
        <v>882.0</v>
      </c>
      <c r="AA132" s="5">
        <v>100.0</v>
      </c>
      <c r="AB132" s="5">
        <v>98.0</v>
      </c>
      <c r="AC132" s="5">
        <v>862.0</v>
      </c>
      <c r="AD132" s="5" t="s">
        <v>4669</v>
      </c>
      <c r="AE132" s="5">
        <v>1701.0</v>
      </c>
      <c r="AF132" s="5" t="s">
        <v>4665</v>
      </c>
      <c r="AG132" s="5" t="s">
        <v>4669</v>
      </c>
      <c r="AH132" s="5">
        <v>862.0</v>
      </c>
      <c r="AI132" s="5">
        <v>37.0</v>
      </c>
      <c r="AJ132" s="5">
        <v>1.0</v>
      </c>
      <c r="AK132" s="5">
        <v>1.0</v>
      </c>
      <c r="AL132" s="5">
        <v>861.0</v>
      </c>
      <c r="AM132" s="5">
        <v>20.0</v>
      </c>
      <c r="AN132" s="5">
        <v>881.0</v>
      </c>
      <c r="AO132" s="5">
        <v>0.0</v>
      </c>
      <c r="AP132" s="5">
        <v>1701.0</v>
      </c>
      <c r="AQ132" s="5">
        <v>100.0</v>
      </c>
      <c r="AR132" s="5">
        <v>861.0</v>
      </c>
      <c r="AS132" s="5">
        <v>882.0</v>
      </c>
      <c r="AT132" s="5"/>
      <c r="AU132" s="5"/>
      <c r="AV132" s="5" t="s">
        <v>357</v>
      </c>
      <c r="AW132" s="5" t="s">
        <v>139</v>
      </c>
      <c r="AX132" s="5" t="s">
        <v>4670</v>
      </c>
      <c r="AY132" s="5" t="s">
        <v>230</v>
      </c>
      <c r="AZ132" s="5" t="s">
        <v>4671</v>
      </c>
      <c r="BA132" s="5"/>
      <c r="BB132" s="5" t="s">
        <v>4672</v>
      </c>
      <c r="BC132" s="5" t="s">
        <v>4673</v>
      </c>
      <c r="BD132" s="5" t="s">
        <v>4674</v>
      </c>
      <c r="BE132" s="5" t="s">
        <v>4675</v>
      </c>
      <c r="BF132" s="5">
        <v>881.0</v>
      </c>
      <c r="BG132" s="5" t="s">
        <v>4676</v>
      </c>
      <c r="BI132" s="5"/>
      <c r="BJ132" s="5"/>
      <c r="BM132" s="5" t="s">
        <v>4677</v>
      </c>
      <c r="BN132" s="5"/>
      <c r="BO132" s="5" t="s">
        <v>271</v>
      </c>
      <c r="BP132" s="5" t="s">
        <v>4678</v>
      </c>
      <c r="BS132" s="5"/>
      <c r="BT132" s="5"/>
      <c r="BU132" s="5" t="s">
        <v>4679</v>
      </c>
      <c r="BV132" s="5" t="s">
        <v>4680</v>
      </c>
      <c r="BW132" s="5" t="s">
        <v>4666</v>
      </c>
      <c r="BX132" s="5" t="s">
        <v>4681</v>
      </c>
      <c r="BY132" s="5" t="s">
        <v>153</v>
      </c>
      <c r="BZ132" s="5"/>
      <c r="CA132" s="5" t="s">
        <v>745</v>
      </c>
      <c r="CB132" s="5"/>
      <c r="CC132" s="5"/>
      <c r="CD132" s="5" t="s">
        <v>4682</v>
      </c>
      <c r="CE132" s="5" t="s">
        <v>4683</v>
      </c>
      <c r="CF132" s="5" t="s">
        <v>4684</v>
      </c>
      <c r="CG132" s="6" t="s">
        <v>4685</v>
      </c>
      <c r="CH132" s="6" t="s">
        <v>4686</v>
      </c>
      <c r="CI132" s="5" t="s">
        <v>4687</v>
      </c>
      <c r="CJ132" s="5" t="s">
        <v>4688</v>
      </c>
      <c r="CK132" s="5"/>
      <c r="CL132" s="5" t="s">
        <v>4689</v>
      </c>
      <c r="CN132" s="5" t="s">
        <v>4690</v>
      </c>
      <c r="CO132" s="5"/>
      <c r="CP132" s="5" t="s">
        <v>4691</v>
      </c>
      <c r="CQ132" s="5" t="s">
        <v>4692</v>
      </c>
      <c r="CR132" s="5"/>
      <c r="CS132" s="5"/>
      <c r="CT132" s="5" t="s">
        <v>4693</v>
      </c>
      <c r="CU132" s="5" t="s">
        <v>4694</v>
      </c>
      <c r="CV132" s="5"/>
      <c r="CW132" s="5" t="s">
        <v>4695</v>
      </c>
      <c r="CX132" s="5" t="s">
        <v>4696</v>
      </c>
      <c r="CY132" s="5" t="s">
        <v>4697</v>
      </c>
      <c r="CZ132" s="5" t="s">
        <v>4698</v>
      </c>
    </row>
    <row r="133">
      <c r="A133" s="5" t="s">
        <v>4699</v>
      </c>
      <c r="B133" s="5">
        <v>51.0</v>
      </c>
      <c r="C133" s="5">
        <v>3.0</v>
      </c>
      <c r="D133" s="5">
        <v>1856891.0</v>
      </c>
      <c r="E133" s="5">
        <v>1860045.0</v>
      </c>
      <c r="F133" s="5" t="s">
        <v>4700</v>
      </c>
      <c r="G133" s="5" t="s">
        <v>4701</v>
      </c>
      <c r="H133" s="5" t="s">
        <v>4700</v>
      </c>
      <c r="I133" s="5" t="s">
        <v>4702</v>
      </c>
      <c r="J133" s="5" t="s">
        <v>4703</v>
      </c>
      <c r="K133" s="5" t="s">
        <v>4704</v>
      </c>
      <c r="L133" s="5" t="s">
        <v>4705</v>
      </c>
      <c r="M133" s="5" t="s">
        <v>4706</v>
      </c>
      <c r="N133" s="5" t="s">
        <v>4707</v>
      </c>
      <c r="O133" s="5" t="s">
        <v>4708</v>
      </c>
      <c r="P133" s="5" t="s">
        <v>4708</v>
      </c>
      <c r="Q133" s="5">
        <v>0.0</v>
      </c>
      <c r="R133" s="5" t="s">
        <v>4709</v>
      </c>
      <c r="S133" s="5" t="s">
        <v>4708</v>
      </c>
      <c r="T133" s="5" t="s">
        <v>4710</v>
      </c>
      <c r="U133" s="5" t="s">
        <v>4708</v>
      </c>
      <c r="V133" s="5" t="s">
        <v>4711</v>
      </c>
      <c r="W133" s="5" t="s">
        <v>4708</v>
      </c>
      <c r="X133" s="5" t="s">
        <v>4708</v>
      </c>
      <c r="Y133" s="5">
        <v>446.0</v>
      </c>
      <c r="Z133" s="5">
        <v>437.0</v>
      </c>
      <c r="AA133" s="5">
        <v>100.0</v>
      </c>
      <c r="AB133" s="5">
        <v>99.0</v>
      </c>
      <c r="AC133" s="5">
        <v>448.0</v>
      </c>
      <c r="AD133" s="5" t="s">
        <v>4712</v>
      </c>
      <c r="AE133" s="5">
        <v>855.0</v>
      </c>
      <c r="AF133" s="5" t="s">
        <v>4708</v>
      </c>
      <c r="AG133" s="5" t="s">
        <v>4712</v>
      </c>
      <c r="AH133" s="5">
        <v>448.0</v>
      </c>
      <c r="AI133" s="5">
        <v>13.0</v>
      </c>
      <c r="AJ133" s="5">
        <v>4.0</v>
      </c>
      <c r="AK133" s="5">
        <v>1.0</v>
      </c>
      <c r="AL133" s="5">
        <v>446.0</v>
      </c>
      <c r="AM133" s="5">
        <v>1.0</v>
      </c>
      <c r="AN133" s="5">
        <v>436.0</v>
      </c>
      <c r="AO133" s="5">
        <v>0.0</v>
      </c>
      <c r="AP133" s="5">
        <v>855.0</v>
      </c>
      <c r="AQ133" s="5">
        <v>100.0</v>
      </c>
      <c r="AR133" s="5">
        <v>446.0</v>
      </c>
      <c r="AS133" s="5">
        <v>437.0</v>
      </c>
      <c r="AT133" s="5"/>
      <c r="AU133" s="5"/>
      <c r="AV133" s="5" t="s">
        <v>138</v>
      </c>
      <c r="AW133" s="5" t="s">
        <v>139</v>
      </c>
      <c r="AX133" s="5" t="s">
        <v>4713</v>
      </c>
      <c r="AY133" s="5" t="s">
        <v>230</v>
      </c>
      <c r="AZ133" s="5" t="s">
        <v>4714</v>
      </c>
      <c r="BA133" s="5"/>
      <c r="BB133" s="5" t="s">
        <v>4715</v>
      </c>
      <c r="BC133" s="5" t="s">
        <v>4716</v>
      </c>
      <c r="BD133" s="5" t="s">
        <v>4717</v>
      </c>
      <c r="BE133" s="5" t="s">
        <v>4718</v>
      </c>
      <c r="BF133" s="5">
        <v>436.0</v>
      </c>
      <c r="BG133" s="5" t="s">
        <v>4719</v>
      </c>
      <c r="BH133" s="5" t="s">
        <v>4720</v>
      </c>
      <c r="BI133" s="5" t="s">
        <v>4721</v>
      </c>
      <c r="BJ133" s="5"/>
      <c r="BK133" s="5"/>
      <c r="BL133" s="5"/>
      <c r="BM133" s="5"/>
      <c r="BN133" s="5"/>
      <c r="BO133" s="5" t="s">
        <v>271</v>
      </c>
      <c r="BP133" s="5" t="s">
        <v>4722</v>
      </c>
      <c r="BQ133" s="5"/>
      <c r="BR133" s="5"/>
      <c r="BS133" s="5"/>
      <c r="BT133" s="5"/>
      <c r="BU133" s="5"/>
      <c r="BV133" s="5" t="s">
        <v>4723</v>
      </c>
      <c r="BW133" s="5" t="s">
        <v>4709</v>
      </c>
      <c r="BX133" s="5" t="s">
        <v>4724</v>
      </c>
      <c r="BY133" s="5" t="s">
        <v>153</v>
      </c>
      <c r="BZ133" s="5"/>
      <c r="CA133" s="5" t="s">
        <v>4725</v>
      </c>
      <c r="CB133" s="5"/>
      <c r="CC133" s="5"/>
      <c r="CD133" s="5" t="s">
        <v>4726</v>
      </c>
      <c r="CE133" s="5" t="s">
        <v>4727</v>
      </c>
      <c r="CF133" s="5" t="s">
        <v>4728</v>
      </c>
      <c r="CG133" s="6" t="s">
        <v>4729</v>
      </c>
      <c r="CH133" s="6" t="s">
        <v>4730</v>
      </c>
      <c r="CI133" s="5" t="s">
        <v>4731</v>
      </c>
      <c r="CJ133" s="5"/>
      <c r="CK133" s="5"/>
      <c r="CL133" s="5" t="s">
        <v>4732</v>
      </c>
      <c r="CM133" s="5"/>
      <c r="CN133" s="5" t="s">
        <v>4733</v>
      </c>
      <c r="CO133" s="5"/>
      <c r="CP133" s="5" t="s">
        <v>4734</v>
      </c>
      <c r="CQ133" s="5" t="s">
        <v>4735</v>
      </c>
      <c r="CR133" s="5"/>
      <c r="CS133" s="5"/>
      <c r="CT133" s="5"/>
      <c r="CU133" s="5" t="s">
        <v>4736</v>
      </c>
      <c r="CV133" s="5"/>
      <c r="CW133" s="5" t="s">
        <v>4737</v>
      </c>
      <c r="CX133" s="5" t="s">
        <v>4738</v>
      </c>
      <c r="CY133" s="5" t="s">
        <v>4739</v>
      </c>
      <c r="CZ133" s="5" t="s">
        <v>4740</v>
      </c>
    </row>
    <row r="134">
      <c r="A134" s="5" t="s">
        <v>4741</v>
      </c>
      <c r="B134" s="5">
        <v>48.0</v>
      </c>
      <c r="C134" s="5">
        <v>3.0</v>
      </c>
      <c r="D134" s="5">
        <v>1863353.0</v>
      </c>
      <c r="E134" s="5">
        <v>1866336.0</v>
      </c>
      <c r="F134" s="5" t="s">
        <v>4742</v>
      </c>
      <c r="G134" s="5" t="s">
        <v>4743</v>
      </c>
      <c r="H134" s="5" t="s">
        <v>4744</v>
      </c>
      <c r="I134" s="5" t="s">
        <v>4745</v>
      </c>
      <c r="J134" s="5" t="s">
        <v>4746</v>
      </c>
      <c r="K134" s="5" t="s">
        <v>4747</v>
      </c>
      <c r="L134" s="5" t="s">
        <v>4748</v>
      </c>
      <c r="M134" s="5" t="s">
        <v>4749</v>
      </c>
      <c r="N134" s="5" t="s">
        <v>4750</v>
      </c>
      <c r="O134" s="5" t="s">
        <v>4751</v>
      </c>
      <c r="P134" s="5" t="s">
        <v>4751</v>
      </c>
      <c r="Q134" s="5">
        <v>0.0</v>
      </c>
      <c r="R134" s="5" t="s">
        <v>4752</v>
      </c>
      <c r="S134" s="5" t="s">
        <v>4751</v>
      </c>
      <c r="T134" s="5" t="s">
        <v>4753</v>
      </c>
      <c r="U134" s="5" t="s">
        <v>4751</v>
      </c>
      <c r="V134" s="5" t="s">
        <v>4754</v>
      </c>
      <c r="W134" s="5" t="s">
        <v>4751</v>
      </c>
      <c r="X134" s="5" t="s">
        <v>4751</v>
      </c>
      <c r="Y134" s="5">
        <v>373.0</v>
      </c>
      <c r="Z134" s="5">
        <v>375.0</v>
      </c>
      <c r="AA134" s="5">
        <v>99.0</v>
      </c>
      <c r="AB134" s="5">
        <v>99.0</v>
      </c>
      <c r="AC134" s="5">
        <v>370.0</v>
      </c>
      <c r="AD134" s="5" t="s">
        <v>4755</v>
      </c>
      <c r="AE134" s="5">
        <v>694.0</v>
      </c>
      <c r="AF134" s="5" t="s">
        <v>4751</v>
      </c>
      <c r="AG134" s="5" t="s">
        <v>4755</v>
      </c>
      <c r="AH134" s="5">
        <v>370.0</v>
      </c>
      <c r="AI134" s="5">
        <v>34.0</v>
      </c>
      <c r="AJ134" s="5">
        <v>0.0</v>
      </c>
      <c r="AK134" s="5">
        <v>1.0</v>
      </c>
      <c r="AL134" s="5">
        <v>370.0</v>
      </c>
      <c r="AM134" s="5">
        <v>1.0</v>
      </c>
      <c r="AN134" s="5">
        <v>370.0</v>
      </c>
      <c r="AO134" s="5">
        <v>0.0</v>
      </c>
      <c r="AP134" s="5">
        <v>694.0</v>
      </c>
      <c r="AQ134" s="5">
        <v>99.0</v>
      </c>
      <c r="AR134" s="5">
        <v>373.0</v>
      </c>
      <c r="AS134" s="5">
        <v>375.0</v>
      </c>
      <c r="AT134" s="5" t="s">
        <v>4756</v>
      </c>
      <c r="AU134" s="5" t="s">
        <v>4757</v>
      </c>
      <c r="AV134" s="5" t="s">
        <v>357</v>
      </c>
      <c r="AW134" s="5" t="s">
        <v>139</v>
      </c>
      <c r="AX134" s="5" t="s">
        <v>4758</v>
      </c>
      <c r="AY134" s="5" t="s">
        <v>230</v>
      </c>
      <c r="AZ134" s="5" t="s">
        <v>4759</v>
      </c>
      <c r="BA134" s="5"/>
      <c r="BB134" s="5" t="s">
        <v>4760</v>
      </c>
      <c r="BC134" s="5" t="s">
        <v>4761</v>
      </c>
      <c r="BD134" s="5" t="s">
        <v>4762</v>
      </c>
      <c r="BE134" s="5" t="s">
        <v>4763</v>
      </c>
      <c r="BF134" s="5">
        <v>374.0</v>
      </c>
      <c r="BG134" s="5" t="s">
        <v>4764</v>
      </c>
      <c r="BH134" s="5" t="s">
        <v>4765</v>
      </c>
      <c r="BI134" s="5"/>
      <c r="BJ134" s="5"/>
      <c r="BK134" s="5"/>
      <c r="BM134" s="5"/>
      <c r="BN134" s="5"/>
      <c r="BO134" s="5" t="s">
        <v>271</v>
      </c>
      <c r="BP134" s="5" t="s">
        <v>4766</v>
      </c>
      <c r="BQ134" s="5"/>
      <c r="BR134" s="5"/>
      <c r="BS134" s="5"/>
      <c r="BT134" s="5"/>
      <c r="BU134" s="5" t="s">
        <v>4767</v>
      </c>
      <c r="BV134" s="5" t="s">
        <v>4768</v>
      </c>
      <c r="BW134" s="5" t="s">
        <v>4769</v>
      </c>
      <c r="BY134" s="5" t="s">
        <v>4770</v>
      </c>
      <c r="BZ134" s="5"/>
      <c r="CA134" s="5" t="s">
        <v>4771</v>
      </c>
      <c r="CB134" s="5"/>
      <c r="CC134" s="5"/>
      <c r="CD134" s="5"/>
      <c r="CE134" s="5" t="s">
        <v>4772</v>
      </c>
      <c r="CF134" s="5" t="s">
        <v>4773</v>
      </c>
      <c r="CG134" s="6" t="s">
        <v>4774</v>
      </c>
      <c r="CH134" s="6" t="s">
        <v>4775</v>
      </c>
      <c r="CI134" s="5"/>
      <c r="CJ134" s="5"/>
      <c r="CK134" s="5" t="s">
        <v>4776</v>
      </c>
      <c r="CL134" s="5" t="s">
        <v>4777</v>
      </c>
      <c r="CN134" s="5"/>
      <c r="CO134" s="5"/>
      <c r="CP134" s="5" t="s">
        <v>4778</v>
      </c>
      <c r="CQ134" s="5" t="s">
        <v>4779</v>
      </c>
      <c r="CS134" s="5"/>
      <c r="CU134" s="5"/>
      <c r="CV134" s="5"/>
      <c r="CW134" s="5" t="s">
        <v>4780</v>
      </c>
      <c r="CX134" s="5" t="s">
        <v>4781</v>
      </c>
      <c r="CY134" s="5" t="s">
        <v>4782</v>
      </c>
      <c r="CZ134" s="5" t="s">
        <v>759</v>
      </c>
    </row>
    <row r="135">
      <c r="A135" s="5" t="s">
        <v>4783</v>
      </c>
      <c r="B135" s="5">
        <v>60.0</v>
      </c>
      <c r="C135" s="5">
        <v>3.0</v>
      </c>
      <c r="D135" s="5">
        <v>1866447.0</v>
      </c>
      <c r="E135" s="5">
        <v>1868752.0</v>
      </c>
      <c r="F135" s="5" t="s">
        <v>4784</v>
      </c>
      <c r="G135" s="5" t="s">
        <v>4785</v>
      </c>
      <c r="H135" s="5" t="s">
        <v>4786</v>
      </c>
      <c r="I135" s="5" t="s">
        <v>4787</v>
      </c>
      <c r="J135" s="5" t="s">
        <v>4788</v>
      </c>
      <c r="K135" s="5" t="s">
        <v>4789</v>
      </c>
      <c r="L135" s="5" t="s">
        <v>4790</v>
      </c>
      <c r="M135" s="5" t="s">
        <v>4791</v>
      </c>
      <c r="N135" s="5" t="s">
        <v>4792</v>
      </c>
      <c r="O135" s="5" t="s">
        <v>4793</v>
      </c>
      <c r="P135" s="5" t="s">
        <v>4793</v>
      </c>
      <c r="Q135" s="5">
        <v>0.0</v>
      </c>
      <c r="R135" s="5" t="s">
        <v>4794</v>
      </c>
      <c r="S135" s="5" t="s">
        <v>4793</v>
      </c>
      <c r="T135" s="5" t="s">
        <v>4795</v>
      </c>
      <c r="U135" s="5" t="s">
        <v>4793</v>
      </c>
      <c r="V135" s="5" t="s">
        <v>4796</v>
      </c>
      <c r="W135" s="5" t="s">
        <v>4793</v>
      </c>
      <c r="X135" s="5" t="s">
        <v>4793</v>
      </c>
      <c r="Y135" s="5">
        <v>638.0</v>
      </c>
      <c r="Z135" s="5">
        <v>641.0</v>
      </c>
      <c r="AA135" s="5">
        <v>100.0</v>
      </c>
      <c r="AB135" s="5">
        <v>99.0</v>
      </c>
      <c r="AC135" s="5">
        <v>640.0</v>
      </c>
      <c r="AD135" s="5" t="s">
        <v>4797</v>
      </c>
      <c r="AE135" s="5">
        <v>1241.0</v>
      </c>
      <c r="AF135" s="5" t="s">
        <v>4793</v>
      </c>
      <c r="AG135" s="5" t="s">
        <v>4797</v>
      </c>
      <c r="AH135" s="5">
        <v>640.0</v>
      </c>
      <c r="AI135" s="5">
        <v>27.0</v>
      </c>
      <c r="AJ135" s="5">
        <v>2.0</v>
      </c>
      <c r="AK135" s="5">
        <v>1.0</v>
      </c>
      <c r="AL135" s="5">
        <v>638.0</v>
      </c>
      <c r="AM135" s="5">
        <v>1.0</v>
      </c>
      <c r="AN135" s="5">
        <v>640.0</v>
      </c>
      <c r="AO135" s="5">
        <v>0.0</v>
      </c>
      <c r="AP135" s="5">
        <v>1241.0</v>
      </c>
      <c r="AQ135" s="5">
        <v>100.0</v>
      </c>
      <c r="AR135" s="5">
        <v>638.0</v>
      </c>
      <c r="AS135" s="5">
        <v>641.0</v>
      </c>
      <c r="AT135" s="5" t="s">
        <v>4798</v>
      </c>
      <c r="AU135" s="5" t="s">
        <v>4799</v>
      </c>
      <c r="AV135" s="5" t="s">
        <v>357</v>
      </c>
      <c r="AW135" s="5" t="s">
        <v>139</v>
      </c>
      <c r="AX135" s="5" t="s">
        <v>4800</v>
      </c>
      <c r="AY135" s="5" t="s">
        <v>4801</v>
      </c>
      <c r="AZ135" s="5" t="s">
        <v>4802</v>
      </c>
      <c r="BA135" s="5"/>
      <c r="BB135" s="5" t="s">
        <v>4803</v>
      </c>
      <c r="BC135" s="5" t="s">
        <v>4804</v>
      </c>
      <c r="BD135" s="5" t="s">
        <v>4805</v>
      </c>
      <c r="BE135" s="5" t="s">
        <v>4806</v>
      </c>
      <c r="BF135" s="5">
        <v>640.0</v>
      </c>
      <c r="BG135" s="5" t="s">
        <v>4807</v>
      </c>
      <c r="BI135" s="5"/>
      <c r="BJ135" s="5"/>
      <c r="BM135" s="5" t="s">
        <v>4808</v>
      </c>
      <c r="BN135" s="5" t="s">
        <v>4809</v>
      </c>
      <c r="BO135" s="5" t="s">
        <v>271</v>
      </c>
      <c r="BP135" s="5" t="s">
        <v>4810</v>
      </c>
      <c r="BQ135" s="5"/>
      <c r="BR135" s="5"/>
      <c r="BS135" s="5"/>
      <c r="BU135" s="5" t="s">
        <v>4811</v>
      </c>
      <c r="BV135" s="5" t="s">
        <v>4812</v>
      </c>
      <c r="BW135" s="5" t="s">
        <v>4813</v>
      </c>
      <c r="BX135" s="5" t="s">
        <v>4814</v>
      </c>
      <c r="BY135" s="5" t="s">
        <v>237</v>
      </c>
      <c r="BZ135" s="5"/>
      <c r="CA135" s="5" t="s">
        <v>3562</v>
      </c>
      <c r="CB135" s="5"/>
      <c r="CC135" s="5" t="s">
        <v>4815</v>
      </c>
      <c r="CD135" s="5" t="s">
        <v>3145</v>
      </c>
      <c r="CE135" s="5" t="s">
        <v>4816</v>
      </c>
      <c r="CF135" s="5" t="s">
        <v>4817</v>
      </c>
      <c r="CG135" s="6" t="s">
        <v>4818</v>
      </c>
      <c r="CH135" s="6" t="s">
        <v>4819</v>
      </c>
      <c r="CI135" s="5" t="s">
        <v>4820</v>
      </c>
      <c r="CJ135" s="5"/>
      <c r="CK135" s="5" t="s">
        <v>4821</v>
      </c>
      <c r="CL135" s="5" t="s">
        <v>4822</v>
      </c>
      <c r="CN135" s="5" t="s">
        <v>4823</v>
      </c>
      <c r="CO135" s="5"/>
      <c r="CP135" s="5" t="s">
        <v>4824</v>
      </c>
      <c r="CQ135" s="5" t="s">
        <v>4825</v>
      </c>
      <c r="CR135" s="5"/>
      <c r="CS135" s="5"/>
      <c r="CT135" s="5" t="s">
        <v>4826</v>
      </c>
      <c r="CU135" s="5" t="s">
        <v>4827</v>
      </c>
      <c r="CW135" s="5" t="s">
        <v>4828</v>
      </c>
      <c r="CX135" s="5" t="s">
        <v>4829</v>
      </c>
      <c r="CY135" s="5" t="s">
        <v>4830</v>
      </c>
      <c r="CZ135" s="5" t="s">
        <v>4831</v>
      </c>
    </row>
    <row r="136">
      <c r="A136" s="5" t="s">
        <v>4832</v>
      </c>
      <c r="B136" s="5">
        <v>97.0</v>
      </c>
      <c r="C136" s="5">
        <v>3.0</v>
      </c>
      <c r="D136" s="5">
        <v>1868841.0</v>
      </c>
      <c r="E136" s="5">
        <v>1874276.0</v>
      </c>
      <c r="F136" s="5" t="s">
        <v>4833</v>
      </c>
      <c r="G136" s="5" t="s">
        <v>4834</v>
      </c>
      <c r="H136" s="5" t="s">
        <v>4833</v>
      </c>
      <c r="I136" s="5" t="s">
        <v>4835</v>
      </c>
      <c r="J136" s="5" t="s">
        <v>4836</v>
      </c>
      <c r="K136" s="5" t="s">
        <v>4837</v>
      </c>
      <c r="L136" s="5" t="s">
        <v>4838</v>
      </c>
      <c r="M136" s="5" t="s">
        <v>4839</v>
      </c>
      <c r="N136" s="5" t="s">
        <v>4840</v>
      </c>
      <c r="O136" s="5" t="s">
        <v>4841</v>
      </c>
      <c r="P136" s="5" t="s">
        <v>4841</v>
      </c>
      <c r="Q136" s="5">
        <v>0.0</v>
      </c>
      <c r="R136" s="5" t="s">
        <v>4842</v>
      </c>
      <c r="S136" s="5" t="s">
        <v>4841</v>
      </c>
      <c r="T136" s="5" t="s">
        <v>4843</v>
      </c>
      <c r="U136" s="5" t="s">
        <v>4841</v>
      </c>
      <c r="V136" s="5" t="s">
        <v>4844</v>
      </c>
      <c r="W136" s="5" t="s">
        <v>4841</v>
      </c>
      <c r="X136" s="5" t="s">
        <v>4841</v>
      </c>
      <c r="Y136" s="5">
        <v>1065.0</v>
      </c>
      <c r="Z136" s="5">
        <v>1066.0</v>
      </c>
      <c r="AA136" s="5">
        <v>100.0</v>
      </c>
      <c r="AB136" s="5">
        <v>99.0</v>
      </c>
      <c r="AC136" s="5">
        <v>1065.0</v>
      </c>
      <c r="AD136" s="5" t="s">
        <v>4845</v>
      </c>
      <c r="AE136" s="5">
        <v>2185.0</v>
      </c>
      <c r="AF136" s="5" t="s">
        <v>4841</v>
      </c>
      <c r="AG136" s="5" t="s">
        <v>4845</v>
      </c>
      <c r="AH136" s="5">
        <v>1065.0</v>
      </c>
      <c r="AI136" s="5">
        <v>11.0</v>
      </c>
      <c r="AJ136" s="5">
        <v>0.0</v>
      </c>
      <c r="AK136" s="5">
        <v>1.0</v>
      </c>
      <c r="AL136" s="5">
        <v>1065.0</v>
      </c>
      <c r="AM136" s="5">
        <v>1.0</v>
      </c>
      <c r="AN136" s="5">
        <v>1065.0</v>
      </c>
      <c r="AO136" s="5">
        <v>0.0</v>
      </c>
      <c r="AP136" s="5">
        <v>2185.0</v>
      </c>
      <c r="AQ136" s="5">
        <v>100.0</v>
      </c>
      <c r="AR136" s="5">
        <v>1065.0</v>
      </c>
      <c r="AS136" s="5">
        <v>1066.0</v>
      </c>
      <c r="AT136" s="5" t="s">
        <v>4846</v>
      </c>
      <c r="AU136" s="5" t="s">
        <v>4847</v>
      </c>
      <c r="AV136" s="5" t="s">
        <v>1455</v>
      </c>
      <c r="AW136" s="5" t="s">
        <v>139</v>
      </c>
      <c r="AX136" s="5" t="s">
        <v>4848</v>
      </c>
      <c r="AY136" s="5" t="s">
        <v>4849</v>
      </c>
      <c r="AZ136" s="5" t="s">
        <v>4850</v>
      </c>
      <c r="BA136" s="5" t="s">
        <v>4851</v>
      </c>
      <c r="BB136" s="5" t="s">
        <v>4852</v>
      </c>
      <c r="BC136" s="5" t="s">
        <v>4853</v>
      </c>
      <c r="BD136" s="5" t="s">
        <v>4854</v>
      </c>
      <c r="BE136" s="5" t="s">
        <v>4855</v>
      </c>
      <c r="BF136" s="5">
        <v>1065.0</v>
      </c>
      <c r="BG136" s="5" t="s">
        <v>4856</v>
      </c>
      <c r="BH136" s="5" t="s">
        <v>4857</v>
      </c>
      <c r="BI136" s="5" t="s">
        <v>4858</v>
      </c>
      <c r="BJ136" s="5" t="s">
        <v>4859</v>
      </c>
      <c r="BK136" s="5" t="s">
        <v>4860</v>
      </c>
      <c r="BL136" s="5"/>
      <c r="BM136" s="5" t="s">
        <v>4861</v>
      </c>
      <c r="BN136" s="5" t="s">
        <v>4862</v>
      </c>
      <c r="BO136" s="5" t="s">
        <v>147</v>
      </c>
      <c r="BP136" s="5" t="s">
        <v>4863</v>
      </c>
      <c r="BQ136" s="5" t="s">
        <v>4864</v>
      </c>
      <c r="BR136" s="5" t="s">
        <v>4865</v>
      </c>
      <c r="BS136" s="5"/>
      <c r="BT136" s="5" t="s">
        <v>4866</v>
      </c>
      <c r="BU136" s="5" t="s">
        <v>4867</v>
      </c>
      <c r="BV136" s="5" t="s">
        <v>4868</v>
      </c>
      <c r="BW136" s="5" t="s">
        <v>4869</v>
      </c>
      <c r="BX136" s="5" t="s">
        <v>4870</v>
      </c>
      <c r="BY136" s="5" t="s">
        <v>4871</v>
      </c>
      <c r="BZ136" s="5"/>
      <c r="CA136" s="5" t="s">
        <v>4872</v>
      </c>
      <c r="CB136" s="5" t="s">
        <v>4873</v>
      </c>
      <c r="CC136" s="5" t="s">
        <v>4874</v>
      </c>
      <c r="CD136" s="5" t="s">
        <v>4875</v>
      </c>
      <c r="CE136" s="5" t="s">
        <v>4876</v>
      </c>
      <c r="CF136" s="5" t="s">
        <v>4877</v>
      </c>
      <c r="CG136" s="6" t="s">
        <v>4878</v>
      </c>
      <c r="CH136" s="6" t="s">
        <v>4879</v>
      </c>
      <c r="CI136" s="5" t="s">
        <v>4880</v>
      </c>
      <c r="CJ136" s="5" t="s">
        <v>4881</v>
      </c>
      <c r="CK136" s="5" t="s">
        <v>4882</v>
      </c>
      <c r="CL136" s="5" t="s">
        <v>4883</v>
      </c>
      <c r="CM136" s="5"/>
      <c r="CN136" s="5" t="s">
        <v>4884</v>
      </c>
      <c r="CO136" s="5"/>
      <c r="CP136" s="5" t="s">
        <v>4885</v>
      </c>
      <c r="CQ136" s="5" t="s">
        <v>4886</v>
      </c>
      <c r="CR136" s="5"/>
      <c r="CS136" s="5"/>
      <c r="CT136" s="5"/>
      <c r="CU136" s="5" t="s">
        <v>4887</v>
      </c>
      <c r="CX136" s="5" t="s">
        <v>4888</v>
      </c>
      <c r="CY136" s="5" t="s">
        <v>4889</v>
      </c>
      <c r="CZ136" s="5" t="s">
        <v>429</v>
      </c>
    </row>
    <row r="137">
      <c r="A137" s="5" t="s">
        <v>4890</v>
      </c>
      <c r="B137" s="5">
        <v>36.0</v>
      </c>
      <c r="C137" s="5">
        <v>3.0</v>
      </c>
      <c r="D137" s="5">
        <v>1874755.0</v>
      </c>
      <c r="E137" s="5">
        <v>1877198.0</v>
      </c>
      <c r="F137" s="5" t="s">
        <v>4891</v>
      </c>
      <c r="G137" s="5" t="s">
        <v>4892</v>
      </c>
      <c r="H137" s="5" t="s">
        <v>4893</v>
      </c>
      <c r="I137" s="5" t="s">
        <v>4894</v>
      </c>
      <c r="J137" s="5" t="s">
        <v>4895</v>
      </c>
      <c r="K137" s="5" t="s">
        <v>4896</v>
      </c>
      <c r="L137" s="5" t="s">
        <v>4897</v>
      </c>
      <c r="M137" s="5" t="s">
        <v>4898</v>
      </c>
      <c r="N137" s="5" t="s">
        <v>4899</v>
      </c>
      <c r="O137" s="5" t="s">
        <v>4900</v>
      </c>
      <c r="P137" s="5" t="s">
        <v>4900</v>
      </c>
      <c r="Q137" s="5">
        <v>0.0</v>
      </c>
      <c r="R137" s="5" t="s">
        <v>4901</v>
      </c>
      <c r="S137" s="5" t="s">
        <v>4900</v>
      </c>
      <c r="T137" s="5" t="s">
        <v>4902</v>
      </c>
      <c r="U137" s="5" t="s">
        <v>4900</v>
      </c>
      <c r="V137" s="5" t="s">
        <v>4903</v>
      </c>
      <c r="W137" s="5" t="s">
        <v>4900</v>
      </c>
      <c r="X137" s="5" t="s">
        <v>4900</v>
      </c>
      <c r="Y137" s="5">
        <v>436.0</v>
      </c>
      <c r="Z137" s="5">
        <v>433.0</v>
      </c>
      <c r="AA137" s="5">
        <v>100.0</v>
      </c>
      <c r="AB137" s="5">
        <v>99.0</v>
      </c>
      <c r="AC137" s="5">
        <v>463.0</v>
      </c>
      <c r="AD137" s="5" t="s">
        <v>4904</v>
      </c>
      <c r="AE137" s="5">
        <v>640.0</v>
      </c>
      <c r="AF137" s="5" t="s">
        <v>4900</v>
      </c>
      <c r="AG137" s="5" t="s">
        <v>4904</v>
      </c>
      <c r="AH137" s="5">
        <v>463.0</v>
      </c>
      <c r="AI137" s="5">
        <v>55.0</v>
      </c>
      <c r="AJ137" s="5">
        <v>5.0</v>
      </c>
      <c r="AK137" s="5">
        <v>1.0</v>
      </c>
      <c r="AL137" s="5">
        <v>436.0</v>
      </c>
      <c r="AM137" s="5">
        <v>1.0</v>
      </c>
      <c r="AN137" s="5">
        <v>432.0</v>
      </c>
      <c r="AO137" s="5">
        <v>0.0</v>
      </c>
      <c r="AP137" s="5">
        <v>640.0</v>
      </c>
      <c r="AQ137" s="5">
        <v>100.0</v>
      </c>
      <c r="AR137" s="5">
        <v>436.0</v>
      </c>
      <c r="AS137" s="5">
        <v>433.0</v>
      </c>
      <c r="AT137" s="5"/>
      <c r="AU137" s="5"/>
      <c r="AV137" s="5" t="s">
        <v>183</v>
      </c>
      <c r="AW137" s="5" t="s">
        <v>139</v>
      </c>
      <c r="AX137" s="5" t="s">
        <v>230</v>
      </c>
      <c r="AY137" s="5" t="s">
        <v>230</v>
      </c>
      <c r="AZ137" s="5" t="s">
        <v>4905</v>
      </c>
      <c r="BA137" s="5"/>
      <c r="BB137" s="5" t="s">
        <v>4906</v>
      </c>
      <c r="BC137" s="5" t="s">
        <v>4907</v>
      </c>
      <c r="BD137" s="5" t="s">
        <v>4908</v>
      </c>
      <c r="BE137" s="5" t="s">
        <v>4909</v>
      </c>
      <c r="BF137" s="5" t="s">
        <v>4910</v>
      </c>
      <c r="BG137" s="5" t="s">
        <v>4911</v>
      </c>
      <c r="BI137" s="5"/>
      <c r="BJ137" s="5"/>
      <c r="BM137" s="5"/>
      <c r="BN137" s="5"/>
      <c r="BO137" s="5" t="s">
        <v>147</v>
      </c>
      <c r="BP137" s="5" t="s">
        <v>4912</v>
      </c>
      <c r="BS137" s="5"/>
      <c r="BT137" s="5"/>
      <c r="BU137" s="5"/>
      <c r="BV137" s="5"/>
      <c r="BW137" s="5"/>
      <c r="BY137" s="5"/>
      <c r="BZ137" s="5"/>
      <c r="CA137" s="5"/>
      <c r="CB137" s="5"/>
      <c r="CC137" s="5"/>
      <c r="CD137" s="5"/>
      <c r="CE137" s="5"/>
      <c r="CF137" s="5"/>
      <c r="CG137" s="6" t="s">
        <v>4913</v>
      </c>
      <c r="CH137" s="6" t="s">
        <v>4914</v>
      </c>
      <c r="CJ137" s="5" t="s">
        <v>4915</v>
      </c>
      <c r="CL137" s="5" t="s">
        <v>4916</v>
      </c>
      <c r="CN137" s="5" t="s">
        <v>4917</v>
      </c>
      <c r="CO137" s="5"/>
      <c r="CP137" s="5" t="s">
        <v>4918</v>
      </c>
      <c r="CR137" s="5"/>
      <c r="CS137" s="5"/>
      <c r="CU137" s="5"/>
      <c r="CV137" s="5"/>
      <c r="CW137" s="5"/>
      <c r="CX137" s="5"/>
      <c r="CZ137" s="5" t="s">
        <v>4901</v>
      </c>
    </row>
    <row r="138">
      <c r="A138" s="5" t="s">
        <v>4919</v>
      </c>
      <c r="B138" s="5">
        <v>59.0</v>
      </c>
      <c r="C138" s="5">
        <v>3.0</v>
      </c>
      <c r="D138" s="5">
        <v>1882403.0</v>
      </c>
      <c r="E138" s="5">
        <v>1885354.0</v>
      </c>
      <c r="F138" s="5" t="s">
        <v>4920</v>
      </c>
      <c r="G138" s="5" t="s">
        <v>4921</v>
      </c>
      <c r="H138" s="5" t="s">
        <v>4922</v>
      </c>
      <c r="I138" s="5" t="s">
        <v>4923</v>
      </c>
      <c r="J138" s="5" t="s">
        <v>4924</v>
      </c>
      <c r="K138" s="5" t="s">
        <v>4925</v>
      </c>
      <c r="L138" s="5" t="s">
        <v>4926</v>
      </c>
      <c r="M138" s="5" t="s">
        <v>4927</v>
      </c>
      <c r="N138" s="5" t="s">
        <v>4928</v>
      </c>
      <c r="O138" s="5" t="s">
        <v>4929</v>
      </c>
      <c r="P138" s="5" t="s">
        <v>4929</v>
      </c>
      <c r="Q138" s="5">
        <v>0.0</v>
      </c>
      <c r="R138" s="5" t="s">
        <v>4930</v>
      </c>
      <c r="S138" s="5" t="s">
        <v>4929</v>
      </c>
      <c r="T138" s="5" t="s">
        <v>4931</v>
      </c>
      <c r="U138" s="5" t="s">
        <v>4929</v>
      </c>
      <c r="V138" s="5" t="s">
        <v>4932</v>
      </c>
      <c r="W138" s="5" t="s">
        <v>4929</v>
      </c>
      <c r="X138" s="5" t="s">
        <v>4929</v>
      </c>
      <c r="Y138" s="5">
        <v>614.0</v>
      </c>
      <c r="Z138" s="5">
        <v>616.0</v>
      </c>
      <c r="AA138" s="5">
        <v>100.0</v>
      </c>
      <c r="AB138" s="5">
        <v>99.0</v>
      </c>
      <c r="AC138" s="5">
        <v>615.0</v>
      </c>
      <c r="AD138" s="5" t="s">
        <v>4933</v>
      </c>
      <c r="AE138" s="5">
        <v>1127.0</v>
      </c>
      <c r="AF138" s="5" t="s">
        <v>4929</v>
      </c>
      <c r="AG138" s="5" t="s">
        <v>4933</v>
      </c>
      <c r="AH138" s="5">
        <v>615.0</v>
      </c>
      <c r="AI138" s="5">
        <v>45.0</v>
      </c>
      <c r="AJ138" s="5">
        <v>1.0</v>
      </c>
      <c r="AK138" s="5">
        <v>1.0</v>
      </c>
      <c r="AL138" s="5">
        <v>614.0</v>
      </c>
      <c r="AM138" s="5">
        <v>1.0</v>
      </c>
      <c r="AN138" s="5">
        <v>615.0</v>
      </c>
      <c r="AO138" s="5">
        <v>0.0</v>
      </c>
      <c r="AP138" s="5">
        <v>1129.0</v>
      </c>
      <c r="AQ138" s="5">
        <v>100.0</v>
      </c>
      <c r="AR138" s="5">
        <v>614.0</v>
      </c>
      <c r="AS138" s="5">
        <v>616.0</v>
      </c>
      <c r="AT138" s="5" t="s">
        <v>4934</v>
      </c>
      <c r="AU138" s="5" t="s">
        <v>4935</v>
      </c>
      <c r="AV138" s="5" t="s">
        <v>138</v>
      </c>
      <c r="AW138" s="5" t="s">
        <v>139</v>
      </c>
      <c r="AX138" s="5" t="s">
        <v>4936</v>
      </c>
      <c r="AY138" s="5" t="s">
        <v>230</v>
      </c>
      <c r="AZ138" s="5" t="s">
        <v>4937</v>
      </c>
      <c r="BA138" s="5"/>
      <c r="BB138" s="5" t="s">
        <v>4938</v>
      </c>
      <c r="BC138" s="5" t="s">
        <v>4939</v>
      </c>
      <c r="BD138" s="5" t="s">
        <v>4940</v>
      </c>
      <c r="BE138" s="5" t="s">
        <v>4941</v>
      </c>
      <c r="BF138" s="5">
        <v>615.0</v>
      </c>
      <c r="BG138" s="5" t="s">
        <v>4942</v>
      </c>
      <c r="BH138" s="5" t="s">
        <v>4934</v>
      </c>
      <c r="BI138" s="5" t="s">
        <v>4943</v>
      </c>
      <c r="BJ138" s="5"/>
      <c r="BM138" s="5"/>
      <c r="BN138" s="5"/>
      <c r="BO138" s="5" t="s">
        <v>147</v>
      </c>
      <c r="BP138" s="5" t="s">
        <v>4944</v>
      </c>
      <c r="BQ138" s="5" t="s">
        <v>4945</v>
      </c>
      <c r="BR138" s="5"/>
      <c r="BS138" s="5" t="s">
        <v>4946</v>
      </c>
      <c r="BT138" s="5" t="s">
        <v>4947</v>
      </c>
      <c r="BU138" s="5" t="s">
        <v>4948</v>
      </c>
      <c r="BV138" s="5" t="s">
        <v>4949</v>
      </c>
      <c r="BW138" s="5" t="s">
        <v>4930</v>
      </c>
      <c r="BY138" s="5" t="s">
        <v>4950</v>
      </c>
      <c r="BZ138" s="5"/>
      <c r="CA138" s="5" t="s">
        <v>4951</v>
      </c>
      <c r="CB138" s="5"/>
      <c r="CC138" s="5"/>
      <c r="CD138" s="5"/>
      <c r="CE138" s="5" t="s">
        <v>4952</v>
      </c>
      <c r="CF138" s="5" t="s">
        <v>4953</v>
      </c>
      <c r="CG138" s="6" t="s">
        <v>4954</v>
      </c>
      <c r="CH138" s="6" t="s">
        <v>4955</v>
      </c>
      <c r="CJ138" s="5" t="s">
        <v>4956</v>
      </c>
      <c r="CL138" s="5"/>
      <c r="CN138" s="5" t="s">
        <v>4957</v>
      </c>
      <c r="CO138" s="5"/>
      <c r="CP138" s="5" t="s">
        <v>4958</v>
      </c>
      <c r="CQ138" s="5" t="s">
        <v>4959</v>
      </c>
      <c r="CU138" s="5"/>
      <c r="CW138" s="5"/>
      <c r="CX138" s="5"/>
      <c r="CY138" s="5" t="s">
        <v>4960</v>
      </c>
      <c r="CZ138" s="5" t="s">
        <v>4961</v>
      </c>
    </row>
    <row r="139">
      <c r="A139" s="5" t="s">
        <v>4962</v>
      </c>
      <c r="B139" s="5">
        <v>51.0</v>
      </c>
      <c r="C139" s="5">
        <v>3.0</v>
      </c>
      <c r="D139" s="5">
        <v>1885272.0</v>
      </c>
      <c r="E139" s="5">
        <v>1888508.0</v>
      </c>
      <c r="F139" s="5" t="s">
        <v>4963</v>
      </c>
      <c r="G139" s="5" t="s">
        <v>4964</v>
      </c>
      <c r="H139" s="5" t="s">
        <v>4965</v>
      </c>
      <c r="I139" s="5" t="s">
        <v>4966</v>
      </c>
      <c r="J139" s="5" t="s">
        <v>4967</v>
      </c>
      <c r="K139" s="5" t="s">
        <v>4968</v>
      </c>
      <c r="L139" s="5" t="s">
        <v>4969</v>
      </c>
      <c r="M139" s="5" t="s">
        <v>4970</v>
      </c>
      <c r="N139" s="5" t="s">
        <v>4971</v>
      </c>
      <c r="O139" s="5" t="s">
        <v>4972</v>
      </c>
      <c r="P139" s="5" t="s">
        <v>4972</v>
      </c>
      <c r="Q139" s="5">
        <v>0.0</v>
      </c>
      <c r="R139" s="5" t="s">
        <v>4973</v>
      </c>
      <c r="S139" s="5" t="s">
        <v>4972</v>
      </c>
      <c r="T139" s="5" t="s">
        <v>4974</v>
      </c>
      <c r="U139" s="5" t="s">
        <v>4972</v>
      </c>
      <c r="V139" s="5" t="s">
        <v>4975</v>
      </c>
      <c r="W139" s="5" t="s">
        <v>4972</v>
      </c>
      <c r="X139" s="5" t="s">
        <v>4972</v>
      </c>
      <c r="Y139" s="5">
        <v>540.0</v>
      </c>
      <c r="Z139" s="5">
        <v>541.0</v>
      </c>
      <c r="AA139" s="5">
        <v>100.0</v>
      </c>
      <c r="AB139" s="5">
        <v>99.0</v>
      </c>
      <c r="AC139" s="5">
        <v>540.0</v>
      </c>
      <c r="AD139" s="5" t="s">
        <v>4976</v>
      </c>
      <c r="AE139" s="5">
        <v>1073.0</v>
      </c>
      <c r="AF139" s="5" t="s">
        <v>4972</v>
      </c>
      <c r="AG139" s="5" t="s">
        <v>4976</v>
      </c>
      <c r="AH139" s="5">
        <v>540.0</v>
      </c>
      <c r="AI139" s="5">
        <v>20.0</v>
      </c>
      <c r="AJ139" s="5">
        <v>0.0</v>
      </c>
      <c r="AK139" s="5">
        <v>1.0</v>
      </c>
      <c r="AL139" s="5">
        <v>540.0</v>
      </c>
      <c r="AM139" s="5">
        <v>1.0</v>
      </c>
      <c r="AN139" s="5">
        <v>540.0</v>
      </c>
      <c r="AO139" s="5">
        <v>0.0</v>
      </c>
      <c r="AP139" s="5">
        <v>1073.0</v>
      </c>
      <c r="AQ139" s="5">
        <v>100.0</v>
      </c>
      <c r="AR139" s="5">
        <v>540.0</v>
      </c>
      <c r="AS139" s="5">
        <v>541.0</v>
      </c>
      <c r="AT139" s="5"/>
      <c r="AU139" s="5"/>
      <c r="AV139" s="5" t="s">
        <v>257</v>
      </c>
      <c r="AW139" s="5" t="s">
        <v>139</v>
      </c>
      <c r="AX139" s="5" t="s">
        <v>4977</v>
      </c>
      <c r="AY139" s="5" t="s">
        <v>4978</v>
      </c>
      <c r="AZ139" s="5" t="s">
        <v>4979</v>
      </c>
      <c r="BA139" s="5"/>
      <c r="BB139" s="5" t="s">
        <v>4980</v>
      </c>
      <c r="BC139" s="5" t="s">
        <v>4981</v>
      </c>
      <c r="BD139" s="5" t="s">
        <v>4982</v>
      </c>
      <c r="BE139" s="5" t="s">
        <v>4983</v>
      </c>
      <c r="BF139" s="5">
        <v>540.0</v>
      </c>
      <c r="BG139" s="5" t="s">
        <v>4984</v>
      </c>
      <c r="BI139" s="5"/>
      <c r="BJ139" s="5"/>
      <c r="BM139" s="5" t="s">
        <v>4985</v>
      </c>
      <c r="BN139" s="5" t="s">
        <v>4986</v>
      </c>
      <c r="BO139" s="5" t="s">
        <v>147</v>
      </c>
      <c r="BP139" s="5" t="s">
        <v>4987</v>
      </c>
      <c r="BQ139" s="5"/>
      <c r="BR139" s="5"/>
      <c r="BS139" s="5"/>
      <c r="BT139" s="5"/>
      <c r="BU139" s="5" t="s">
        <v>4988</v>
      </c>
      <c r="BV139" s="5" t="s">
        <v>4989</v>
      </c>
      <c r="BW139" s="5" t="s">
        <v>4973</v>
      </c>
      <c r="BX139" s="5" t="s">
        <v>4990</v>
      </c>
      <c r="BY139" s="5" t="s">
        <v>4991</v>
      </c>
      <c r="CA139" s="5" t="s">
        <v>4992</v>
      </c>
      <c r="CB139" s="5"/>
      <c r="CC139" s="5"/>
      <c r="CD139" s="5"/>
      <c r="CE139" s="5" t="s">
        <v>4993</v>
      </c>
      <c r="CF139" s="5" t="s">
        <v>4994</v>
      </c>
      <c r="CG139" s="6" t="s">
        <v>4995</v>
      </c>
      <c r="CH139" s="6" t="s">
        <v>4996</v>
      </c>
      <c r="CI139" s="5" t="s">
        <v>4997</v>
      </c>
      <c r="CJ139" s="5"/>
      <c r="CL139" s="5"/>
      <c r="CN139" s="5"/>
      <c r="CO139" s="5"/>
      <c r="CP139" s="5" t="s">
        <v>4998</v>
      </c>
      <c r="CQ139" s="5" t="s">
        <v>4999</v>
      </c>
      <c r="CR139" s="5"/>
      <c r="CS139" s="5"/>
      <c r="CU139" s="5"/>
      <c r="CV139" s="5"/>
      <c r="CW139" s="5"/>
      <c r="CX139" s="5" t="s">
        <v>5000</v>
      </c>
      <c r="CY139" s="5" t="s">
        <v>5001</v>
      </c>
      <c r="CZ139" s="5" t="s">
        <v>5002</v>
      </c>
    </row>
    <row r="140">
      <c r="A140" s="5" t="s">
        <v>5003</v>
      </c>
      <c r="B140" s="5">
        <v>27.0</v>
      </c>
      <c r="C140" s="5">
        <v>3.0</v>
      </c>
      <c r="D140" s="5">
        <v>1888703.0</v>
      </c>
      <c r="E140" s="5">
        <v>1891004.0</v>
      </c>
      <c r="F140" s="5" t="s">
        <v>5004</v>
      </c>
      <c r="G140" s="5" t="s">
        <v>5005</v>
      </c>
      <c r="H140" s="5" t="s">
        <v>5004</v>
      </c>
      <c r="I140" s="5" t="s">
        <v>5006</v>
      </c>
      <c r="J140" s="5" t="s">
        <v>5007</v>
      </c>
      <c r="K140" s="5" t="s">
        <v>5008</v>
      </c>
      <c r="L140" s="5" t="s">
        <v>5009</v>
      </c>
      <c r="M140" s="5" t="s">
        <v>5010</v>
      </c>
      <c r="N140" s="5" t="s">
        <v>5011</v>
      </c>
      <c r="O140" s="5" t="s">
        <v>5012</v>
      </c>
      <c r="P140" s="5" t="s">
        <v>5012</v>
      </c>
      <c r="Q140" s="5">
        <v>0.0</v>
      </c>
      <c r="R140" s="5" t="s">
        <v>5013</v>
      </c>
      <c r="S140" s="5" t="s">
        <v>5012</v>
      </c>
      <c r="T140" s="5" t="s">
        <v>5014</v>
      </c>
      <c r="U140" s="5" t="s">
        <v>5012</v>
      </c>
      <c r="V140" s="5" t="s">
        <v>5015</v>
      </c>
      <c r="W140" s="5" t="s">
        <v>5012</v>
      </c>
      <c r="X140" s="5" t="s">
        <v>5012</v>
      </c>
      <c r="Y140" s="5">
        <v>372.0</v>
      </c>
      <c r="Z140" s="5">
        <v>387.0</v>
      </c>
      <c r="AA140" s="5">
        <v>100.0</v>
      </c>
      <c r="AB140" s="5">
        <v>99.0</v>
      </c>
      <c r="AC140" s="5">
        <v>386.0</v>
      </c>
      <c r="AD140" s="5" t="s">
        <v>5016</v>
      </c>
      <c r="AE140" s="5">
        <v>645.0</v>
      </c>
      <c r="AF140" s="5" t="s">
        <v>5012</v>
      </c>
      <c r="AG140" s="5" t="s">
        <v>5016</v>
      </c>
      <c r="AH140" s="5">
        <v>386.0</v>
      </c>
      <c r="AI140" s="5">
        <v>31.0</v>
      </c>
      <c r="AJ140" s="5">
        <v>1.0</v>
      </c>
      <c r="AK140" s="5">
        <v>1.0</v>
      </c>
      <c r="AL140" s="5">
        <v>372.0</v>
      </c>
      <c r="AM140" s="5">
        <v>1.0</v>
      </c>
      <c r="AN140" s="5">
        <v>386.0</v>
      </c>
      <c r="AO140" s="5">
        <v>0.0</v>
      </c>
      <c r="AP140" s="5">
        <v>646.0</v>
      </c>
      <c r="AQ140" s="5">
        <v>100.0</v>
      </c>
      <c r="AR140" s="5">
        <v>372.0</v>
      </c>
      <c r="AS140" s="5">
        <v>387.0</v>
      </c>
      <c r="AT140" s="5"/>
      <c r="AU140" s="5"/>
      <c r="AV140" s="5" t="s">
        <v>183</v>
      </c>
      <c r="AW140" s="5" t="s">
        <v>139</v>
      </c>
      <c r="AX140" s="5" t="s">
        <v>5017</v>
      </c>
      <c r="AY140" s="5" t="s">
        <v>5018</v>
      </c>
      <c r="AZ140" s="5" t="s">
        <v>5019</v>
      </c>
      <c r="BA140" s="5"/>
      <c r="BB140" s="5" t="s">
        <v>5020</v>
      </c>
      <c r="BC140" s="5" t="s">
        <v>5021</v>
      </c>
      <c r="BD140" s="5" t="s">
        <v>5022</v>
      </c>
      <c r="BE140" s="5" t="s">
        <v>5023</v>
      </c>
      <c r="BF140" s="5" t="s">
        <v>5024</v>
      </c>
      <c r="BG140" s="5" t="s">
        <v>5025</v>
      </c>
      <c r="BH140" s="5"/>
      <c r="BI140" s="5"/>
      <c r="BJ140" s="5"/>
      <c r="BK140" s="5"/>
      <c r="BL140" s="5"/>
      <c r="BM140" s="5"/>
      <c r="BN140" s="5"/>
      <c r="BO140" s="5" t="s">
        <v>147</v>
      </c>
      <c r="BP140" s="5" t="s">
        <v>5026</v>
      </c>
      <c r="BQ140" s="5"/>
      <c r="BR140" s="5"/>
      <c r="BS140" s="5"/>
      <c r="BT140" s="5"/>
      <c r="BU140" s="5"/>
      <c r="BV140" s="5" t="s">
        <v>153</v>
      </c>
      <c r="BW140" s="5" t="s">
        <v>4740</v>
      </c>
      <c r="BX140" s="5"/>
      <c r="BY140" s="5" t="s">
        <v>153</v>
      </c>
      <c r="BZ140" s="5"/>
      <c r="CA140" s="5" t="s">
        <v>154</v>
      </c>
      <c r="CB140" s="5"/>
      <c r="CC140" s="5"/>
      <c r="CD140" s="5"/>
      <c r="CE140" s="5" t="s">
        <v>5027</v>
      </c>
      <c r="CF140" s="5" t="s">
        <v>5028</v>
      </c>
      <c r="CG140" s="6" t="s">
        <v>5029</v>
      </c>
      <c r="CH140" s="6" t="s">
        <v>5030</v>
      </c>
      <c r="CI140" s="5"/>
      <c r="CJ140" s="5" t="s">
        <v>5031</v>
      </c>
      <c r="CK140" s="5"/>
      <c r="CL140" s="5"/>
      <c r="CM140" s="5"/>
      <c r="CN140" s="5" t="s">
        <v>5032</v>
      </c>
      <c r="CO140" s="5"/>
      <c r="CP140" s="5" t="s">
        <v>5033</v>
      </c>
      <c r="CQ140" s="5" t="s">
        <v>5034</v>
      </c>
      <c r="CR140" s="5"/>
      <c r="CS140" s="5"/>
      <c r="CT140" s="5"/>
      <c r="CU140" s="5"/>
      <c r="CV140" s="5"/>
      <c r="CW140" s="5"/>
      <c r="CX140" s="5"/>
      <c r="CY140" s="5" t="s">
        <v>5035</v>
      </c>
      <c r="CZ140" s="5" t="s">
        <v>5036</v>
      </c>
    </row>
    <row r="141">
      <c r="A141" s="5" t="s">
        <v>5037</v>
      </c>
      <c r="B141" s="5">
        <v>13.0</v>
      </c>
      <c r="C141" s="5">
        <v>3.0</v>
      </c>
      <c r="D141" s="5">
        <v>1891506.0</v>
      </c>
      <c r="E141" s="5">
        <v>1892248.0</v>
      </c>
      <c r="F141" s="5" t="s">
        <v>5038</v>
      </c>
      <c r="G141" s="5" t="s">
        <v>5039</v>
      </c>
      <c r="H141" s="5" t="s">
        <v>5040</v>
      </c>
      <c r="I141" s="5" t="s">
        <v>5041</v>
      </c>
      <c r="J141" s="5" t="s">
        <v>5042</v>
      </c>
      <c r="K141" s="5" t="s">
        <v>5043</v>
      </c>
      <c r="L141" s="5" t="s">
        <v>5044</v>
      </c>
      <c r="M141" s="5" t="s">
        <v>5045</v>
      </c>
      <c r="N141" s="5" t="s">
        <v>5046</v>
      </c>
      <c r="O141" s="5" t="s">
        <v>5047</v>
      </c>
      <c r="P141" s="5" t="s">
        <v>5047</v>
      </c>
      <c r="Q141" s="5">
        <v>0.0</v>
      </c>
      <c r="R141" s="5" t="s">
        <v>5048</v>
      </c>
      <c r="S141" s="5" t="s">
        <v>5047</v>
      </c>
      <c r="T141" s="5" t="s">
        <v>5049</v>
      </c>
      <c r="U141" s="5" t="s">
        <v>5047</v>
      </c>
      <c r="V141" s="5" t="s">
        <v>5050</v>
      </c>
      <c r="W141" s="5" t="s">
        <v>5047</v>
      </c>
      <c r="X141" s="5" t="s">
        <v>5047</v>
      </c>
      <c r="Y141" s="5">
        <v>183.0</v>
      </c>
      <c r="Z141" s="5">
        <v>183.0</v>
      </c>
      <c r="AA141" s="5">
        <v>100.0</v>
      </c>
      <c r="AB141" s="5">
        <v>99.0</v>
      </c>
      <c r="AC141" s="5">
        <v>183.0</v>
      </c>
      <c r="AD141" s="5" t="s">
        <v>5051</v>
      </c>
      <c r="AE141" s="5">
        <v>330.0</v>
      </c>
      <c r="AF141" s="5" t="s">
        <v>5047</v>
      </c>
      <c r="AG141" s="5" t="s">
        <v>5051</v>
      </c>
      <c r="AH141" s="5">
        <v>183.0</v>
      </c>
      <c r="AI141" s="5">
        <v>15.0</v>
      </c>
      <c r="AJ141" s="5">
        <v>1.0</v>
      </c>
      <c r="AK141" s="5">
        <v>1.0</v>
      </c>
      <c r="AL141" s="5">
        <v>183.0</v>
      </c>
      <c r="AM141" s="5">
        <v>1.0</v>
      </c>
      <c r="AN141" s="5">
        <v>182.0</v>
      </c>
      <c r="AO141" s="5" t="s">
        <v>5052</v>
      </c>
      <c r="AP141" s="5">
        <v>330.0</v>
      </c>
      <c r="AQ141" s="5">
        <v>100.0</v>
      </c>
      <c r="AR141" s="5">
        <v>183.0</v>
      </c>
      <c r="AS141" s="5">
        <v>183.0</v>
      </c>
      <c r="AT141" s="5"/>
      <c r="AU141" s="5"/>
      <c r="AV141" s="5" t="s">
        <v>257</v>
      </c>
      <c r="AW141" s="5" t="s">
        <v>139</v>
      </c>
      <c r="AX141" s="5" t="s">
        <v>230</v>
      </c>
      <c r="AY141" s="5" t="s">
        <v>230</v>
      </c>
      <c r="AZ141" s="5" t="s">
        <v>1176</v>
      </c>
      <c r="BA141" s="5"/>
      <c r="BB141" s="5" t="s">
        <v>5053</v>
      </c>
      <c r="BC141" s="5" t="s">
        <v>5054</v>
      </c>
      <c r="BD141" s="5" t="s">
        <v>5055</v>
      </c>
      <c r="BE141" s="5" t="s">
        <v>5056</v>
      </c>
      <c r="BF141" s="5">
        <v>182.0</v>
      </c>
      <c r="BG141" s="5" t="s">
        <v>5057</v>
      </c>
      <c r="BI141" s="5"/>
      <c r="BJ141" s="5"/>
      <c r="BM141" s="5"/>
      <c r="BN141" s="5"/>
      <c r="BO141" s="5" t="s">
        <v>147</v>
      </c>
      <c r="BP141" s="5" t="s">
        <v>1207</v>
      </c>
      <c r="BQ141" s="5"/>
      <c r="BR141" s="5"/>
      <c r="BS141" s="5"/>
      <c r="BT141" s="5"/>
      <c r="BU141" s="5"/>
      <c r="BV141" s="5" t="s">
        <v>5058</v>
      </c>
      <c r="BW141" s="5" t="s">
        <v>5048</v>
      </c>
      <c r="BY141" s="5" t="s">
        <v>5058</v>
      </c>
      <c r="BZ141" s="5"/>
      <c r="CA141" s="5"/>
      <c r="CB141" s="5"/>
      <c r="CC141" s="5"/>
      <c r="CD141" s="5"/>
      <c r="CE141" s="5"/>
      <c r="CF141" s="5"/>
      <c r="CG141" s="6" t="s">
        <v>5059</v>
      </c>
      <c r="CH141" s="6" t="s">
        <v>5060</v>
      </c>
      <c r="CI141" s="5"/>
      <c r="CJ141" s="5"/>
      <c r="CK141" s="5"/>
      <c r="CL141" s="5"/>
      <c r="CN141" s="5" t="s">
        <v>5061</v>
      </c>
      <c r="CO141" s="5"/>
      <c r="CP141" s="5" t="s">
        <v>5062</v>
      </c>
      <c r="CQ141" s="5"/>
      <c r="CR141" s="5"/>
      <c r="CS141" s="5"/>
      <c r="CT141" s="5"/>
      <c r="CU141" s="5"/>
      <c r="CW141" s="5"/>
      <c r="CX141" s="5"/>
      <c r="CZ141" s="5" t="s">
        <v>5048</v>
      </c>
    </row>
    <row r="142">
      <c r="A142" s="5" t="s">
        <v>5063</v>
      </c>
      <c r="B142" s="5">
        <v>50.0</v>
      </c>
      <c r="C142" s="5">
        <v>3.0</v>
      </c>
      <c r="D142" s="5">
        <v>1892865.0</v>
      </c>
      <c r="E142" s="5">
        <v>1895450.0</v>
      </c>
      <c r="F142" s="5" t="s">
        <v>5064</v>
      </c>
      <c r="G142" s="5" t="s">
        <v>5065</v>
      </c>
      <c r="H142" s="5" t="s">
        <v>5064</v>
      </c>
      <c r="I142" s="5" t="s">
        <v>5066</v>
      </c>
      <c r="J142" s="5" t="s">
        <v>5067</v>
      </c>
      <c r="K142" s="5" t="s">
        <v>5068</v>
      </c>
      <c r="L142" s="5" t="s">
        <v>5069</v>
      </c>
      <c r="M142" s="5" t="s">
        <v>5070</v>
      </c>
      <c r="N142" s="5" t="s">
        <v>5071</v>
      </c>
      <c r="O142" s="5" t="s">
        <v>5072</v>
      </c>
      <c r="P142" s="5" t="s">
        <v>5072</v>
      </c>
      <c r="Q142" s="5">
        <v>0.0</v>
      </c>
      <c r="R142" s="5" t="s">
        <v>5073</v>
      </c>
      <c r="S142" s="5" t="s">
        <v>5072</v>
      </c>
      <c r="T142" s="5" t="s">
        <v>5074</v>
      </c>
      <c r="U142" s="5" t="s">
        <v>5072</v>
      </c>
      <c r="V142" s="5" t="s">
        <v>5075</v>
      </c>
      <c r="W142" s="5" t="s">
        <v>5072</v>
      </c>
      <c r="X142" s="5" t="s">
        <v>5072</v>
      </c>
      <c r="Y142" s="5">
        <v>365.0</v>
      </c>
      <c r="Z142" s="5">
        <v>364.0</v>
      </c>
      <c r="AA142" s="5">
        <v>100.0</v>
      </c>
      <c r="AB142" s="5">
        <v>99.0</v>
      </c>
      <c r="AC142" s="5">
        <v>365.0</v>
      </c>
      <c r="AD142" s="5" t="s">
        <v>5076</v>
      </c>
      <c r="AE142" s="5">
        <v>723.0</v>
      </c>
      <c r="AF142" s="5" t="s">
        <v>5072</v>
      </c>
      <c r="AG142" s="5" t="s">
        <v>5076</v>
      </c>
      <c r="AH142" s="5">
        <v>365.0</v>
      </c>
      <c r="AI142" s="5">
        <v>12.0</v>
      </c>
      <c r="AJ142" s="5">
        <v>2.0</v>
      </c>
      <c r="AK142" s="5">
        <v>1.0</v>
      </c>
      <c r="AL142" s="5">
        <v>365.0</v>
      </c>
      <c r="AM142" s="5">
        <v>1.0</v>
      </c>
      <c r="AN142" s="5">
        <v>363.0</v>
      </c>
      <c r="AO142" s="5">
        <v>0.0</v>
      </c>
      <c r="AP142" s="5">
        <v>723.0</v>
      </c>
      <c r="AQ142" s="5">
        <v>100.0</v>
      </c>
      <c r="AR142" s="5">
        <v>365.0</v>
      </c>
      <c r="AS142" s="5">
        <v>364.0</v>
      </c>
      <c r="AT142" s="5"/>
      <c r="AU142" s="5"/>
      <c r="AV142" s="5" t="s">
        <v>138</v>
      </c>
      <c r="AW142" s="5" t="s">
        <v>139</v>
      </c>
      <c r="AX142" s="5" t="s">
        <v>5077</v>
      </c>
      <c r="AY142" s="5" t="s">
        <v>230</v>
      </c>
      <c r="AZ142" s="5" t="s">
        <v>5078</v>
      </c>
      <c r="BA142" s="5"/>
      <c r="BB142" s="5" t="s">
        <v>5079</v>
      </c>
      <c r="BC142" s="5" t="s">
        <v>5080</v>
      </c>
      <c r="BD142" s="5" t="s">
        <v>5081</v>
      </c>
      <c r="BE142" s="5" t="s">
        <v>5082</v>
      </c>
      <c r="BF142" s="5">
        <v>363.0</v>
      </c>
      <c r="BG142" s="5" t="s">
        <v>5083</v>
      </c>
      <c r="BH142" s="5" t="s">
        <v>5084</v>
      </c>
      <c r="BI142" s="5"/>
      <c r="BJ142" s="5" t="s">
        <v>740</v>
      </c>
      <c r="BM142" s="5"/>
      <c r="BN142" s="5"/>
      <c r="BO142" s="5" t="s">
        <v>271</v>
      </c>
      <c r="BP142" s="5" t="s">
        <v>5085</v>
      </c>
      <c r="BQ142" s="5"/>
      <c r="BR142" s="5"/>
      <c r="BS142" s="5"/>
      <c r="BT142" s="5"/>
      <c r="BU142" s="5" t="s">
        <v>742</v>
      </c>
      <c r="BV142" s="5" t="s">
        <v>5086</v>
      </c>
      <c r="BW142" s="5" t="s">
        <v>5073</v>
      </c>
      <c r="BX142" s="5" t="s">
        <v>5087</v>
      </c>
      <c r="BY142" s="5"/>
      <c r="BZ142" s="5"/>
      <c r="CA142" s="5"/>
      <c r="CB142" s="5"/>
      <c r="CC142" s="5"/>
      <c r="CD142" s="5" t="s">
        <v>5088</v>
      </c>
      <c r="CE142" s="5" t="s">
        <v>5089</v>
      </c>
      <c r="CF142" s="5" t="s">
        <v>5090</v>
      </c>
      <c r="CG142" s="6" t="s">
        <v>5091</v>
      </c>
      <c r="CH142" s="6" t="s">
        <v>5092</v>
      </c>
      <c r="CI142" s="5"/>
      <c r="CJ142" s="5"/>
      <c r="CK142" s="5"/>
      <c r="CL142" s="5" t="s">
        <v>5093</v>
      </c>
      <c r="CN142" s="5" t="s">
        <v>5094</v>
      </c>
      <c r="CO142" s="5"/>
      <c r="CP142" s="5" t="s">
        <v>5095</v>
      </c>
      <c r="CQ142" s="5" t="s">
        <v>5096</v>
      </c>
      <c r="CS142" s="5"/>
      <c r="CU142" s="5" t="s">
        <v>5097</v>
      </c>
      <c r="CV142" s="5"/>
      <c r="CW142" s="5"/>
      <c r="CX142" s="5" t="s">
        <v>5098</v>
      </c>
      <c r="CY142" s="5" t="s">
        <v>5099</v>
      </c>
      <c r="CZ142" s="5" t="s">
        <v>5073</v>
      </c>
    </row>
    <row r="143">
      <c r="A143" s="5" t="s">
        <v>5100</v>
      </c>
      <c r="B143" s="5">
        <v>66.0</v>
      </c>
      <c r="C143" s="5">
        <v>3.0</v>
      </c>
      <c r="D143" s="5">
        <v>1895424.0</v>
      </c>
      <c r="E143" s="5">
        <v>1898439.0</v>
      </c>
      <c r="F143" s="5" t="s">
        <v>5101</v>
      </c>
      <c r="G143" s="5" t="s">
        <v>5102</v>
      </c>
      <c r="H143" s="5" t="s">
        <v>5103</v>
      </c>
      <c r="I143" s="5" t="s">
        <v>5104</v>
      </c>
      <c r="J143" s="5" t="s">
        <v>5105</v>
      </c>
      <c r="K143" s="5" t="s">
        <v>5106</v>
      </c>
      <c r="L143" s="5" t="s">
        <v>5107</v>
      </c>
      <c r="M143" s="5" t="s">
        <v>5108</v>
      </c>
      <c r="N143" s="5" t="s">
        <v>5109</v>
      </c>
      <c r="O143" s="5" t="s">
        <v>826</v>
      </c>
      <c r="P143" s="5" t="s">
        <v>826</v>
      </c>
      <c r="Q143" s="5">
        <v>0.0</v>
      </c>
      <c r="R143" s="5" t="s">
        <v>826</v>
      </c>
      <c r="S143" s="5" t="s">
        <v>826</v>
      </c>
      <c r="T143" s="5" t="s">
        <v>826</v>
      </c>
      <c r="U143" s="5" t="s">
        <v>826</v>
      </c>
      <c r="V143" s="5" t="s">
        <v>826</v>
      </c>
      <c r="W143" s="5" t="s">
        <v>826</v>
      </c>
      <c r="X143" s="5" t="s">
        <v>826</v>
      </c>
      <c r="Y143" s="5" t="s">
        <v>826</v>
      </c>
      <c r="Z143" s="5" t="s">
        <v>826</v>
      </c>
      <c r="AA143" s="5" t="s">
        <v>826</v>
      </c>
      <c r="AB143" s="5" t="s">
        <v>826</v>
      </c>
      <c r="AC143" s="5" t="s">
        <v>826</v>
      </c>
      <c r="AD143" s="5" t="s">
        <v>826</v>
      </c>
      <c r="AE143" s="5" t="s">
        <v>826</v>
      </c>
      <c r="AF143" s="5" t="s">
        <v>826</v>
      </c>
      <c r="AG143" s="5" t="s">
        <v>826</v>
      </c>
      <c r="AH143" s="5" t="s">
        <v>826</v>
      </c>
      <c r="AI143" s="5" t="s">
        <v>826</v>
      </c>
      <c r="AJ143" s="5" t="s">
        <v>826</v>
      </c>
      <c r="AK143" s="5" t="s">
        <v>826</v>
      </c>
      <c r="AL143" s="5" t="s">
        <v>826</v>
      </c>
      <c r="AM143" s="5" t="s">
        <v>826</v>
      </c>
      <c r="AN143" s="5" t="s">
        <v>826</v>
      </c>
      <c r="AO143" s="5" t="s">
        <v>826</v>
      </c>
      <c r="AP143" s="5" t="s">
        <v>826</v>
      </c>
      <c r="AQ143" s="5" t="s">
        <v>826</v>
      </c>
      <c r="AR143" s="5" t="s">
        <v>826</v>
      </c>
      <c r="AS143" s="5" t="s">
        <v>826</v>
      </c>
      <c r="AT143" s="5" t="s">
        <v>826</v>
      </c>
      <c r="AU143" s="5" t="s">
        <v>826</v>
      </c>
      <c r="AV143" s="5" t="s">
        <v>826</v>
      </c>
      <c r="AW143" s="5" t="s">
        <v>826</v>
      </c>
      <c r="AX143" s="5" t="s">
        <v>826</v>
      </c>
      <c r="AY143" s="5" t="s">
        <v>826</v>
      </c>
      <c r="AZ143" s="5" t="s">
        <v>826</v>
      </c>
      <c r="BA143" s="5" t="s">
        <v>826</v>
      </c>
      <c r="BB143" s="5" t="s">
        <v>826</v>
      </c>
      <c r="BC143" s="5" t="s">
        <v>826</v>
      </c>
      <c r="BD143" s="5" t="s">
        <v>826</v>
      </c>
      <c r="BE143" s="5" t="s">
        <v>826</v>
      </c>
      <c r="BF143" s="5" t="s">
        <v>826</v>
      </c>
      <c r="BG143" s="5" t="s">
        <v>826</v>
      </c>
      <c r="BH143" s="5" t="s">
        <v>826</v>
      </c>
      <c r="BI143" s="5" t="s">
        <v>826</v>
      </c>
      <c r="BJ143" s="5" t="s">
        <v>826</v>
      </c>
      <c r="BK143" s="5" t="s">
        <v>826</v>
      </c>
      <c r="BL143" s="5" t="s">
        <v>826</v>
      </c>
      <c r="BM143" s="5" t="s">
        <v>826</v>
      </c>
      <c r="BN143" s="5" t="s">
        <v>826</v>
      </c>
      <c r="BO143" s="5" t="s">
        <v>826</v>
      </c>
      <c r="BP143" s="5" t="s">
        <v>826</v>
      </c>
      <c r="BQ143" s="5" t="s">
        <v>826</v>
      </c>
      <c r="BR143" s="5" t="s">
        <v>826</v>
      </c>
      <c r="BS143" s="5" t="s">
        <v>826</v>
      </c>
      <c r="BT143" s="5" t="s">
        <v>826</v>
      </c>
      <c r="BU143" s="5" t="s">
        <v>826</v>
      </c>
      <c r="BV143" s="5" t="s">
        <v>826</v>
      </c>
      <c r="BW143" s="5" t="s">
        <v>826</v>
      </c>
      <c r="BX143" s="5" t="s">
        <v>826</v>
      </c>
      <c r="BY143" s="5" t="s">
        <v>826</v>
      </c>
      <c r="BZ143" s="5" t="s">
        <v>826</v>
      </c>
      <c r="CA143" s="5" t="s">
        <v>826</v>
      </c>
      <c r="CB143" s="5" t="s">
        <v>826</v>
      </c>
      <c r="CC143" s="5" t="s">
        <v>826</v>
      </c>
      <c r="CD143" s="5" t="s">
        <v>826</v>
      </c>
      <c r="CE143" s="5" t="s">
        <v>826</v>
      </c>
      <c r="CF143" s="5" t="s">
        <v>826</v>
      </c>
      <c r="CG143" s="5" t="s">
        <v>826</v>
      </c>
      <c r="CH143" s="5" t="s">
        <v>826</v>
      </c>
      <c r="CI143" s="5" t="s">
        <v>826</v>
      </c>
      <c r="CJ143" s="5" t="s">
        <v>826</v>
      </c>
      <c r="CK143" s="5" t="s">
        <v>826</v>
      </c>
      <c r="CL143" s="5" t="s">
        <v>826</v>
      </c>
      <c r="CM143" s="5" t="s">
        <v>826</v>
      </c>
      <c r="CN143" s="5" t="s">
        <v>826</v>
      </c>
      <c r="CO143" s="5" t="s">
        <v>826</v>
      </c>
      <c r="CP143" s="5" t="s">
        <v>826</v>
      </c>
      <c r="CQ143" s="5" t="s">
        <v>826</v>
      </c>
      <c r="CR143" s="5" t="s">
        <v>826</v>
      </c>
      <c r="CS143" s="5" t="s">
        <v>826</v>
      </c>
      <c r="CT143" s="5" t="s">
        <v>826</v>
      </c>
      <c r="CU143" s="5" t="s">
        <v>826</v>
      </c>
      <c r="CV143" s="5" t="s">
        <v>826</v>
      </c>
      <c r="CW143" s="5" t="s">
        <v>826</v>
      </c>
      <c r="CX143" s="5" t="s">
        <v>826</v>
      </c>
      <c r="CY143" s="5" t="s">
        <v>826</v>
      </c>
      <c r="CZ143" s="5" t="s">
        <v>826</v>
      </c>
    </row>
    <row r="144">
      <c r="A144" s="5" t="s">
        <v>5110</v>
      </c>
      <c r="B144" s="5">
        <v>28.0</v>
      </c>
      <c r="C144" s="5">
        <v>3.0</v>
      </c>
      <c r="D144" s="5">
        <v>1899160.0</v>
      </c>
      <c r="E144" s="5">
        <v>1900255.0</v>
      </c>
      <c r="F144" s="5" t="s">
        <v>5111</v>
      </c>
      <c r="G144" s="5" t="s">
        <v>5112</v>
      </c>
      <c r="H144" s="5" t="s">
        <v>5111</v>
      </c>
      <c r="I144" s="5" t="s">
        <v>5113</v>
      </c>
      <c r="J144" s="5" t="s">
        <v>5114</v>
      </c>
      <c r="K144" s="5" t="s">
        <v>5115</v>
      </c>
      <c r="L144" s="5" t="s">
        <v>5116</v>
      </c>
      <c r="M144" s="5" t="s">
        <v>5117</v>
      </c>
      <c r="N144" s="5" t="s">
        <v>5118</v>
      </c>
      <c r="O144" s="5" t="s">
        <v>5119</v>
      </c>
      <c r="P144" s="5" t="s">
        <v>5119</v>
      </c>
      <c r="Q144" s="5">
        <v>0.0</v>
      </c>
      <c r="R144" s="5"/>
      <c r="S144" s="5" t="s">
        <v>5119</v>
      </c>
      <c r="T144" s="5" t="s">
        <v>5120</v>
      </c>
      <c r="U144" s="5" t="s">
        <v>5119</v>
      </c>
      <c r="V144" s="5" t="s">
        <v>5121</v>
      </c>
      <c r="W144" s="5" t="s">
        <v>5119</v>
      </c>
      <c r="X144" s="5" t="s">
        <v>5119</v>
      </c>
      <c r="Y144" s="5">
        <v>244.0</v>
      </c>
      <c r="Z144" s="5">
        <v>240.0</v>
      </c>
      <c r="AA144" s="5">
        <v>100.0</v>
      </c>
      <c r="AB144" s="5">
        <v>99.0</v>
      </c>
      <c r="AC144" s="5">
        <v>244.0</v>
      </c>
      <c r="AD144" s="5" t="s">
        <v>5122</v>
      </c>
      <c r="AE144" s="5">
        <v>369.0</v>
      </c>
      <c r="AF144" s="5" t="s">
        <v>5119</v>
      </c>
      <c r="AG144" s="5" t="s">
        <v>5122</v>
      </c>
      <c r="AH144" s="5">
        <v>244.0</v>
      </c>
      <c r="AI144" s="5">
        <v>23.0</v>
      </c>
      <c r="AJ144" s="5">
        <v>2.0</v>
      </c>
      <c r="AK144" s="5">
        <v>1.0</v>
      </c>
      <c r="AL144" s="5">
        <v>244.0</v>
      </c>
      <c r="AM144" s="5">
        <v>1.0</v>
      </c>
      <c r="AN144" s="5">
        <v>239.0</v>
      </c>
      <c r="AO144" s="5" t="s">
        <v>5123</v>
      </c>
      <c r="AP144" s="5">
        <v>375.0</v>
      </c>
      <c r="AQ144" s="5">
        <v>100.0</v>
      </c>
      <c r="AR144" s="5">
        <v>244.0</v>
      </c>
      <c r="AS144" s="5">
        <v>240.0</v>
      </c>
      <c r="AT144" s="5"/>
      <c r="AU144" s="5"/>
      <c r="AV144" s="5" t="s">
        <v>357</v>
      </c>
      <c r="AW144" s="5" t="s">
        <v>139</v>
      </c>
      <c r="AX144" s="5" t="s">
        <v>230</v>
      </c>
      <c r="AY144" s="5" t="s">
        <v>230</v>
      </c>
      <c r="AZ144" s="5" t="s">
        <v>1176</v>
      </c>
      <c r="BA144" s="5"/>
      <c r="BB144" s="5" t="s">
        <v>5124</v>
      </c>
      <c r="BC144" s="5" t="s">
        <v>5125</v>
      </c>
      <c r="BD144" s="5" t="s">
        <v>5126</v>
      </c>
      <c r="BE144" s="5" t="s">
        <v>5127</v>
      </c>
      <c r="BF144" s="5">
        <v>239.0</v>
      </c>
      <c r="BG144" s="5" t="s">
        <v>5128</v>
      </c>
      <c r="BI144" s="5"/>
      <c r="BJ144" s="5"/>
      <c r="BK144" s="5"/>
      <c r="BM144" s="5"/>
      <c r="BN144" s="5"/>
      <c r="BO144" s="5" t="s">
        <v>271</v>
      </c>
      <c r="BP144" s="5" t="s">
        <v>1069</v>
      </c>
      <c r="BQ144" s="5"/>
      <c r="BS144" s="5"/>
      <c r="BT144" s="5"/>
      <c r="BU144" s="5"/>
      <c r="BV144" s="5"/>
      <c r="BW144" s="5"/>
      <c r="BY144" s="5"/>
      <c r="BZ144" s="5"/>
      <c r="CA144" s="5"/>
      <c r="CB144" s="5"/>
      <c r="CC144" s="5"/>
      <c r="CD144" s="5"/>
      <c r="CE144" s="5"/>
      <c r="CF144" s="5"/>
      <c r="CG144" s="6" t="s">
        <v>5129</v>
      </c>
      <c r="CH144" s="6" t="s">
        <v>5130</v>
      </c>
      <c r="CJ144" s="5"/>
      <c r="CK144" s="5"/>
      <c r="CL144" s="5"/>
      <c r="CN144" s="5" t="s">
        <v>5131</v>
      </c>
      <c r="CO144" s="5"/>
      <c r="CP144" s="5" t="s">
        <v>5132</v>
      </c>
      <c r="CS144" s="5"/>
      <c r="CT144" s="5"/>
      <c r="CU144" s="5"/>
      <c r="CV144" s="5"/>
      <c r="CW144" s="5"/>
      <c r="CX144" s="5"/>
    </row>
    <row r="145">
      <c r="A145" s="5" t="s">
        <v>5133</v>
      </c>
      <c r="B145" s="5">
        <v>45.0</v>
      </c>
      <c r="C145" s="5">
        <v>3.0</v>
      </c>
      <c r="D145" s="5">
        <v>1901627.0</v>
      </c>
      <c r="E145" s="5">
        <v>1903887.0</v>
      </c>
      <c r="F145" s="5" t="s">
        <v>5134</v>
      </c>
      <c r="G145" s="5" t="s">
        <v>5135</v>
      </c>
      <c r="H145" s="5" t="s">
        <v>5136</v>
      </c>
      <c r="I145" s="5" t="s">
        <v>5137</v>
      </c>
      <c r="J145" s="5" t="s">
        <v>5138</v>
      </c>
      <c r="K145" s="5" t="s">
        <v>5139</v>
      </c>
      <c r="L145" s="5" t="s">
        <v>5140</v>
      </c>
      <c r="M145" s="5" t="s">
        <v>5141</v>
      </c>
      <c r="N145" s="5" t="s">
        <v>5142</v>
      </c>
      <c r="O145" s="5" t="s">
        <v>5143</v>
      </c>
      <c r="P145" s="5" t="s">
        <v>5143</v>
      </c>
      <c r="Q145" s="5">
        <v>0.0</v>
      </c>
      <c r="R145" s="5" t="s">
        <v>5144</v>
      </c>
      <c r="S145" s="5" t="s">
        <v>5143</v>
      </c>
      <c r="T145" s="5" t="s">
        <v>5145</v>
      </c>
      <c r="U145" s="5" t="s">
        <v>5146</v>
      </c>
      <c r="V145" s="5" t="s">
        <v>5147</v>
      </c>
      <c r="W145" s="5" t="s">
        <v>5148</v>
      </c>
      <c r="X145" s="5" t="s">
        <v>5143</v>
      </c>
      <c r="Y145" s="5">
        <v>532.0</v>
      </c>
      <c r="Z145" s="5">
        <v>530.0</v>
      </c>
      <c r="AA145" s="5">
        <v>100.0</v>
      </c>
      <c r="AB145" s="5">
        <v>99.0</v>
      </c>
      <c r="AC145" s="5">
        <v>532.0</v>
      </c>
      <c r="AD145" s="5" t="s">
        <v>5149</v>
      </c>
      <c r="AE145" s="5">
        <v>989.0</v>
      </c>
      <c r="AF145" s="5" t="s">
        <v>5143</v>
      </c>
      <c r="AG145" s="5" t="s">
        <v>5149</v>
      </c>
      <c r="AH145" s="5">
        <v>532.0</v>
      </c>
      <c r="AI145" s="5">
        <v>37.0</v>
      </c>
      <c r="AJ145" s="5">
        <v>2.0</v>
      </c>
      <c r="AK145" s="5">
        <v>1.0</v>
      </c>
      <c r="AL145" s="5">
        <v>532.0</v>
      </c>
      <c r="AM145" s="5">
        <v>1.0</v>
      </c>
      <c r="AN145" s="5">
        <v>529.0</v>
      </c>
      <c r="AO145" s="5">
        <v>0.0</v>
      </c>
      <c r="AP145" s="5">
        <v>1014.0</v>
      </c>
      <c r="AQ145" s="5">
        <v>100.0</v>
      </c>
      <c r="AR145" s="5">
        <v>532.0</v>
      </c>
      <c r="AS145" s="5">
        <v>530.0</v>
      </c>
      <c r="AT145" s="5" t="s">
        <v>5150</v>
      </c>
      <c r="AU145" s="5" t="s">
        <v>5151</v>
      </c>
      <c r="AV145" s="5" t="s">
        <v>229</v>
      </c>
      <c r="AW145" s="5" t="s">
        <v>139</v>
      </c>
      <c r="AX145" s="5" t="s">
        <v>230</v>
      </c>
      <c r="AY145" s="5" t="s">
        <v>5152</v>
      </c>
      <c r="AZ145" s="5" t="s">
        <v>5153</v>
      </c>
      <c r="BA145" s="5" t="s">
        <v>5154</v>
      </c>
      <c r="BB145" s="5" t="s">
        <v>5155</v>
      </c>
      <c r="BC145" s="5" t="s">
        <v>5156</v>
      </c>
      <c r="BD145" s="5" t="s">
        <v>5157</v>
      </c>
      <c r="BE145" s="5" t="s">
        <v>5158</v>
      </c>
      <c r="BF145" s="5">
        <v>529.0</v>
      </c>
      <c r="BG145" s="5" t="s">
        <v>5159</v>
      </c>
      <c r="BH145" s="5" t="s">
        <v>5150</v>
      </c>
      <c r="BI145" s="5"/>
      <c r="BJ145" s="5" t="s">
        <v>5160</v>
      </c>
      <c r="BK145" s="5" t="s">
        <v>5161</v>
      </c>
      <c r="BM145" s="5" t="s">
        <v>5162</v>
      </c>
      <c r="BN145" s="5"/>
      <c r="BO145" s="5" t="s">
        <v>147</v>
      </c>
      <c r="BP145" s="5" t="s">
        <v>5163</v>
      </c>
      <c r="BQ145" s="5"/>
      <c r="BR145" s="5"/>
      <c r="BS145" s="5"/>
      <c r="BT145" s="5"/>
      <c r="BU145" s="5" t="s">
        <v>5164</v>
      </c>
      <c r="BV145" s="5" t="s">
        <v>5165</v>
      </c>
      <c r="BW145" s="5" t="s">
        <v>5166</v>
      </c>
      <c r="BX145" s="5" t="s">
        <v>5167</v>
      </c>
      <c r="BY145" s="5" t="s">
        <v>5168</v>
      </c>
      <c r="BZ145" s="5"/>
      <c r="CA145" s="5" t="s">
        <v>5169</v>
      </c>
      <c r="CB145" s="5"/>
      <c r="CC145" s="5" t="s">
        <v>5170</v>
      </c>
      <c r="CD145" s="5" t="s">
        <v>5171</v>
      </c>
      <c r="CE145" s="5" t="s">
        <v>5172</v>
      </c>
      <c r="CF145" s="5" t="s">
        <v>5173</v>
      </c>
      <c r="CG145" s="6" t="s">
        <v>5174</v>
      </c>
      <c r="CH145" s="6" t="s">
        <v>5175</v>
      </c>
      <c r="CI145" s="5" t="s">
        <v>5176</v>
      </c>
      <c r="CJ145" s="5"/>
      <c r="CK145" s="5"/>
      <c r="CL145" s="5" t="s">
        <v>5177</v>
      </c>
      <c r="CM145" s="5"/>
      <c r="CN145" s="5"/>
      <c r="CO145" s="5"/>
      <c r="CP145" s="5" t="s">
        <v>5178</v>
      </c>
      <c r="CQ145" s="5" t="s">
        <v>5179</v>
      </c>
      <c r="CR145" s="5"/>
      <c r="CS145" s="5" t="s">
        <v>5180</v>
      </c>
      <c r="CT145" s="5" t="s">
        <v>5181</v>
      </c>
      <c r="CU145" s="5"/>
      <c r="CV145" s="5"/>
      <c r="CW145" s="5"/>
      <c r="CX145" s="5" t="s">
        <v>5182</v>
      </c>
      <c r="CY145" s="5" t="s">
        <v>5183</v>
      </c>
      <c r="CZ145" s="5" t="s">
        <v>5184</v>
      </c>
    </row>
    <row r="146">
      <c r="A146" s="5" t="s">
        <v>5185</v>
      </c>
      <c r="B146" s="5">
        <v>46.0</v>
      </c>
      <c r="C146" s="5">
        <v>3.0</v>
      </c>
      <c r="D146" s="5">
        <v>1904676.0</v>
      </c>
      <c r="E146" s="5">
        <v>1906556.0</v>
      </c>
      <c r="F146" s="5" t="s">
        <v>5186</v>
      </c>
      <c r="G146" s="5" t="s">
        <v>5187</v>
      </c>
      <c r="H146" s="5" t="s">
        <v>5186</v>
      </c>
      <c r="I146" s="5" t="s">
        <v>5188</v>
      </c>
      <c r="J146" s="5" t="s">
        <v>5189</v>
      </c>
      <c r="K146" s="5" t="s">
        <v>5190</v>
      </c>
      <c r="L146" s="5" t="s">
        <v>5191</v>
      </c>
      <c r="M146" s="5" t="s">
        <v>5192</v>
      </c>
      <c r="N146" s="5" t="s">
        <v>5193</v>
      </c>
      <c r="O146" s="5" t="s">
        <v>826</v>
      </c>
      <c r="P146" s="5" t="s">
        <v>826</v>
      </c>
      <c r="Q146" s="5">
        <v>0.0</v>
      </c>
      <c r="R146" s="5" t="s">
        <v>826</v>
      </c>
      <c r="S146" s="5" t="s">
        <v>826</v>
      </c>
      <c r="T146" s="5" t="s">
        <v>826</v>
      </c>
      <c r="U146" s="5" t="s">
        <v>826</v>
      </c>
      <c r="V146" s="5" t="s">
        <v>826</v>
      </c>
      <c r="W146" s="5" t="s">
        <v>826</v>
      </c>
      <c r="X146" s="5" t="s">
        <v>826</v>
      </c>
      <c r="Y146" s="5" t="s">
        <v>826</v>
      </c>
      <c r="Z146" s="5" t="s">
        <v>826</v>
      </c>
      <c r="AA146" s="5" t="s">
        <v>826</v>
      </c>
      <c r="AB146" s="5" t="s">
        <v>826</v>
      </c>
      <c r="AC146" s="5" t="s">
        <v>826</v>
      </c>
      <c r="AD146" s="5" t="s">
        <v>826</v>
      </c>
      <c r="AE146" s="5" t="s">
        <v>826</v>
      </c>
      <c r="AF146" s="5" t="s">
        <v>826</v>
      </c>
      <c r="AG146" s="5" t="s">
        <v>826</v>
      </c>
      <c r="AH146" s="5" t="s">
        <v>826</v>
      </c>
      <c r="AI146" s="5" t="s">
        <v>826</v>
      </c>
      <c r="AJ146" s="5" t="s">
        <v>826</v>
      </c>
      <c r="AK146" s="5" t="s">
        <v>826</v>
      </c>
      <c r="AL146" s="5" t="s">
        <v>826</v>
      </c>
      <c r="AM146" s="5" t="s">
        <v>826</v>
      </c>
      <c r="AN146" s="5" t="s">
        <v>826</v>
      </c>
      <c r="AO146" s="5" t="s">
        <v>826</v>
      </c>
      <c r="AP146" s="5" t="s">
        <v>826</v>
      </c>
      <c r="AQ146" s="5" t="s">
        <v>826</v>
      </c>
      <c r="AR146" s="5" t="s">
        <v>826</v>
      </c>
      <c r="AS146" s="5" t="s">
        <v>826</v>
      </c>
      <c r="AT146" s="5" t="s">
        <v>826</v>
      </c>
      <c r="AU146" s="5" t="s">
        <v>826</v>
      </c>
      <c r="AV146" s="5" t="s">
        <v>826</v>
      </c>
      <c r="AW146" s="5" t="s">
        <v>826</v>
      </c>
      <c r="AX146" s="5" t="s">
        <v>826</v>
      </c>
      <c r="AY146" s="5" t="s">
        <v>826</v>
      </c>
      <c r="AZ146" s="5" t="s">
        <v>826</v>
      </c>
      <c r="BA146" s="5" t="s">
        <v>826</v>
      </c>
      <c r="BB146" s="5" t="s">
        <v>826</v>
      </c>
      <c r="BC146" s="5" t="s">
        <v>826</v>
      </c>
      <c r="BD146" s="5" t="s">
        <v>826</v>
      </c>
      <c r="BE146" s="5" t="s">
        <v>826</v>
      </c>
      <c r="BF146" s="5" t="s">
        <v>826</v>
      </c>
      <c r="BG146" s="5" t="s">
        <v>826</v>
      </c>
      <c r="BH146" s="5" t="s">
        <v>826</v>
      </c>
      <c r="BI146" s="5" t="s">
        <v>826</v>
      </c>
      <c r="BJ146" s="5" t="s">
        <v>826</v>
      </c>
      <c r="BK146" s="5" t="s">
        <v>826</v>
      </c>
      <c r="BL146" s="5" t="s">
        <v>826</v>
      </c>
      <c r="BM146" s="5" t="s">
        <v>826</v>
      </c>
      <c r="BN146" s="5" t="s">
        <v>826</v>
      </c>
      <c r="BO146" s="5" t="s">
        <v>826</v>
      </c>
      <c r="BP146" s="5" t="s">
        <v>826</v>
      </c>
      <c r="BQ146" s="5" t="s">
        <v>826</v>
      </c>
      <c r="BR146" s="5" t="s">
        <v>826</v>
      </c>
      <c r="BS146" s="5" t="s">
        <v>826</v>
      </c>
      <c r="BT146" s="5" t="s">
        <v>826</v>
      </c>
      <c r="BU146" s="5" t="s">
        <v>826</v>
      </c>
      <c r="BV146" s="5" t="s">
        <v>826</v>
      </c>
      <c r="BW146" s="5" t="s">
        <v>826</v>
      </c>
      <c r="BX146" s="5" t="s">
        <v>826</v>
      </c>
      <c r="BY146" s="5" t="s">
        <v>826</v>
      </c>
      <c r="BZ146" s="5" t="s">
        <v>826</v>
      </c>
      <c r="CA146" s="5" t="s">
        <v>826</v>
      </c>
      <c r="CB146" s="5" t="s">
        <v>826</v>
      </c>
      <c r="CC146" s="5" t="s">
        <v>826</v>
      </c>
      <c r="CD146" s="5" t="s">
        <v>826</v>
      </c>
      <c r="CE146" s="5" t="s">
        <v>826</v>
      </c>
      <c r="CF146" s="5" t="s">
        <v>826</v>
      </c>
      <c r="CG146" s="5" t="s">
        <v>826</v>
      </c>
      <c r="CH146" s="5" t="s">
        <v>826</v>
      </c>
      <c r="CI146" s="5" t="s">
        <v>826</v>
      </c>
      <c r="CJ146" s="5" t="s">
        <v>826</v>
      </c>
      <c r="CK146" s="5" t="s">
        <v>826</v>
      </c>
      <c r="CL146" s="5" t="s">
        <v>826</v>
      </c>
      <c r="CM146" s="5" t="s">
        <v>826</v>
      </c>
      <c r="CN146" s="5" t="s">
        <v>826</v>
      </c>
      <c r="CO146" s="5" t="s">
        <v>826</v>
      </c>
      <c r="CP146" s="5" t="s">
        <v>826</v>
      </c>
      <c r="CQ146" s="5" t="s">
        <v>826</v>
      </c>
      <c r="CR146" s="5" t="s">
        <v>826</v>
      </c>
      <c r="CS146" s="5" t="s">
        <v>826</v>
      </c>
      <c r="CT146" s="5" t="s">
        <v>826</v>
      </c>
      <c r="CU146" s="5" t="s">
        <v>826</v>
      </c>
      <c r="CV146" s="5" t="s">
        <v>826</v>
      </c>
      <c r="CW146" s="5" t="s">
        <v>826</v>
      </c>
      <c r="CX146" s="5" t="s">
        <v>826</v>
      </c>
      <c r="CY146" s="5" t="s">
        <v>826</v>
      </c>
      <c r="CZ146" s="5" t="s">
        <v>826</v>
      </c>
    </row>
    <row r="147">
      <c r="A147" s="5" t="s">
        <v>5194</v>
      </c>
      <c r="B147" s="5">
        <v>22.0</v>
      </c>
      <c r="C147" s="5">
        <v>3.0</v>
      </c>
      <c r="D147" s="5">
        <v>1908361.0</v>
      </c>
      <c r="E147" s="5">
        <v>1910690.0</v>
      </c>
      <c r="F147" s="5" t="s">
        <v>5195</v>
      </c>
      <c r="G147" s="5" t="s">
        <v>5196</v>
      </c>
      <c r="H147" s="5" t="s">
        <v>5195</v>
      </c>
      <c r="I147" s="5" t="s">
        <v>5197</v>
      </c>
      <c r="J147" s="5" t="s">
        <v>5198</v>
      </c>
      <c r="K147" s="5" t="s">
        <v>5199</v>
      </c>
      <c r="L147" s="5" t="s">
        <v>5200</v>
      </c>
      <c r="M147" s="5" t="s">
        <v>5201</v>
      </c>
      <c r="N147" s="5" t="s">
        <v>5202</v>
      </c>
      <c r="O147" s="5" t="s">
        <v>5203</v>
      </c>
      <c r="P147" s="5" t="s">
        <v>5203</v>
      </c>
      <c r="Q147" s="5">
        <v>0.0</v>
      </c>
      <c r="R147" s="5" t="s">
        <v>5204</v>
      </c>
      <c r="S147" s="5" t="s">
        <v>5203</v>
      </c>
      <c r="T147" s="5" t="s">
        <v>5205</v>
      </c>
      <c r="U147" s="5" t="s">
        <v>5203</v>
      </c>
      <c r="V147" s="5" t="s">
        <v>5206</v>
      </c>
      <c r="W147" s="5" t="s">
        <v>5203</v>
      </c>
      <c r="X147" s="5" t="s">
        <v>5203</v>
      </c>
      <c r="Y147" s="5">
        <v>178.0</v>
      </c>
      <c r="Z147" s="5">
        <v>177.0</v>
      </c>
      <c r="AA147" s="5">
        <v>100.0</v>
      </c>
      <c r="AB147" s="5">
        <v>99.0</v>
      </c>
      <c r="AC147" s="5">
        <v>178.0</v>
      </c>
      <c r="AD147" s="5" t="s">
        <v>5207</v>
      </c>
      <c r="AE147" s="5">
        <v>347.0</v>
      </c>
      <c r="AF147" s="5" t="s">
        <v>5203</v>
      </c>
      <c r="AG147" s="5" t="s">
        <v>5207</v>
      </c>
      <c r="AH147" s="5">
        <v>178.0</v>
      </c>
      <c r="AI147" s="5">
        <v>6.0</v>
      </c>
      <c r="AJ147" s="5">
        <v>1.0</v>
      </c>
      <c r="AK147" s="5">
        <v>1.0</v>
      </c>
      <c r="AL147" s="5">
        <v>178.0</v>
      </c>
      <c r="AM147" s="5">
        <v>1.0</v>
      </c>
      <c r="AN147" s="5">
        <v>176.0</v>
      </c>
      <c r="AO147" s="5" t="s">
        <v>5208</v>
      </c>
      <c r="AP147" s="5">
        <v>347.0</v>
      </c>
      <c r="AQ147" s="5">
        <v>100.0</v>
      </c>
      <c r="AR147" s="5">
        <v>178.0</v>
      </c>
      <c r="AS147" s="5">
        <v>177.0</v>
      </c>
      <c r="AT147" s="5" t="s">
        <v>5209</v>
      </c>
      <c r="AU147" s="5" t="s">
        <v>5210</v>
      </c>
      <c r="AV147" s="5" t="s">
        <v>357</v>
      </c>
      <c r="AW147" s="5" t="s">
        <v>139</v>
      </c>
      <c r="AX147" s="5" t="s">
        <v>5077</v>
      </c>
      <c r="AY147" s="5" t="s">
        <v>5211</v>
      </c>
      <c r="AZ147" s="5" t="s">
        <v>5078</v>
      </c>
      <c r="BA147" s="5"/>
      <c r="BB147" s="5" t="s">
        <v>5212</v>
      </c>
      <c r="BC147" s="5" t="s">
        <v>5213</v>
      </c>
      <c r="BD147" s="5" t="s">
        <v>5214</v>
      </c>
      <c r="BE147" s="5" t="s">
        <v>5215</v>
      </c>
      <c r="BF147" s="5">
        <v>176.0</v>
      </c>
      <c r="BG147" s="5" t="s">
        <v>5216</v>
      </c>
      <c r="BH147" s="5" t="s">
        <v>5217</v>
      </c>
      <c r="BI147" s="5"/>
      <c r="BJ147" s="5" t="s">
        <v>740</v>
      </c>
      <c r="BK147" s="5"/>
      <c r="BL147" s="5"/>
      <c r="BM147" s="5"/>
      <c r="BN147" s="5"/>
      <c r="BO147" s="5" t="s">
        <v>271</v>
      </c>
      <c r="BP147" s="5" t="s">
        <v>5218</v>
      </c>
      <c r="BQ147" s="5"/>
      <c r="BR147" s="5"/>
      <c r="BS147" s="5"/>
      <c r="BT147" s="5"/>
      <c r="BU147" s="5" t="s">
        <v>5219</v>
      </c>
      <c r="BV147" s="5" t="s">
        <v>5220</v>
      </c>
      <c r="BW147" s="5" t="s">
        <v>5221</v>
      </c>
      <c r="BX147" s="5" t="s">
        <v>5222</v>
      </c>
      <c r="BY147" s="5" t="s">
        <v>237</v>
      </c>
      <c r="BZ147" s="5"/>
      <c r="CA147" s="5" t="s">
        <v>3562</v>
      </c>
      <c r="CB147" s="5"/>
      <c r="CC147" s="5" t="s">
        <v>5223</v>
      </c>
      <c r="CD147" s="5" t="s">
        <v>4875</v>
      </c>
      <c r="CE147" s="5" t="s">
        <v>5224</v>
      </c>
      <c r="CF147" s="5" t="s">
        <v>5225</v>
      </c>
      <c r="CG147" s="6" t="s">
        <v>5226</v>
      </c>
      <c r="CH147" s="6" t="s">
        <v>5227</v>
      </c>
      <c r="CI147" s="5" t="s">
        <v>5228</v>
      </c>
      <c r="CJ147" s="5"/>
      <c r="CK147" s="5" t="s">
        <v>5229</v>
      </c>
      <c r="CL147" s="5" t="s">
        <v>5230</v>
      </c>
      <c r="CM147" s="5"/>
      <c r="CN147" s="5"/>
      <c r="CO147" s="5"/>
      <c r="CP147" s="5" t="s">
        <v>5231</v>
      </c>
      <c r="CQ147" s="5" t="s">
        <v>5232</v>
      </c>
      <c r="CR147" s="5"/>
      <c r="CS147" s="5"/>
      <c r="CT147" s="5"/>
      <c r="CU147" s="5" t="s">
        <v>5233</v>
      </c>
      <c r="CW147" s="5" t="s">
        <v>5234</v>
      </c>
      <c r="CX147" s="5" t="s">
        <v>5235</v>
      </c>
      <c r="CY147" s="5" t="s">
        <v>5236</v>
      </c>
      <c r="CZ147" s="5" t="s">
        <v>5237</v>
      </c>
    </row>
    <row r="148">
      <c r="A148" s="5" t="s">
        <v>5238</v>
      </c>
      <c r="B148" s="5">
        <v>23.0</v>
      </c>
      <c r="C148" s="5">
        <v>3.0</v>
      </c>
      <c r="D148" s="5">
        <v>1912278.0</v>
      </c>
      <c r="E148" s="5">
        <v>1913727.0</v>
      </c>
      <c r="F148" s="5" t="s">
        <v>5239</v>
      </c>
      <c r="G148" s="5" t="s">
        <v>5240</v>
      </c>
      <c r="H148" s="5" t="s">
        <v>5239</v>
      </c>
      <c r="I148" s="5" t="s">
        <v>5241</v>
      </c>
      <c r="J148" s="5" t="s">
        <v>5242</v>
      </c>
      <c r="K148" s="5" t="s">
        <v>5243</v>
      </c>
      <c r="L148" s="5" t="s">
        <v>5244</v>
      </c>
      <c r="M148" s="5" t="s">
        <v>5245</v>
      </c>
      <c r="N148" s="5" t="s">
        <v>5246</v>
      </c>
      <c r="O148" s="5" t="s">
        <v>5247</v>
      </c>
      <c r="P148" s="5" t="s">
        <v>5247</v>
      </c>
      <c r="Q148" s="5">
        <v>0.0</v>
      </c>
      <c r="R148" s="5" t="s">
        <v>5248</v>
      </c>
      <c r="S148" s="5" t="s">
        <v>5247</v>
      </c>
      <c r="T148" s="5" t="s">
        <v>5249</v>
      </c>
      <c r="U148" s="5" t="s">
        <v>5247</v>
      </c>
      <c r="V148" s="5" t="s">
        <v>5250</v>
      </c>
      <c r="W148" s="5" t="s">
        <v>5247</v>
      </c>
      <c r="X148" s="5" t="s">
        <v>5247</v>
      </c>
      <c r="Y148" s="5">
        <v>253.0</v>
      </c>
      <c r="Z148" s="5">
        <v>256.0</v>
      </c>
      <c r="AA148" s="5">
        <v>100.0</v>
      </c>
      <c r="AB148" s="5">
        <v>99.0</v>
      </c>
      <c r="AC148" s="5">
        <v>255.0</v>
      </c>
      <c r="AD148" s="5" t="s">
        <v>5251</v>
      </c>
      <c r="AE148" s="5">
        <v>504.0</v>
      </c>
      <c r="AF148" s="5" t="s">
        <v>5247</v>
      </c>
      <c r="AG148" s="5" t="s">
        <v>5251</v>
      </c>
      <c r="AH148" s="5">
        <v>255.0</v>
      </c>
      <c r="AI148" s="5">
        <v>8.0</v>
      </c>
      <c r="AJ148" s="5">
        <v>1.0</v>
      </c>
      <c r="AK148" s="5">
        <v>1.0</v>
      </c>
      <c r="AL148" s="5">
        <v>253.0</v>
      </c>
      <c r="AM148" s="5">
        <v>1.0</v>
      </c>
      <c r="AN148" s="5">
        <v>255.0</v>
      </c>
      <c r="AO148" s="5">
        <v>0.0</v>
      </c>
      <c r="AP148" s="5">
        <v>504.0</v>
      </c>
      <c r="AQ148" s="5">
        <v>100.0</v>
      </c>
      <c r="AR148" s="5">
        <v>253.0</v>
      </c>
      <c r="AS148" s="5">
        <v>256.0</v>
      </c>
      <c r="AT148" s="5" t="s">
        <v>5252</v>
      </c>
      <c r="AU148" s="5" t="s">
        <v>5253</v>
      </c>
      <c r="AV148" s="5" t="s">
        <v>546</v>
      </c>
      <c r="AW148" s="5" t="s">
        <v>139</v>
      </c>
      <c r="AX148" s="5" t="s">
        <v>5254</v>
      </c>
      <c r="AY148" s="5" t="s">
        <v>5255</v>
      </c>
      <c r="AZ148" s="5" t="s">
        <v>5256</v>
      </c>
      <c r="BA148" s="5"/>
      <c r="BB148" s="5" t="s">
        <v>5257</v>
      </c>
      <c r="BC148" s="5" t="s">
        <v>5258</v>
      </c>
      <c r="BD148" s="5" t="s">
        <v>5259</v>
      </c>
      <c r="BE148" s="5" t="s">
        <v>5260</v>
      </c>
      <c r="BF148" s="5">
        <v>255.0</v>
      </c>
      <c r="BG148" s="5" t="s">
        <v>5261</v>
      </c>
      <c r="BH148" s="5" t="s">
        <v>5262</v>
      </c>
      <c r="BI148" s="5" t="s">
        <v>5263</v>
      </c>
      <c r="BJ148" s="5"/>
      <c r="BK148" s="5"/>
      <c r="BL148" s="5"/>
      <c r="BM148" s="5"/>
      <c r="BN148" s="5"/>
      <c r="BO148" s="5" t="s">
        <v>271</v>
      </c>
      <c r="BP148" s="5" t="s">
        <v>5264</v>
      </c>
      <c r="BQ148" s="5"/>
      <c r="BR148" s="5"/>
      <c r="BS148" s="5"/>
      <c r="BT148" s="5"/>
      <c r="BU148" s="5" t="s">
        <v>5265</v>
      </c>
      <c r="BV148" s="5" t="s">
        <v>5266</v>
      </c>
      <c r="BW148" s="5" t="s">
        <v>5267</v>
      </c>
      <c r="BX148" s="5"/>
      <c r="BY148" s="5" t="s">
        <v>5268</v>
      </c>
      <c r="BZ148" s="5"/>
      <c r="CA148" s="5" t="s">
        <v>5269</v>
      </c>
      <c r="CB148" s="5"/>
      <c r="CC148" s="5"/>
      <c r="CD148" s="5" t="s">
        <v>5270</v>
      </c>
      <c r="CE148" s="5" t="s">
        <v>5271</v>
      </c>
      <c r="CF148" s="5" t="s">
        <v>5272</v>
      </c>
      <c r="CG148" s="6" t="s">
        <v>5273</v>
      </c>
      <c r="CH148" s="6" t="s">
        <v>5274</v>
      </c>
      <c r="CI148" s="5" t="s">
        <v>5275</v>
      </c>
      <c r="CJ148" s="5"/>
      <c r="CK148" s="5" t="s">
        <v>5276</v>
      </c>
      <c r="CL148" s="5" t="s">
        <v>5277</v>
      </c>
      <c r="CM148" s="5"/>
      <c r="CN148" s="5"/>
      <c r="CO148" s="5"/>
      <c r="CP148" s="5" t="s">
        <v>5278</v>
      </c>
      <c r="CQ148" s="5" t="s">
        <v>5279</v>
      </c>
      <c r="CR148" s="5"/>
      <c r="CS148" s="5" t="s">
        <v>5280</v>
      </c>
      <c r="CT148" s="5"/>
      <c r="CU148" s="5" t="s">
        <v>5281</v>
      </c>
      <c r="CW148" s="5" t="s">
        <v>5282</v>
      </c>
      <c r="CX148" s="5" t="s">
        <v>5283</v>
      </c>
      <c r="CY148" s="5" t="s">
        <v>5284</v>
      </c>
      <c r="CZ148" s="5" t="s">
        <v>5285</v>
      </c>
    </row>
    <row r="149">
      <c r="A149" s="5" t="s">
        <v>5286</v>
      </c>
      <c r="B149" s="5">
        <v>16.0</v>
      </c>
      <c r="C149" s="5">
        <v>3.0</v>
      </c>
      <c r="D149" s="5">
        <v>1913705.0</v>
      </c>
      <c r="E149" s="5">
        <v>1914329.0</v>
      </c>
      <c r="F149" s="5" t="s">
        <v>5287</v>
      </c>
      <c r="G149" s="5" t="s">
        <v>5288</v>
      </c>
      <c r="H149" s="5" t="s">
        <v>5289</v>
      </c>
      <c r="I149" s="5" t="s">
        <v>5290</v>
      </c>
      <c r="J149" s="5" t="s">
        <v>5291</v>
      </c>
      <c r="K149" s="5" t="s">
        <v>5292</v>
      </c>
      <c r="L149" s="5" t="s">
        <v>5293</v>
      </c>
      <c r="M149" s="5" t="s">
        <v>5294</v>
      </c>
      <c r="N149" s="5" t="s">
        <v>5295</v>
      </c>
      <c r="O149" s="5" t="s">
        <v>5296</v>
      </c>
      <c r="P149" s="5" t="s">
        <v>5296</v>
      </c>
      <c r="Q149" s="5">
        <v>0.0</v>
      </c>
      <c r="R149" s="5" t="s">
        <v>5297</v>
      </c>
      <c r="S149" s="5" t="s">
        <v>5296</v>
      </c>
      <c r="T149" s="5" t="s">
        <v>5298</v>
      </c>
      <c r="U149" s="5" t="s">
        <v>5296</v>
      </c>
      <c r="V149" s="5" t="s">
        <v>5299</v>
      </c>
      <c r="W149" s="5" t="s">
        <v>5296</v>
      </c>
      <c r="X149" s="5" t="s">
        <v>5296</v>
      </c>
      <c r="Y149" s="5">
        <v>93.0</v>
      </c>
      <c r="Z149" s="5">
        <v>103.0</v>
      </c>
      <c r="AA149" s="5">
        <v>100.0</v>
      </c>
      <c r="AB149" s="5">
        <v>99.0</v>
      </c>
      <c r="AC149" s="5">
        <v>102.0</v>
      </c>
      <c r="AD149" s="5" t="s">
        <v>5300</v>
      </c>
      <c r="AE149" s="5">
        <v>155.0</v>
      </c>
      <c r="AF149" s="5" t="s">
        <v>5296</v>
      </c>
      <c r="AG149" s="5" t="s">
        <v>5300</v>
      </c>
      <c r="AH149" s="5">
        <v>102.0</v>
      </c>
      <c r="AI149" s="5">
        <v>7.0</v>
      </c>
      <c r="AJ149" s="5">
        <v>3.0</v>
      </c>
      <c r="AK149" s="5">
        <v>1.0</v>
      </c>
      <c r="AL149" s="5">
        <v>93.0</v>
      </c>
      <c r="AM149" s="5">
        <v>1.0</v>
      </c>
      <c r="AN149" s="5">
        <v>102.0</v>
      </c>
      <c r="AO149" s="5" t="s">
        <v>5301</v>
      </c>
      <c r="AP149" s="5">
        <v>155.0</v>
      </c>
      <c r="AQ149" s="5">
        <v>100.0</v>
      </c>
      <c r="AR149" s="5">
        <v>93.0</v>
      </c>
      <c r="AS149" s="5">
        <v>103.0</v>
      </c>
      <c r="AT149" s="5" t="s">
        <v>5302</v>
      </c>
      <c r="AU149" s="5" t="s">
        <v>230</v>
      </c>
      <c r="AV149" s="5" t="s">
        <v>257</v>
      </c>
      <c r="AW149" s="5" t="s">
        <v>139</v>
      </c>
      <c r="AX149" s="5" t="s">
        <v>230</v>
      </c>
      <c r="AY149" s="5" t="s">
        <v>5303</v>
      </c>
      <c r="AZ149" s="5" t="s">
        <v>1176</v>
      </c>
      <c r="BA149" s="5"/>
      <c r="BB149" s="5" t="s">
        <v>5304</v>
      </c>
      <c r="BC149" s="5" t="s">
        <v>5305</v>
      </c>
      <c r="BD149" s="5" t="s">
        <v>5306</v>
      </c>
      <c r="BE149" s="5" t="s">
        <v>5307</v>
      </c>
      <c r="BF149" s="5">
        <v>102.0</v>
      </c>
      <c r="BG149" s="5" t="s">
        <v>5308</v>
      </c>
      <c r="BH149" s="5" t="s">
        <v>5302</v>
      </c>
      <c r="BI149" s="5"/>
      <c r="BJ149" s="5"/>
      <c r="BK149" s="5"/>
      <c r="BL149" s="5"/>
      <c r="BM149" s="5"/>
      <c r="BN149" s="5"/>
      <c r="BO149" s="5" t="s">
        <v>870</v>
      </c>
      <c r="BP149" s="5" t="s">
        <v>5309</v>
      </c>
      <c r="BQ149" s="5"/>
      <c r="BR149" s="5"/>
      <c r="BS149" s="5"/>
      <c r="BT149" s="5"/>
      <c r="BU149" s="5" t="s">
        <v>5310</v>
      </c>
      <c r="BV149" s="5" t="s">
        <v>5310</v>
      </c>
      <c r="BW149" s="5" t="s">
        <v>5297</v>
      </c>
      <c r="BX149" s="5"/>
      <c r="BY149" s="5"/>
      <c r="BZ149" s="5"/>
      <c r="CA149" s="5"/>
      <c r="CB149" s="5"/>
      <c r="CC149" s="5"/>
      <c r="CD149" s="5"/>
      <c r="CE149" s="5"/>
      <c r="CF149" s="5"/>
      <c r="CG149" s="6" t="s">
        <v>5311</v>
      </c>
      <c r="CH149" s="6" t="s">
        <v>5312</v>
      </c>
      <c r="CI149" s="5"/>
      <c r="CJ149" s="5"/>
      <c r="CK149" s="5"/>
      <c r="CL149" s="5"/>
      <c r="CM149" s="5"/>
      <c r="CN149" s="5"/>
      <c r="CO149" s="5"/>
      <c r="CP149" s="5"/>
      <c r="CQ149" s="5"/>
      <c r="CR149" s="5"/>
      <c r="CS149" s="5"/>
      <c r="CT149" s="5"/>
      <c r="CU149" s="5"/>
      <c r="CV149" s="5"/>
      <c r="CW149" s="5"/>
      <c r="CX149" s="5"/>
    </row>
    <row r="150">
      <c r="A150" s="5" t="s">
        <v>5313</v>
      </c>
      <c r="B150" s="5">
        <v>43.0</v>
      </c>
      <c r="C150" s="5">
        <v>3.0</v>
      </c>
      <c r="D150" s="5">
        <v>1914835.0</v>
      </c>
      <c r="E150" s="5">
        <v>1918458.0</v>
      </c>
      <c r="F150" s="5" t="s">
        <v>5314</v>
      </c>
      <c r="G150" s="5" t="s">
        <v>5315</v>
      </c>
      <c r="H150" s="5" t="s">
        <v>5316</v>
      </c>
      <c r="I150" s="5" t="s">
        <v>5317</v>
      </c>
      <c r="J150" s="5" t="s">
        <v>5318</v>
      </c>
      <c r="K150" s="5" t="s">
        <v>5319</v>
      </c>
      <c r="L150" s="5" t="s">
        <v>5320</v>
      </c>
      <c r="M150" s="5" t="s">
        <v>5321</v>
      </c>
      <c r="N150" s="5" t="s">
        <v>5322</v>
      </c>
      <c r="O150" s="5" t="s">
        <v>826</v>
      </c>
      <c r="P150" s="5" t="s">
        <v>826</v>
      </c>
      <c r="Q150" s="5">
        <v>0.0</v>
      </c>
      <c r="R150" s="5" t="s">
        <v>826</v>
      </c>
      <c r="S150" s="5" t="s">
        <v>826</v>
      </c>
      <c r="T150" s="5" t="s">
        <v>826</v>
      </c>
      <c r="U150" s="5" t="s">
        <v>826</v>
      </c>
      <c r="V150" s="5" t="s">
        <v>826</v>
      </c>
      <c r="W150" s="5" t="s">
        <v>826</v>
      </c>
      <c r="X150" s="5" t="s">
        <v>826</v>
      </c>
      <c r="Y150" s="5" t="s">
        <v>826</v>
      </c>
      <c r="Z150" s="5" t="s">
        <v>826</v>
      </c>
      <c r="AA150" s="5" t="s">
        <v>826</v>
      </c>
      <c r="AB150" s="5" t="s">
        <v>826</v>
      </c>
      <c r="AC150" s="5" t="s">
        <v>826</v>
      </c>
      <c r="AD150" s="5" t="s">
        <v>826</v>
      </c>
      <c r="AE150" s="5" t="s">
        <v>826</v>
      </c>
      <c r="AF150" s="5" t="s">
        <v>826</v>
      </c>
      <c r="AG150" s="5" t="s">
        <v>826</v>
      </c>
      <c r="AH150" s="5" t="s">
        <v>826</v>
      </c>
      <c r="AI150" s="5" t="s">
        <v>826</v>
      </c>
      <c r="AJ150" s="5" t="s">
        <v>826</v>
      </c>
      <c r="AK150" s="5" t="s">
        <v>826</v>
      </c>
      <c r="AL150" s="5" t="s">
        <v>826</v>
      </c>
      <c r="AM150" s="5" t="s">
        <v>826</v>
      </c>
      <c r="AN150" s="5" t="s">
        <v>826</v>
      </c>
      <c r="AO150" s="5" t="s">
        <v>826</v>
      </c>
      <c r="AP150" s="5" t="s">
        <v>826</v>
      </c>
      <c r="AQ150" s="5" t="s">
        <v>826</v>
      </c>
      <c r="AR150" s="5" t="s">
        <v>826</v>
      </c>
      <c r="AS150" s="5" t="s">
        <v>826</v>
      </c>
      <c r="AT150" s="5" t="s">
        <v>826</v>
      </c>
      <c r="AU150" s="5" t="s">
        <v>826</v>
      </c>
      <c r="AV150" s="5" t="s">
        <v>826</v>
      </c>
      <c r="AW150" s="5" t="s">
        <v>826</v>
      </c>
      <c r="AX150" s="5" t="s">
        <v>826</v>
      </c>
      <c r="AY150" s="5" t="s">
        <v>826</v>
      </c>
      <c r="AZ150" s="5" t="s">
        <v>826</v>
      </c>
      <c r="BA150" s="5" t="s">
        <v>826</v>
      </c>
      <c r="BB150" s="5" t="s">
        <v>826</v>
      </c>
      <c r="BC150" s="5" t="s">
        <v>826</v>
      </c>
      <c r="BD150" s="5" t="s">
        <v>826</v>
      </c>
      <c r="BE150" s="5" t="s">
        <v>826</v>
      </c>
      <c r="BF150" s="5" t="s">
        <v>826</v>
      </c>
      <c r="BG150" s="5" t="s">
        <v>826</v>
      </c>
      <c r="BH150" s="5" t="s">
        <v>826</v>
      </c>
      <c r="BI150" s="5" t="s">
        <v>826</v>
      </c>
      <c r="BJ150" s="5" t="s">
        <v>826</v>
      </c>
      <c r="BK150" s="5" t="s">
        <v>826</v>
      </c>
      <c r="BL150" s="5" t="s">
        <v>826</v>
      </c>
      <c r="BM150" s="5" t="s">
        <v>826</v>
      </c>
      <c r="BN150" s="5" t="s">
        <v>826</v>
      </c>
      <c r="BO150" s="5" t="s">
        <v>826</v>
      </c>
      <c r="BP150" s="5" t="s">
        <v>826</v>
      </c>
      <c r="BQ150" s="5" t="s">
        <v>826</v>
      </c>
      <c r="BR150" s="5" t="s">
        <v>826</v>
      </c>
      <c r="BS150" s="5" t="s">
        <v>826</v>
      </c>
      <c r="BT150" s="5" t="s">
        <v>826</v>
      </c>
      <c r="BU150" s="5" t="s">
        <v>826</v>
      </c>
      <c r="BV150" s="5" t="s">
        <v>826</v>
      </c>
      <c r="BW150" s="5" t="s">
        <v>826</v>
      </c>
      <c r="BX150" s="5" t="s">
        <v>826</v>
      </c>
      <c r="BY150" s="5" t="s">
        <v>826</v>
      </c>
      <c r="BZ150" s="5" t="s">
        <v>826</v>
      </c>
      <c r="CA150" s="5" t="s">
        <v>826</v>
      </c>
      <c r="CB150" s="5" t="s">
        <v>826</v>
      </c>
      <c r="CC150" s="5" t="s">
        <v>826</v>
      </c>
      <c r="CD150" s="5" t="s">
        <v>826</v>
      </c>
      <c r="CE150" s="5" t="s">
        <v>826</v>
      </c>
      <c r="CF150" s="5" t="s">
        <v>826</v>
      </c>
      <c r="CG150" s="5" t="s">
        <v>826</v>
      </c>
      <c r="CH150" s="5" t="s">
        <v>826</v>
      </c>
      <c r="CI150" s="5" t="s">
        <v>826</v>
      </c>
      <c r="CJ150" s="5" t="s">
        <v>826</v>
      </c>
      <c r="CK150" s="5" t="s">
        <v>826</v>
      </c>
      <c r="CL150" s="5" t="s">
        <v>826</v>
      </c>
      <c r="CM150" s="5" t="s">
        <v>826</v>
      </c>
      <c r="CN150" s="5" t="s">
        <v>826</v>
      </c>
      <c r="CO150" s="5" t="s">
        <v>826</v>
      </c>
      <c r="CP150" s="5" t="s">
        <v>826</v>
      </c>
      <c r="CQ150" s="5" t="s">
        <v>826</v>
      </c>
      <c r="CR150" s="5" t="s">
        <v>826</v>
      </c>
      <c r="CS150" s="5" t="s">
        <v>826</v>
      </c>
      <c r="CT150" s="5" t="s">
        <v>826</v>
      </c>
      <c r="CU150" s="5" t="s">
        <v>826</v>
      </c>
      <c r="CV150" s="5" t="s">
        <v>826</v>
      </c>
      <c r="CW150" s="5" t="s">
        <v>826</v>
      </c>
      <c r="CX150" s="5" t="s">
        <v>826</v>
      </c>
      <c r="CY150" s="5" t="s">
        <v>826</v>
      </c>
      <c r="CZ150" s="5" t="s">
        <v>826</v>
      </c>
    </row>
    <row r="151">
      <c r="A151" s="5" t="s">
        <v>5323</v>
      </c>
      <c r="B151" s="5">
        <v>6.0</v>
      </c>
      <c r="C151" s="5">
        <v>3.0</v>
      </c>
      <c r="D151" s="5">
        <v>1920440.0</v>
      </c>
      <c r="E151" s="5">
        <v>1921277.0</v>
      </c>
      <c r="F151" s="5" t="s">
        <v>5324</v>
      </c>
      <c r="G151" s="5" t="s">
        <v>5325</v>
      </c>
      <c r="H151" s="5" t="s">
        <v>5324</v>
      </c>
      <c r="I151" s="5" t="s">
        <v>5326</v>
      </c>
      <c r="J151" s="5" t="s">
        <v>5327</v>
      </c>
      <c r="K151" s="5" t="s">
        <v>5328</v>
      </c>
      <c r="L151" s="5" t="s">
        <v>5329</v>
      </c>
      <c r="M151" s="5" t="s">
        <v>5330</v>
      </c>
      <c r="N151" s="5" t="s">
        <v>5331</v>
      </c>
      <c r="O151" s="5" t="s">
        <v>5332</v>
      </c>
      <c r="P151" s="5" t="s">
        <v>5333</v>
      </c>
      <c r="Q151" s="5">
        <v>0.0</v>
      </c>
      <c r="R151" s="5" t="s">
        <v>5334</v>
      </c>
      <c r="S151" s="5"/>
      <c r="T151" s="5" t="s">
        <v>5335</v>
      </c>
      <c r="U151" s="5" t="s">
        <v>5332</v>
      </c>
      <c r="V151" s="5" t="s">
        <v>5336</v>
      </c>
      <c r="W151" s="5" t="s">
        <v>5337</v>
      </c>
      <c r="X151" s="5"/>
      <c r="Y151" s="5" t="s">
        <v>826</v>
      </c>
      <c r="Z151" s="5" t="s">
        <v>826</v>
      </c>
      <c r="AA151" s="5" t="s">
        <v>826</v>
      </c>
      <c r="AB151" s="5" t="s">
        <v>826</v>
      </c>
      <c r="AC151" s="5" t="s">
        <v>826</v>
      </c>
      <c r="AD151" s="5" t="s">
        <v>826</v>
      </c>
      <c r="AE151" s="5" t="s">
        <v>826</v>
      </c>
      <c r="AF151" s="5" t="s">
        <v>5333</v>
      </c>
      <c r="AG151" s="5" t="s">
        <v>5338</v>
      </c>
      <c r="AH151" s="5">
        <v>78.0</v>
      </c>
      <c r="AI151" s="5">
        <v>3.0</v>
      </c>
      <c r="AJ151" s="5">
        <v>0.0</v>
      </c>
      <c r="AK151" s="5">
        <v>1.0</v>
      </c>
      <c r="AL151" s="5">
        <v>78.0</v>
      </c>
      <c r="AM151" s="5">
        <v>15.0</v>
      </c>
      <c r="AN151" s="5">
        <v>92.0</v>
      </c>
      <c r="AO151" s="5" t="s">
        <v>5339</v>
      </c>
      <c r="AP151" s="5">
        <v>155.0</v>
      </c>
      <c r="AQ151" s="5">
        <v>100.0</v>
      </c>
      <c r="AR151" s="5">
        <v>78.0</v>
      </c>
      <c r="AS151" s="5">
        <v>93.0</v>
      </c>
      <c r="AT151" s="5" t="s">
        <v>5340</v>
      </c>
      <c r="AU151" s="5" t="s">
        <v>5341</v>
      </c>
      <c r="AV151" s="5" t="s">
        <v>183</v>
      </c>
      <c r="AW151" s="5" t="s">
        <v>139</v>
      </c>
      <c r="AX151" s="5" t="s">
        <v>5342</v>
      </c>
      <c r="AY151" s="5" t="s">
        <v>230</v>
      </c>
      <c r="AZ151" s="5" t="s">
        <v>5343</v>
      </c>
      <c r="BA151" s="5"/>
      <c r="BB151" s="5" t="s">
        <v>5344</v>
      </c>
      <c r="BC151" s="5" t="s">
        <v>5345</v>
      </c>
      <c r="BD151" s="5" t="s">
        <v>5346</v>
      </c>
      <c r="BE151" s="5" t="s">
        <v>5347</v>
      </c>
      <c r="BF151" s="5">
        <v>92.0</v>
      </c>
      <c r="BG151" s="5" t="s">
        <v>5348</v>
      </c>
      <c r="BH151" s="5" t="s">
        <v>5349</v>
      </c>
      <c r="BI151" s="5"/>
      <c r="BJ151" s="5"/>
      <c r="BK151" s="5"/>
      <c r="BM151" s="5"/>
      <c r="BN151" s="5"/>
      <c r="BO151" s="5" t="s">
        <v>835</v>
      </c>
      <c r="BP151" s="5" t="s">
        <v>5350</v>
      </c>
      <c r="BQ151" s="5"/>
      <c r="BR151" s="5"/>
      <c r="BS151" s="5"/>
      <c r="BT151" s="5"/>
      <c r="BU151" s="5" t="s">
        <v>5351</v>
      </c>
      <c r="BV151" s="5" t="s">
        <v>5352</v>
      </c>
      <c r="BW151" s="5" t="s">
        <v>5353</v>
      </c>
      <c r="BX151" s="5" t="s">
        <v>5354</v>
      </c>
      <c r="BY151" s="5" t="s">
        <v>5355</v>
      </c>
      <c r="BZ151" s="5"/>
      <c r="CA151" s="5"/>
      <c r="CB151" s="5"/>
      <c r="CC151" s="5"/>
      <c r="CD151" s="5"/>
      <c r="CE151" s="5" t="s">
        <v>5356</v>
      </c>
      <c r="CF151" s="5" t="s">
        <v>5357</v>
      </c>
      <c r="CG151" s="5" t="s">
        <v>5358</v>
      </c>
      <c r="CH151" s="5" t="s">
        <v>5359</v>
      </c>
      <c r="CI151" s="5"/>
      <c r="CJ151" s="5"/>
      <c r="CK151" s="5" t="s">
        <v>5360</v>
      </c>
      <c r="CL151" s="5" t="s">
        <v>5361</v>
      </c>
      <c r="CM151" s="5"/>
      <c r="CN151" s="5"/>
      <c r="CO151" s="5" t="s">
        <v>5362</v>
      </c>
      <c r="CP151" s="5" t="s">
        <v>5363</v>
      </c>
      <c r="CQ151" s="5" t="s">
        <v>5364</v>
      </c>
      <c r="CR151" s="5"/>
      <c r="CS151" s="5"/>
      <c r="CT151" s="5"/>
      <c r="CU151" s="5"/>
      <c r="CV151" s="5"/>
      <c r="CW151" s="5"/>
      <c r="CX151" s="5" t="s">
        <v>5365</v>
      </c>
      <c r="CY151" s="5" t="s">
        <v>5366</v>
      </c>
      <c r="CZ151" s="5" t="s">
        <v>5367</v>
      </c>
    </row>
    <row r="152">
      <c r="A152" s="5" t="s">
        <v>5368</v>
      </c>
      <c r="B152" s="5">
        <v>12.0</v>
      </c>
      <c r="C152" s="5">
        <v>3.0</v>
      </c>
      <c r="D152" s="5">
        <v>1927861.0</v>
      </c>
      <c r="E152" s="5">
        <v>1933162.0</v>
      </c>
      <c r="F152" s="5" t="s">
        <v>5369</v>
      </c>
      <c r="G152" s="5" t="s">
        <v>5370</v>
      </c>
      <c r="H152" s="5" t="s">
        <v>5371</v>
      </c>
      <c r="I152" s="5" t="s">
        <v>5372</v>
      </c>
      <c r="J152" s="5" t="s">
        <v>5373</v>
      </c>
      <c r="K152" s="5" t="s">
        <v>5374</v>
      </c>
      <c r="L152" s="5" t="s">
        <v>5375</v>
      </c>
      <c r="M152" s="5" t="s">
        <v>5376</v>
      </c>
      <c r="N152" s="5" t="s">
        <v>5377</v>
      </c>
      <c r="O152" s="5" t="s">
        <v>5378</v>
      </c>
      <c r="P152" s="5" t="s">
        <v>5378</v>
      </c>
      <c r="Q152" s="5">
        <v>0.0</v>
      </c>
      <c r="R152" s="5" t="s">
        <v>5334</v>
      </c>
      <c r="S152" s="5"/>
      <c r="T152" s="5"/>
      <c r="U152" s="5"/>
      <c r="V152" s="5"/>
      <c r="W152" s="5"/>
      <c r="X152" s="5"/>
      <c r="Y152" s="5" t="s">
        <v>826</v>
      </c>
      <c r="Z152" s="5" t="s">
        <v>826</v>
      </c>
      <c r="AA152" s="5" t="s">
        <v>826</v>
      </c>
      <c r="AB152" s="5" t="s">
        <v>826</v>
      </c>
      <c r="AC152" s="5" t="s">
        <v>826</v>
      </c>
      <c r="AD152" s="5" t="s">
        <v>826</v>
      </c>
      <c r="AE152" s="5" t="s">
        <v>826</v>
      </c>
      <c r="AF152" s="5" t="s">
        <v>5378</v>
      </c>
      <c r="AG152" s="5" t="s">
        <v>5379</v>
      </c>
      <c r="AH152" s="5">
        <v>44.0</v>
      </c>
      <c r="AI152" s="5">
        <v>5.0</v>
      </c>
      <c r="AJ152" s="5">
        <v>0.0</v>
      </c>
      <c r="AK152" s="5">
        <v>35.0</v>
      </c>
      <c r="AL152" s="5">
        <v>78.0</v>
      </c>
      <c r="AM152" s="5">
        <v>15.0</v>
      </c>
      <c r="AN152" s="5">
        <v>58.0</v>
      </c>
      <c r="AO152" s="5" t="s">
        <v>5380</v>
      </c>
      <c r="AP152" s="5" t="s">
        <v>5381</v>
      </c>
      <c r="AQ152" s="5">
        <v>56.0</v>
      </c>
      <c r="AR152" s="5">
        <v>79.0</v>
      </c>
      <c r="AS152" s="5">
        <v>93.0</v>
      </c>
      <c r="AT152" s="5" t="s">
        <v>5382</v>
      </c>
      <c r="AU152" s="5" t="s">
        <v>5383</v>
      </c>
      <c r="AV152" s="5" t="s">
        <v>183</v>
      </c>
      <c r="AW152" s="5" t="s">
        <v>139</v>
      </c>
      <c r="AX152" s="5" t="s">
        <v>5342</v>
      </c>
      <c r="AY152" s="5" t="s">
        <v>230</v>
      </c>
      <c r="AZ152" s="5" t="s">
        <v>5343</v>
      </c>
      <c r="BA152" s="5"/>
      <c r="BB152" s="5" t="s">
        <v>5384</v>
      </c>
      <c r="BC152" s="5" t="s">
        <v>5385</v>
      </c>
      <c r="BD152" s="5" t="s">
        <v>5386</v>
      </c>
      <c r="BE152" s="5" t="s">
        <v>5387</v>
      </c>
      <c r="BF152" s="5">
        <v>92.0</v>
      </c>
      <c r="BG152" s="5" t="s">
        <v>5388</v>
      </c>
      <c r="BH152" s="5" t="s">
        <v>5389</v>
      </c>
      <c r="BI152" s="5"/>
      <c r="BJ152" s="5"/>
      <c r="BK152" s="5"/>
      <c r="BM152" s="5"/>
      <c r="BN152" s="5"/>
      <c r="BO152" s="5" t="s">
        <v>835</v>
      </c>
      <c r="BP152" s="5" t="s">
        <v>5350</v>
      </c>
      <c r="BQ152" s="5"/>
      <c r="BR152" s="5"/>
      <c r="BS152" s="5"/>
      <c r="BT152" s="5"/>
      <c r="BU152" s="5" t="s">
        <v>5351</v>
      </c>
      <c r="BV152" s="5" t="s">
        <v>5352</v>
      </c>
      <c r="BW152" s="5" t="s">
        <v>5353</v>
      </c>
      <c r="BX152" s="5" t="s">
        <v>5354</v>
      </c>
      <c r="BY152" s="5" t="s">
        <v>5355</v>
      </c>
      <c r="BZ152" s="5"/>
      <c r="CA152" s="5"/>
      <c r="CB152" s="5"/>
      <c r="CC152" s="5"/>
      <c r="CD152" s="5"/>
      <c r="CE152" s="5" t="s">
        <v>5356</v>
      </c>
      <c r="CF152" s="5" t="s">
        <v>5357</v>
      </c>
      <c r="CG152" s="6" t="s">
        <v>5390</v>
      </c>
      <c r="CH152" s="6" t="s">
        <v>5391</v>
      </c>
      <c r="CI152" s="5"/>
      <c r="CJ152" s="5"/>
      <c r="CK152" s="5"/>
      <c r="CL152" s="5" t="s">
        <v>5392</v>
      </c>
      <c r="CM152" s="5"/>
      <c r="CN152" s="5"/>
      <c r="CO152" s="5"/>
      <c r="CP152" s="5" t="s">
        <v>5393</v>
      </c>
      <c r="CQ152" s="5" t="s">
        <v>5394</v>
      </c>
      <c r="CR152" s="5"/>
      <c r="CS152" s="5"/>
      <c r="CT152" s="5"/>
      <c r="CU152" s="5"/>
      <c r="CV152" s="5"/>
      <c r="CW152" s="5"/>
      <c r="CX152" s="5" t="s">
        <v>5395</v>
      </c>
      <c r="CY152" s="5" t="s">
        <v>5396</v>
      </c>
      <c r="CZ152" s="5" t="s">
        <v>5397</v>
      </c>
    </row>
    <row r="153">
      <c r="A153" s="5" t="s">
        <v>5398</v>
      </c>
      <c r="B153" s="5">
        <v>9.0</v>
      </c>
      <c r="C153" s="5">
        <v>3.0</v>
      </c>
      <c r="D153" s="5">
        <v>1929363.0</v>
      </c>
      <c r="E153" s="5">
        <v>1932576.0</v>
      </c>
      <c r="F153" s="5" t="s">
        <v>5369</v>
      </c>
      <c r="G153" s="5" t="s">
        <v>5399</v>
      </c>
      <c r="H153" s="5" t="s">
        <v>5369</v>
      </c>
      <c r="I153" s="5" t="s">
        <v>5400</v>
      </c>
      <c r="J153" s="5" t="s">
        <v>5373</v>
      </c>
      <c r="K153" s="5" t="s">
        <v>5401</v>
      </c>
      <c r="L153" s="5" t="s">
        <v>5375</v>
      </c>
      <c r="M153" s="5" t="s">
        <v>5402</v>
      </c>
      <c r="N153" s="5" t="s">
        <v>5403</v>
      </c>
      <c r="O153" s="5" t="s">
        <v>826</v>
      </c>
      <c r="P153" s="5" t="s">
        <v>826</v>
      </c>
      <c r="Q153" s="5">
        <v>0.0</v>
      </c>
      <c r="R153" s="5" t="s">
        <v>826</v>
      </c>
      <c r="S153" s="5" t="s">
        <v>826</v>
      </c>
      <c r="T153" s="5" t="s">
        <v>826</v>
      </c>
      <c r="U153" s="5" t="s">
        <v>826</v>
      </c>
      <c r="V153" s="5" t="s">
        <v>826</v>
      </c>
      <c r="W153" s="5" t="s">
        <v>826</v>
      </c>
      <c r="X153" s="5" t="s">
        <v>826</v>
      </c>
      <c r="Y153" s="5" t="s">
        <v>826</v>
      </c>
      <c r="Z153" s="5" t="s">
        <v>826</v>
      </c>
      <c r="AA153" s="5" t="s">
        <v>826</v>
      </c>
      <c r="AB153" s="5" t="s">
        <v>826</v>
      </c>
      <c r="AC153" s="5" t="s">
        <v>826</v>
      </c>
      <c r="AD153" s="5" t="s">
        <v>826</v>
      </c>
      <c r="AE153" s="5" t="s">
        <v>826</v>
      </c>
      <c r="AF153" s="5" t="s">
        <v>826</v>
      </c>
      <c r="AG153" s="5" t="s">
        <v>826</v>
      </c>
      <c r="AH153" s="5" t="s">
        <v>826</v>
      </c>
      <c r="AI153" s="5" t="s">
        <v>826</v>
      </c>
      <c r="AJ153" s="5" t="s">
        <v>826</v>
      </c>
      <c r="AK153" s="5" t="s">
        <v>826</v>
      </c>
      <c r="AL153" s="5" t="s">
        <v>826</v>
      </c>
      <c r="AM153" s="5" t="s">
        <v>826</v>
      </c>
      <c r="AN153" s="5" t="s">
        <v>826</v>
      </c>
      <c r="AO153" s="5" t="s">
        <v>826</v>
      </c>
      <c r="AP153" s="5" t="s">
        <v>826</v>
      </c>
      <c r="AQ153" s="5" t="s">
        <v>826</v>
      </c>
      <c r="AR153" s="5" t="s">
        <v>826</v>
      </c>
      <c r="AS153" s="5" t="s">
        <v>826</v>
      </c>
      <c r="AT153" s="5" t="s">
        <v>826</v>
      </c>
      <c r="AU153" s="5" t="s">
        <v>826</v>
      </c>
      <c r="AV153" s="5" t="s">
        <v>826</v>
      </c>
      <c r="AW153" s="5" t="s">
        <v>826</v>
      </c>
      <c r="AX153" s="5" t="s">
        <v>826</v>
      </c>
      <c r="AY153" s="5" t="s">
        <v>826</v>
      </c>
      <c r="AZ153" s="5" t="s">
        <v>826</v>
      </c>
      <c r="BA153" s="5" t="s">
        <v>826</v>
      </c>
      <c r="BB153" s="5" t="s">
        <v>826</v>
      </c>
      <c r="BC153" s="5" t="s">
        <v>826</v>
      </c>
      <c r="BD153" s="5" t="s">
        <v>826</v>
      </c>
      <c r="BE153" s="5" t="s">
        <v>826</v>
      </c>
      <c r="BF153" s="5" t="s">
        <v>826</v>
      </c>
      <c r="BG153" s="5" t="s">
        <v>826</v>
      </c>
      <c r="BH153" s="5" t="s">
        <v>826</v>
      </c>
      <c r="BI153" s="5" t="s">
        <v>826</v>
      </c>
      <c r="BJ153" s="5" t="s">
        <v>826</v>
      </c>
      <c r="BK153" s="5" t="s">
        <v>826</v>
      </c>
      <c r="BL153" s="5" t="s">
        <v>826</v>
      </c>
      <c r="BM153" s="5" t="s">
        <v>826</v>
      </c>
      <c r="BN153" s="5" t="s">
        <v>826</v>
      </c>
      <c r="BO153" s="5" t="s">
        <v>826</v>
      </c>
      <c r="BP153" s="5" t="s">
        <v>826</v>
      </c>
      <c r="BQ153" s="5" t="s">
        <v>826</v>
      </c>
      <c r="BR153" s="5" t="s">
        <v>826</v>
      </c>
      <c r="BS153" s="5" t="s">
        <v>826</v>
      </c>
      <c r="BT153" s="5" t="s">
        <v>826</v>
      </c>
      <c r="BU153" s="5" t="s">
        <v>826</v>
      </c>
      <c r="BV153" s="5" t="s">
        <v>826</v>
      </c>
      <c r="BW153" s="5" t="s">
        <v>826</v>
      </c>
      <c r="BX153" s="5" t="s">
        <v>826</v>
      </c>
      <c r="BY153" s="5" t="s">
        <v>826</v>
      </c>
      <c r="BZ153" s="5" t="s">
        <v>826</v>
      </c>
      <c r="CA153" s="5" t="s">
        <v>826</v>
      </c>
      <c r="CB153" s="5" t="s">
        <v>826</v>
      </c>
      <c r="CC153" s="5" t="s">
        <v>826</v>
      </c>
      <c r="CD153" s="5" t="s">
        <v>826</v>
      </c>
      <c r="CE153" s="5" t="s">
        <v>826</v>
      </c>
      <c r="CF153" s="5" t="s">
        <v>826</v>
      </c>
      <c r="CG153" s="5" t="s">
        <v>826</v>
      </c>
      <c r="CH153" s="5" t="s">
        <v>826</v>
      </c>
      <c r="CI153" s="5" t="s">
        <v>826</v>
      </c>
      <c r="CJ153" s="5" t="s">
        <v>826</v>
      </c>
      <c r="CK153" s="5" t="s">
        <v>826</v>
      </c>
      <c r="CL153" s="5" t="s">
        <v>826</v>
      </c>
      <c r="CM153" s="5" t="s">
        <v>826</v>
      </c>
      <c r="CN153" s="5" t="s">
        <v>826</v>
      </c>
      <c r="CO153" s="5" t="s">
        <v>826</v>
      </c>
      <c r="CP153" s="5" t="s">
        <v>826</v>
      </c>
      <c r="CQ153" s="5" t="s">
        <v>826</v>
      </c>
      <c r="CR153" s="5" t="s">
        <v>826</v>
      </c>
      <c r="CS153" s="5" t="s">
        <v>826</v>
      </c>
      <c r="CT153" s="5" t="s">
        <v>826</v>
      </c>
      <c r="CU153" s="5" t="s">
        <v>826</v>
      </c>
      <c r="CV153" s="5" t="s">
        <v>826</v>
      </c>
      <c r="CW153" s="5" t="s">
        <v>826</v>
      </c>
      <c r="CX153" s="5" t="s">
        <v>826</v>
      </c>
      <c r="CY153" s="5" t="s">
        <v>826</v>
      </c>
      <c r="CZ153" s="5" t="s">
        <v>826</v>
      </c>
    </row>
    <row r="154">
      <c r="A154" s="5" t="s">
        <v>5404</v>
      </c>
      <c r="B154" s="5">
        <v>25.0</v>
      </c>
      <c r="C154" s="5">
        <v>3.0</v>
      </c>
      <c r="D154" s="5">
        <v>1932828.0</v>
      </c>
      <c r="E154" s="5">
        <v>1934664.0</v>
      </c>
      <c r="F154" s="5" t="s">
        <v>5405</v>
      </c>
      <c r="G154" s="5" t="s">
        <v>5406</v>
      </c>
      <c r="H154" s="5" t="s">
        <v>5407</v>
      </c>
      <c r="I154" s="5" t="s">
        <v>5408</v>
      </c>
      <c r="J154" s="5" t="s">
        <v>5409</v>
      </c>
      <c r="K154" s="5" t="s">
        <v>5410</v>
      </c>
      <c r="L154" s="5" t="s">
        <v>5411</v>
      </c>
      <c r="M154" s="5" t="s">
        <v>5412</v>
      </c>
      <c r="N154" s="5" t="s">
        <v>5413</v>
      </c>
      <c r="O154" s="5" t="s">
        <v>5414</v>
      </c>
      <c r="P154" s="5" t="s">
        <v>5414</v>
      </c>
      <c r="Q154" s="5">
        <v>0.0</v>
      </c>
      <c r="R154" s="5" t="s">
        <v>5415</v>
      </c>
      <c r="S154" s="5" t="s">
        <v>5414</v>
      </c>
      <c r="T154" s="5" t="s">
        <v>5416</v>
      </c>
      <c r="U154" s="5" t="s">
        <v>5414</v>
      </c>
      <c r="V154" s="5" t="s">
        <v>5417</v>
      </c>
      <c r="W154" s="5" t="s">
        <v>5414</v>
      </c>
      <c r="X154" s="5" t="s">
        <v>5414</v>
      </c>
      <c r="Y154" s="5">
        <v>188.0</v>
      </c>
      <c r="Z154" s="5">
        <v>221.0</v>
      </c>
      <c r="AA154" s="5">
        <v>100.0</v>
      </c>
      <c r="AB154" s="5">
        <v>85.0</v>
      </c>
      <c r="AC154" s="5">
        <v>188.0</v>
      </c>
      <c r="AD154" s="5" t="s">
        <v>5418</v>
      </c>
      <c r="AE154" s="5">
        <v>353.0</v>
      </c>
      <c r="AF154" s="5" t="s">
        <v>5414</v>
      </c>
      <c r="AG154" s="5" t="s">
        <v>5418</v>
      </c>
      <c r="AH154" s="5">
        <v>188.0</v>
      </c>
      <c r="AI154" s="5">
        <v>18.0</v>
      </c>
      <c r="AJ154" s="5">
        <v>0.0</v>
      </c>
      <c r="AK154" s="5">
        <v>1.0</v>
      </c>
      <c r="AL154" s="5">
        <v>188.0</v>
      </c>
      <c r="AM154" s="5">
        <v>33.0</v>
      </c>
      <c r="AN154" s="5">
        <v>220.0</v>
      </c>
      <c r="AO154" s="5" t="s">
        <v>5419</v>
      </c>
      <c r="AP154" s="5">
        <v>353.0</v>
      </c>
      <c r="AQ154" s="5">
        <v>100.0</v>
      </c>
      <c r="AR154" s="5">
        <v>188.0</v>
      </c>
      <c r="AS154" s="5">
        <v>221.0</v>
      </c>
      <c r="AT154" s="5"/>
      <c r="AU154" s="5"/>
      <c r="AV154" s="5" t="s">
        <v>138</v>
      </c>
      <c r="AW154" s="5" t="s">
        <v>139</v>
      </c>
      <c r="AX154" s="5" t="s">
        <v>5420</v>
      </c>
      <c r="AY154" s="5" t="s">
        <v>5421</v>
      </c>
      <c r="AZ154" s="5" t="s">
        <v>5422</v>
      </c>
      <c r="BA154" s="5"/>
      <c r="BB154" s="5" t="s">
        <v>5423</v>
      </c>
      <c r="BC154" s="5" t="s">
        <v>5424</v>
      </c>
      <c r="BD154" s="5" t="s">
        <v>5425</v>
      </c>
      <c r="BE154" s="5" t="s">
        <v>5426</v>
      </c>
      <c r="BF154" s="5" t="s">
        <v>5427</v>
      </c>
      <c r="BG154" s="5" t="s">
        <v>5428</v>
      </c>
      <c r="BH154" s="5"/>
      <c r="BI154" s="5"/>
      <c r="BJ154" s="5"/>
      <c r="BK154" s="5"/>
      <c r="BL154" s="5" t="s">
        <v>5429</v>
      </c>
      <c r="BM154" s="5"/>
      <c r="BN154" s="5"/>
      <c r="BO154" s="5" t="s">
        <v>2091</v>
      </c>
      <c r="BP154" s="5" t="s">
        <v>5430</v>
      </c>
      <c r="BQ154" s="5" t="s">
        <v>5431</v>
      </c>
      <c r="BR154" s="5"/>
      <c r="BS154" s="5"/>
      <c r="BT154" s="5"/>
      <c r="BU154" s="5"/>
      <c r="BV154" s="5" t="s">
        <v>5432</v>
      </c>
      <c r="BW154" s="5" t="s">
        <v>5433</v>
      </c>
      <c r="BX154" s="5" t="s">
        <v>5434</v>
      </c>
      <c r="BY154" s="5" t="s">
        <v>153</v>
      </c>
      <c r="BZ154" s="5"/>
      <c r="CA154" s="5"/>
      <c r="CB154" s="5"/>
      <c r="CC154" s="5"/>
      <c r="CD154" s="5" t="s">
        <v>5435</v>
      </c>
      <c r="CE154" s="5"/>
      <c r="CF154" s="5" t="s">
        <v>5436</v>
      </c>
      <c r="CG154" s="6" t="s">
        <v>5437</v>
      </c>
      <c r="CH154" s="6" t="s">
        <v>5438</v>
      </c>
      <c r="CI154" s="5"/>
      <c r="CJ154" s="5"/>
      <c r="CK154" s="5"/>
      <c r="CL154" s="5" t="s">
        <v>5439</v>
      </c>
      <c r="CN154" s="5"/>
      <c r="CO154" s="5"/>
      <c r="CP154" s="5" t="s">
        <v>5440</v>
      </c>
      <c r="CQ154" s="5"/>
      <c r="CR154" s="5"/>
      <c r="CS154" s="5"/>
      <c r="CT154" s="5"/>
      <c r="CU154" s="5" t="s">
        <v>5441</v>
      </c>
      <c r="CV154" s="5"/>
      <c r="CW154" s="5"/>
      <c r="CX154" s="5" t="s">
        <v>5442</v>
      </c>
      <c r="CY154" s="5" t="s">
        <v>5443</v>
      </c>
      <c r="CZ154" s="5" t="s">
        <v>5415</v>
      </c>
    </row>
    <row r="155">
      <c r="A155" s="5" t="s">
        <v>5444</v>
      </c>
      <c r="B155" s="5">
        <v>29.0</v>
      </c>
      <c r="C155" s="5">
        <v>3.0</v>
      </c>
      <c r="D155" s="5">
        <v>1934738.0</v>
      </c>
      <c r="E155" s="5">
        <v>1936690.0</v>
      </c>
      <c r="F155" s="5" t="s">
        <v>5445</v>
      </c>
      <c r="G155" s="5" t="s">
        <v>5446</v>
      </c>
      <c r="H155" s="5" t="s">
        <v>5447</v>
      </c>
      <c r="I155" s="5" t="s">
        <v>5448</v>
      </c>
      <c r="J155" s="5" t="s">
        <v>5449</v>
      </c>
      <c r="K155" s="5" t="s">
        <v>5450</v>
      </c>
      <c r="L155" s="5" t="s">
        <v>5451</v>
      </c>
      <c r="M155" s="5" t="s">
        <v>5452</v>
      </c>
      <c r="N155" s="5" t="s">
        <v>5453</v>
      </c>
      <c r="O155" s="5" t="s">
        <v>5454</v>
      </c>
      <c r="P155" s="5" t="s">
        <v>5454</v>
      </c>
      <c r="Q155" s="5">
        <v>0.0</v>
      </c>
      <c r="R155" s="5" t="s">
        <v>5455</v>
      </c>
      <c r="S155" s="5" t="s">
        <v>5454</v>
      </c>
      <c r="T155" s="5" t="s">
        <v>5456</v>
      </c>
      <c r="U155" s="5" t="s">
        <v>5457</v>
      </c>
      <c r="V155" s="5" t="s">
        <v>5458</v>
      </c>
      <c r="W155" s="5" t="s">
        <v>5459</v>
      </c>
      <c r="X155" s="5" t="s">
        <v>5454</v>
      </c>
      <c r="Y155" s="5">
        <v>324.0</v>
      </c>
      <c r="Z155" s="5">
        <v>325.0</v>
      </c>
      <c r="AA155" s="5">
        <v>100.0</v>
      </c>
      <c r="AB155" s="5">
        <v>99.0</v>
      </c>
      <c r="AC155" s="5">
        <v>324.0</v>
      </c>
      <c r="AD155" s="5" t="s">
        <v>5460</v>
      </c>
      <c r="AE155" s="5">
        <v>640.0</v>
      </c>
      <c r="AF155" s="5" t="s">
        <v>5454</v>
      </c>
      <c r="AG155" s="5" t="s">
        <v>5460</v>
      </c>
      <c r="AH155" s="5">
        <v>324.0</v>
      </c>
      <c r="AI155" s="5">
        <v>10.0</v>
      </c>
      <c r="AJ155" s="5">
        <v>0.0</v>
      </c>
      <c r="AK155" s="5">
        <v>1.0</v>
      </c>
      <c r="AL155" s="5">
        <v>324.0</v>
      </c>
      <c r="AM155" s="5">
        <v>1.0</v>
      </c>
      <c r="AN155" s="5">
        <v>324.0</v>
      </c>
      <c r="AO155" s="5">
        <v>0.0</v>
      </c>
      <c r="AP155" s="5">
        <v>640.0</v>
      </c>
      <c r="AQ155" s="5">
        <v>100.0</v>
      </c>
      <c r="AR155" s="5">
        <v>324.0</v>
      </c>
      <c r="AS155" s="5">
        <v>325.0</v>
      </c>
      <c r="AT155" s="5" t="s">
        <v>5461</v>
      </c>
      <c r="AU155" s="5" t="s">
        <v>5462</v>
      </c>
      <c r="AV155" s="5" t="s">
        <v>546</v>
      </c>
      <c r="AW155" s="5" t="s">
        <v>139</v>
      </c>
      <c r="AX155" s="5" t="s">
        <v>5463</v>
      </c>
      <c r="AY155" s="5" t="s">
        <v>5464</v>
      </c>
      <c r="AZ155" s="5" t="s">
        <v>5465</v>
      </c>
      <c r="BA155" s="5"/>
      <c r="BB155" s="5" t="s">
        <v>5466</v>
      </c>
      <c r="BC155" s="5" t="s">
        <v>5467</v>
      </c>
      <c r="BD155" s="5" t="s">
        <v>5468</v>
      </c>
      <c r="BE155" s="5" t="s">
        <v>5469</v>
      </c>
      <c r="BF155" s="5">
        <v>324.0</v>
      </c>
      <c r="BG155" s="5" t="s">
        <v>5470</v>
      </c>
      <c r="BH155" s="5" t="s">
        <v>5471</v>
      </c>
      <c r="BI155" s="5" t="s">
        <v>5472</v>
      </c>
      <c r="BJ155" s="5"/>
      <c r="BK155" s="5" t="s">
        <v>5473</v>
      </c>
      <c r="BL155" s="5"/>
      <c r="BM155" s="5" t="s">
        <v>5474</v>
      </c>
      <c r="BN155" s="5" t="s">
        <v>5475</v>
      </c>
      <c r="BO155" s="5" t="s">
        <v>271</v>
      </c>
      <c r="BP155" s="5" t="s">
        <v>5476</v>
      </c>
      <c r="BQ155" s="5"/>
      <c r="BR155" s="5"/>
      <c r="BS155" s="5"/>
      <c r="BT155" s="5"/>
      <c r="BU155" s="5" t="s">
        <v>5477</v>
      </c>
      <c r="BV155" s="5" t="s">
        <v>5478</v>
      </c>
      <c r="BW155" s="5" t="s">
        <v>5479</v>
      </c>
      <c r="BX155" s="5" t="s">
        <v>5480</v>
      </c>
      <c r="BY155" s="5" t="s">
        <v>5481</v>
      </c>
      <c r="BZ155" s="5"/>
      <c r="CA155" s="5" t="s">
        <v>5482</v>
      </c>
      <c r="CB155" s="5"/>
      <c r="CC155" s="5"/>
      <c r="CD155" s="5" t="s">
        <v>5483</v>
      </c>
      <c r="CE155" s="5" t="s">
        <v>5484</v>
      </c>
      <c r="CF155" s="5" t="s">
        <v>5485</v>
      </c>
      <c r="CG155" s="6" t="s">
        <v>5486</v>
      </c>
      <c r="CH155" s="6" t="s">
        <v>5487</v>
      </c>
      <c r="CI155" s="5" t="s">
        <v>5488</v>
      </c>
      <c r="CJ155" s="5"/>
      <c r="CK155" s="5" t="s">
        <v>5489</v>
      </c>
      <c r="CL155" s="5" t="s">
        <v>5490</v>
      </c>
      <c r="CM155" s="5"/>
      <c r="CN155" s="5"/>
      <c r="CO155" s="5"/>
      <c r="CP155" s="5" t="s">
        <v>5491</v>
      </c>
      <c r="CQ155" s="5" t="s">
        <v>5492</v>
      </c>
      <c r="CR155" s="5"/>
      <c r="CS155" s="5" t="s">
        <v>5493</v>
      </c>
      <c r="CT155" s="5" t="s">
        <v>5494</v>
      </c>
      <c r="CU155" s="5" t="s">
        <v>5495</v>
      </c>
      <c r="CV155" s="5"/>
      <c r="CW155" s="5"/>
      <c r="CX155" s="5" t="s">
        <v>5496</v>
      </c>
      <c r="CY155" s="5" t="s">
        <v>5497</v>
      </c>
      <c r="CZ155" s="5" t="s">
        <v>5498</v>
      </c>
    </row>
    <row r="156">
      <c r="A156" s="5" t="s">
        <v>5499</v>
      </c>
      <c r="B156" s="5">
        <v>56.0</v>
      </c>
      <c r="C156" s="5">
        <v>3.0</v>
      </c>
      <c r="D156" s="5">
        <v>1943916.0</v>
      </c>
      <c r="E156" s="5">
        <v>1946154.0</v>
      </c>
      <c r="F156" s="5" t="s">
        <v>5500</v>
      </c>
      <c r="G156" s="5" t="s">
        <v>5501</v>
      </c>
      <c r="H156" s="5" t="s">
        <v>5502</v>
      </c>
      <c r="I156" s="5" t="s">
        <v>5503</v>
      </c>
      <c r="J156" s="5" t="s">
        <v>5504</v>
      </c>
      <c r="K156" s="5" t="s">
        <v>5505</v>
      </c>
      <c r="L156" s="5" t="s">
        <v>5506</v>
      </c>
      <c r="M156" s="5" t="s">
        <v>5507</v>
      </c>
      <c r="N156" s="5" t="s">
        <v>5508</v>
      </c>
      <c r="O156" s="5" t="s">
        <v>5509</v>
      </c>
      <c r="P156" s="5" t="s">
        <v>5509</v>
      </c>
      <c r="Q156" s="5">
        <v>0.0</v>
      </c>
      <c r="R156" s="5" t="s">
        <v>5510</v>
      </c>
      <c r="S156" s="5" t="s">
        <v>5509</v>
      </c>
      <c r="T156" s="5" t="s">
        <v>5511</v>
      </c>
      <c r="U156" s="5" t="s">
        <v>5509</v>
      </c>
      <c r="V156" s="5" t="s">
        <v>5512</v>
      </c>
      <c r="W156" s="5" t="s">
        <v>5513</v>
      </c>
      <c r="X156" s="5" t="s">
        <v>5509</v>
      </c>
      <c r="Y156" s="5">
        <v>527.0</v>
      </c>
      <c r="Z156" s="5">
        <v>527.0</v>
      </c>
      <c r="AA156" s="5">
        <v>99.0</v>
      </c>
      <c r="AB156" s="5">
        <v>99.0</v>
      </c>
      <c r="AC156" s="5">
        <v>527.0</v>
      </c>
      <c r="AD156" s="5" t="s">
        <v>5514</v>
      </c>
      <c r="AE156" s="5">
        <v>955.0</v>
      </c>
      <c r="AF156" s="5" t="s">
        <v>5509</v>
      </c>
      <c r="AG156" s="5" t="s">
        <v>5514</v>
      </c>
      <c r="AH156" s="5">
        <v>527.0</v>
      </c>
      <c r="AI156" s="5">
        <v>39.0</v>
      </c>
      <c r="AJ156" s="5">
        <v>2.0</v>
      </c>
      <c r="AK156" s="5">
        <v>1.0</v>
      </c>
      <c r="AL156" s="5">
        <v>526.0</v>
      </c>
      <c r="AM156" s="5">
        <v>1.0</v>
      </c>
      <c r="AN156" s="5">
        <v>523.0</v>
      </c>
      <c r="AO156" s="5">
        <v>0.0</v>
      </c>
      <c r="AP156" s="5">
        <v>974.0</v>
      </c>
      <c r="AQ156" s="5">
        <v>99.0</v>
      </c>
      <c r="AR156" s="5">
        <v>527.0</v>
      </c>
      <c r="AS156" s="5">
        <v>527.0</v>
      </c>
      <c r="AT156" s="5"/>
      <c r="AU156" s="5"/>
      <c r="AV156" s="5" t="s">
        <v>138</v>
      </c>
      <c r="AW156" s="5" t="s">
        <v>139</v>
      </c>
      <c r="AX156" s="5" t="s">
        <v>5515</v>
      </c>
      <c r="AY156" s="5" t="s">
        <v>230</v>
      </c>
      <c r="AZ156" s="5" t="s">
        <v>5516</v>
      </c>
      <c r="BA156" s="5"/>
      <c r="BB156" s="5" t="s">
        <v>5517</v>
      </c>
      <c r="BC156" s="5" t="s">
        <v>5518</v>
      </c>
      <c r="BD156" s="5" t="s">
        <v>5515</v>
      </c>
      <c r="BE156" s="5" t="s">
        <v>5519</v>
      </c>
      <c r="BF156" s="5">
        <v>526.0</v>
      </c>
      <c r="BG156" s="5" t="s">
        <v>5520</v>
      </c>
      <c r="BH156" s="5"/>
      <c r="BI156" s="5"/>
      <c r="BJ156" s="5"/>
      <c r="BK156" s="5"/>
      <c r="BL156" s="5"/>
      <c r="BM156" s="5"/>
      <c r="BN156" s="5"/>
      <c r="BO156" s="5" t="s">
        <v>271</v>
      </c>
      <c r="BP156" s="5" t="s">
        <v>1335</v>
      </c>
      <c r="BQ156" s="5"/>
      <c r="BR156" s="5"/>
      <c r="BS156" s="5"/>
      <c r="BT156" s="5"/>
      <c r="BU156" s="5"/>
      <c r="BV156" s="5" t="s">
        <v>237</v>
      </c>
      <c r="BW156" s="5" t="s">
        <v>222</v>
      </c>
      <c r="BY156" s="5" t="s">
        <v>237</v>
      </c>
      <c r="BZ156" s="5"/>
      <c r="CA156" s="5"/>
      <c r="CB156" s="5"/>
      <c r="CC156" s="5" t="s">
        <v>5521</v>
      </c>
      <c r="CD156" s="5"/>
      <c r="CE156" s="5" t="s">
        <v>5522</v>
      </c>
      <c r="CF156" s="5" t="s">
        <v>5523</v>
      </c>
      <c r="CG156" s="6" t="s">
        <v>5524</v>
      </c>
      <c r="CH156" s="6" t="s">
        <v>5525</v>
      </c>
      <c r="CI156" s="5"/>
      <c r="CJ156" s="5"/>
      <c r="CK156" s="5"/>
      <c r="CM156" s="5"/>
      <c r="CN156" s="5" t="s">
        <v>5526</v>
      </c>
      <c r="CO156" s="5" t="s">
        <v>5527</v>
      </c>
      <c r="CP156" s="5" t="s">
        <v>5528</v>
      </c>
      <c r="CQ156" s="5" t="s">
        <v>5529</v>
      </c>
      <c r="CR156" s="5"/>
      <c r="CS156" s="5"/>
      <c r="CT156" s="5"/>
      <c r="CU156" s="5"/>
      <c r="CV156" s="5"/>
      <c r="CW156" s="5"/>
      <c r="CX156" s="5"/>
      <c r="CY156" s="5" t="s">
        <v>5530</v>
      </c>
      <c r="CZ156" s="5" t="s">
        <v>5531</v>
      </c>
    </row>
    <row r="157">
      <c r="A157" s="5" t="s">
        <v>5532</v>
      </c>
      <c r="B157" s="5">
        <v>47.0</v>
      </c>
      <c r="C157" s="5">
        <v>3.0</v>
      </c>
      <c r="D157" s="5">
        <v>1947305.0</v>
      </c>
      <c r="E157" s="5">
        <v>1948779.0</v>
      </c>
      <c r="F157" s="5" t="s">
        <v>5533</v>
      </c>
      <c r="G157" s="5" t="s">
        <v>5534</v>
      </c>
      <c r="H157" s="5" t="s">
        <v>5533</v>
      </c>
      <c r="I157" s="5" t="s">
        <v>5535</v>
      </c>
      <c r="J157" s="5" t="s">
        <v>5536</v>
      </c>
      <c r="K157" s="5" t="s">
        <v>5537</v>
      </c>
      <c r="L157" s="5" t="s">
        <v>5538</v>
      </c>
      <c r="M157" s="5" t="s">
        <v>5539</v>
      </c>
      <c r="N157" s="5" t="s">
        <v>5540</v>
      </c>
      <c r="O157" s="5" t="s">
        <v>5541</v>
      </c>
      <c r="P157" s="5" t="s">
        <v>5541</v>
      </c>
      <c r="Q157" s="5">
        <v>0.0</v>
      </c>
      <c r="R157" s="5" t="s">
        <v>5542</v>
      </c>
      <c r="S157" s="5" t="s">
        <v>5541</v>
      </c>
      <c r="T157" s="5" t="s">
        <v>5543</v>
      </c>
      <c r="U157" s="5" t="s">
        <v>5544</v>
      </c>
      <c r="V157" s="5" t="s">
        <v>5545</v>
      </c>
      <c r="W157" s="5" t="s">
        <v>5546</v>
      </c>
      <c r="X157" s="5"/>
      <c r="Y157" s="5" t="s">
        <v>826</v>
      </c>
      <c r="Z157" s="5" t="s">
        <v>826</v>
      </c>
      <c r="AA157" s="5" t="s">
        <v>826</v>
      </c>
      <c r="AB157" s="5" t="s">
        <v>826</v>
      </c>
      <c r="AC157" s="5" t="s">
        <v>826</v>
      </c>
      <c r="AD157" s="5" t="s">
        <v>826</v>
      </c>
      <c r="AE157" s="5" t="s">
        <v>826</v>
      </c>
      <c r="AF157" s="5" t="s">
        <v>5547</v>
      </c>
      <c r="AG157" s="5" t="s">
        <v>5548</v>
      </c>
      <c r="AH157" s="5">
        <v>282.0</v>
      </c>
      <c r="AI157" s="5">
        <v>111.0</v>
      </c>
      <c r="AJ157" s="5">
        <v>5.0</v>
      </c>
      <c r="AK157" s="5">
        <v>17.0</v>
      </c>
      <c r="AL157" s="5">
        <v>284.0</v>
      </c>
      <c r="AM157" s="5">
        <v>11.0</v>
      </c>
      <c r="AN157" s="5">
        <v>285.0</v>
      </c>
      <c r="AO157" s="5" t="s">
        <v>5549</v>
      </c>
      <c r="AP157" s="5">
        <v>278.0</v>
      </c>
      <c r="AQ157" s="5">
        <v>82.0</v>
      </c>
      <c r="AR157" s="5">
        <v>328.0</v>
      </c>
      <c r="AS157" s="5">
        <v>347.0</v>
      </c>
      <c r="AT157" s="5"/>
      <c r="AU157" s="5"/>
      <c r="AV157" s="5" t="s">
        <v>257</v>
      </c>
      <c r="AW157" s="5" t="s">
        <v>139</v>
      </c>
      <c r="AX157" s="5" t="s">
        <v>230</v>
      </c>
      <c r="AY157" s="5" t="s">
        <v>230</v>
      </c>
      <c r="AZ157" s="5" t="s">
        <v>5550</v>
      </c>
      <c r="BA157" s="5"/>
      <c r="BB157" s="5" t="s">
        <v>5551</v>
      </c>
      <c r="BC157" s="5" t="s">
        <v>5552</v>
      </c>
      <c r="BD157" s="5" t="s">
        <v>5553</v>
      </c>
      <c r="BE157" s="5" t="s">
        <v>5554</v>
      </c>
      <c r="BF157" s="5">
        <v>99.0</v>
      </c>
      <c r="BG157" s="5" t="s">
        <v>5555</v>
      </c>
      <c r="BH157" s="5"/>
      <c r="BI157" s="5"/>
      <c r="BJ157" s="5"/>
      <c r="BK157" s="5"/>
      <c r="BL157" s="5"/>
      <c r="BM157" s="5"/>
      <c r="BN157" s="5"/>
      <c r="BO157" s="5" t="s">
        <v>870</v>
      </c>
      <c r="BP157" s="5" t="s">
        <v>1069</v>
      </c>
      <c r="BQ157" s="5"/>
      <c r="BR157" s="5"/>
      <c r="BS157" s="5"/>
      <c r="BT157" s="5"/>
      <c r="BU157" s="5"/>
      <c r="BV157" s="5" t="s">
        <v>5556</v>
      </c>
      <c r="BW157" s="5" t="s">
        <v>883</v>
      </c>
      <c r="BX157" s="5" t="s">
        <v>5556</v>
      </c>
      <c r="BY157" s="5"/>
      <c r="BZ157" s="5"/>
      <c r="CA157" s="5"/>
      <c r="CB157" s="5"/>
      <c r="CC157" s="5"/>
      <c r="CD157" s="5"/>
      <c r="CE157" s="5" t="s">
        <v>873</v>
      </c>
      <c r="CF157" s="5" t="s">
        <v>5557</v>
      </c>
      <c r="CG157" s="6" t="s">
        <v>5558</v>
      </c>
      <c r="CH157" s="6" t="s">
        <v>5559</v>
      </c>
      <c r="CI157" s="5"/>
      <c r="CJ157" s="5"/>
      <c r="CK157" s="5" t="s">
        <v>5560</v>
      </c>
      <c r="CL157" s="5" t="s">
        <v>5561</v>
      </c>
      <c r="CM157" s="5"/>
      <c r="CN157" s="5"/>
      <c r="CO157" s="5"/>
      <c r="CP157" s="5" t="s">
        <v>5562</v>
      </c>
      <c r="CQ157" s="5" t="s">
        <v>5563</v>
      </c>
      <c r="CR157" s="5"/>
      <c r="CS157" s="5"/>
      <c r="CT157" s="5" t="s">
        <v>5564</v>
      </c>
      <c r="CU157" s="5" t="s">
        <v>5565</v>
      </c>
      <c r="CV157" s="5"/>
      <c r="CW157" s="5"/>
      <c r="CX157" s="5" t="s">
        <v>5566</v>
      </c>
      <c r="CY157" s="5" t="s">
        <v>5567</v>
      </c>
      <c r="CZ157" s="5" t="s">
        <v>5542</v>
      </c>
    </row>
    <row r="158">
      <c r="A158" s="5" t="s">
        <v>5568</v>
      </c>
      <c r="B158" s="5">
        <v>19.0</v>
      </c>
      <c r="C158" s="5">
        <v>3.0</v>
      </c>
      <c r="D158" s="5">
        <v>1950751.0</v>
      </c>
      <c r="E158" s="5">
        <v>1951675.0</v>
      </c>
      <c r="F158" s="5" t="s">
        <v>5569</v>
      </c>
      <c r="G158" s="5" t="s">
        <v>5570</v>
      </c>
      <c r="H158" s="5" t="s">
        <v>5571</v>
      </c>
      <c r="I158" s="5" t="s">
        <v>5572</v>
      </c>
      <c r="J158" s="5" t="s">
        <v>5573</v>
      </c>
      <c r="K158" s="5" t="s">
        <v>5574</v>
      </c>
      <c r="L158" s="5" t="s">
        <v>5575</v>
      </c>
      <c r="M158" s="5" t="s">
        <v>5576</v>
      </c>
      <c r="N158" s="5" t="s">
        <v>5577</v>
      </c>
      <c r="O158" s="5" t="s">
        <v>826</v>
      </c>
      <c r="P158" s="5" t="s">
        <v>826</v>
      </c>
      <c r="Q158" s="5">
        <v>0.0</v>
      </c>
      <c r="R158" s="5" t="s">
        <v>826</v>
      </c>
      <c r="S158" s="5" t="s">
        <v>826</v>
      </c>
      <c r="T158" s="5" t="s">
        <v>826</v>
      </c>
      <c r="U158" s="5" t="s">
        <v>826</v>
      </c>
      <c r="V158" s="5" t="s">
        <v>826</v>
      </c>
      <c r="W158" s="5" t="s">
        <v>826</v>
      </c>
      <c r="X158" s="5" t="s">
        <v>826</v>
      </c>
      <c r="Y158" s="5" t="s">
        <v>826</v>
      </c>
      <c r="Z158" s="5" t="s">
        <v>826</v>
      </c>
      <c r="AA158" s="5" t="s">
        <v>826</v>
      </c>
      <c r="AB158" s="5" t="s">
        <v>826</v>
      </c>
      <c r="AC158" s="5" t="s">
        <v>826</v>
      </c>
      <c r="AD158" s="5" t="s">
        <v>826</v>
      </c>
      <c r="AE158" s="5" t="s">
        <v>826</v>
      </c>
      <c r="AF158" s="5" t="s">
        <v>826</v>
      </c>
      <c r="AG158" s="5" t="s">
        <v>826</v>
      </c>
      <c r="AH158" s="5" t="s">
        <v>826</v>
      </c>
      <c r="AI158" s="5" t="s">
        <v>826</v>
      </c>
      <c r="AJ158" s="5" t="s">
        <v>826</v>
      </c>
      <c r="AK158" s="5" t="s">
        <v>826</v>
      </c>
      <c r="AL158" s="5" t="s">
        <v>826</v>
      </c>
      <c r="AM158" s="5" t="s">
        <v>826</v>
      </c>
      <c r="AN158" s="5" t="s">
        <v>826</v>
      </c>
      <c r="AO158" s="5" t="s">
        <v>826</v>
      </c>
      <c r="AP158" s="5" t="s">
        <v>826</v>
      </c>
      <c r="AQ158" s="5" t="s">
        <v>826</v>
      </c>
      <c r="AR158" s="5" t="s">
        <v>826</v>
      </c>
      <c r="AS158" s="5" t="s">
        <v>826</v>
      </c>
      <c r="AT158" s="5" t="s">
        <v>826</v>
      </c>
      <c r="AU158" s="5" t="s">
        <v>826</v>
      </c>
      <c r="AV158" s="5" t="s">
        <v>826</v>
      </c>
      <c r="AW158" s="5" t="s">
        <v>826</v>
      </c>
      <c r="AX158" s="5" t="s">
        <v>826</v>
      </c>
      <c r="AY158" s="5" t="s">
        <v>826</v>
      </c>
      <c r="AZ158" s="5" t="s">
        <v>826</v>
      </c>
      <c r="BA158" s="5" t="s">
        <v>826</v>
      </c>
      <c r="BB158" s="5" t="s">
        <v>826</v>
      </c>
      <c r="BC158" s="5" t="s">
        <v>826</v>
      </c>
      <c r="BD158" s="5" t="s">
        <v>826</v>
      </c>
      <c r="BE158" s="5" t="s">
        <v>826</v>
      </c>
      <c r="BF158" s="5" t="s">
        <v>826</v>
      </c>
      <c r="BG158" s="5" t="s">
        <v>826</v>
      </c>
      <c r="BH158" s="5" t="s">
        <v>826</v>
      </c>
      <c r="BI158" s="5" t="s">
        <v>826</v>
      </c>
      <c r="BJ158" s="5" t="s">
        <v>826</v>
      </c>
      <c r="BK158" s="5" t="s">
        <v>826</v>
      </c>
      <c r="BL158" s="5" t="s">
        <v>826</v>
      </c>
      <c r="BM158" s="5" t="s">
        <v>826</v>
      </c>
      <c r="BN158" s="5" t="s">
        <v>826</v>
      </c>
      <c r="BO158" s="5" t="s">
        <v>826</v>
      </c>
      <c r="BP158" s="5" t="s">
        <v>826</v>
      </c>
      <c r="BQ158" s="5" t="s">
        <v>826</v>
      </c>
      <c r="BR158" s="5" t="s">
        <v>826</v>
      </c>
      <c r="BS158" s="5" t="s">
        <v>826</v>
      </c>
      <c r="BT158" s="5" t="s">
        <v>826</v>
      </c>
      <c r="BU158" s="5" t="s">
        <v>826</v>
      </c>
      <c r="BV158" s="5" t="s">
        <v>826</v>
      </c>
      <c r="BW158" s="5" t="s">
        <v>826</v>
      </c>
      <c r="BX158" s="5" t="s">
        <v>826</v>
      </c>
      <c r="BY158" s="5" t="s">
        <v>826</v>
      </c>
      <c r="BZ158" s="5" t="s">
        <v>826</v>
      </c>
      <c r="CA158" s="5" t="s">
        <v>826</v>
      </c>
      <c r="CB158" s="5" t="s">
        <v>826</v>
      </c>
      <c r="CC158" s="5" t="s">
        <v>826</v>
      </c>
      <c r="CD158" s="5" t="s">
        <v>826</v>
      </c>
      <c r="CE158" s="5" t="s">
        <v>826</v>
      </c>
      <c r="CF158" s="5" t="s">
        <v>826</v>
      </c>
      <c r="CG158" s="5" t="s">
        <v>826</v>
      </c>
      <c r="CH158" s="5" t="s">
        <v>826</v>
      </c>
      <c r="CI158" s="5" t="s">
        <v>826</v>
      </c>
      <c r="CJ158" s="5" t="s">
        <v>826</v>
      </c>
      <c r="CK158" s="5" t="s">
        <v>826</v>
      </c>
      <c r="CL158" s="5" t="s">
        <v>826</v>
      </c>
      <c r="CM158" s="5" t="s">
        <v>826</v>
      </c>
      <c r="CN158" s="5" t="s">
        <v>826</v>
      </c>
      <c r="CO158" s="5" t="s">
        <v>826</v>
      </c>
      <c r="CP158" s="5" t="s">
        <v>826</v>
      </c>
      <c r="CQ158" s="5" t="s">
        <v>826</v>
      </c>
      <c r="CR158" s="5" t="s">
        <v>826</v>
      </c>
      <c r="CS158" s="5" t="s">
        <v>826</v>
      </c>
      <c r="CT158" s="5" t="s">
        <v>826</v>
      </c>
      <c r="CU158" s="5" t="s">
        <v>826</v>
      </c>
      <c r="CV158" s="5" t="s">
        <v>826</v>
      </c>
      <c r="CW158" s="5" t="s">
        <v>826</v>
      </c>
      <c r="CX158" s="5" t="s">
        <v>826</v>
      </c>
      <c r="CY158" s="5" t="s">
        <v>826</v>
      </c>
      <c r="CZ158" s="5" t="s">
        <v>826</v>
      </c>
    </row>
    <row r="159">
      <c r="A159" s="5" t="s">
        <v>5578</v>
      </c>
      <c r="B159" s="5">
        <v>31.0</v>
      </c>
      <c r="C159" s="5">
        <v>3.0</v>
      </c>
      <c r="D159" s="5">
        <v>1955507.0</v>
      </c>
      <c r="E159" s="5">
        <v>1956669.0</v>
      </c>
      <c r="F159" s="5" t="s">
        <v>5579</v>
      </c>
      <c r="G159" s="5" t="s">
        <v>5580</v>
      </c>
      <c r="H159" s="5" t="s">
        <v>5579</v>
      </c>
      <c r="I159" s="5" t="s">
        <v>5581</v>
      </c>
      <c r="J159" s="5" t="s">
        <v>5582</v>
      </c>
      <c r="K159" s="5" t="s">
        <v>5583</v>
      </c>
      <c r="L159" s="5" t="s">
        <v>5584</v>
      </c>
      <c r="M159" s="5" t="s">
        <v>5585</v>
      </c>
      <c r="N159" s="5" t="s">
        <v>5586</v>
      </c>
      <c r="O159" s="5" t="s">
        <v>5587</v>
      </c>
      <c r="P159" s="5" t="s">
        <v>5587</v>
      </c>
      <c r="Q159" s="5">
        <v>0.0</v>
      </c>
      <c r="R159" s="5" t="s">
        <v>759</v>
      </c>
      <c r="S159" s="5" t="s">
        <v>5587</v>
      </c>
      <c r="T159" s="5" t="s">
        <v>5588</v>
      </c>
      <c r="U159" s="5" t="s">
        <v>5587</v>
      </c>
      <c r="V159" s="5" t="s">
        <v>5589</v>
      </c>
      <c r="W159" s="5" t="s">
        <v>5587</v>
      </c>
      <c r="X159" s="5" t="s">
        <v>5587</v>
      </c>
      <c r="Y159" s="5">
        <v>161.0</v>
      </c>
      <c r="Z159" s="5">
        <v>164.0</v>
      </c>
      <c r="AA159" s="5">
        <v>100.0</v>
      </c>
      <c r="AB159" s="5">
        <v>99.0</v>
      </c>
      <c r="AC159" s="5">
        <v>163.0</v>
      </c>
      <c r="AD159" s="5" t="s">
        <v>5590</v>
      </c>
      <c r="AE159" s="5">
        <v>320.0</v>
      </c>
      <c r="AF159" s="5" t="s">
        <v>5587</v>
      </c>
      <c r="AG159" s="5" t="s">
        <v>5590</v>
      </c>
      <c r="AH159" s="5">
        <v>163.0</v>
      </c>
      <c r="AI159" s="5">
        <v>4.0</v>
      </c>
      <c r="AJ159" s="5">
        <v>1.0</v>
      </c>
      <c r="AK159" s="5">
        <v>1.0</v>
      </c>
      <c r="AL159" s="5">
        <v>161.0</v>
      </c>
      <c r="AM159" s="5">
        <v>1.0</v>
      </c>
      <c r="AN159" s="5">
        <v>163.0</v>
      </c>
      <c r="AO159" s="5" t="s">
        <v>5591</v>
      </c>
      <c r="AP159" s="5">
        <v>320.0</v>
      </c>
      <c r="AQ159" s="5">
        <v>100.0</v>
      </c>
      <c r="AR159" s="5">
        <v>161.0</v>
      </c>
      <c r="AS159" s="5">
        <v>164.0</v>
      </c>
      <c r="AT159" s="5"/>
      <c r="AU159" s="5"/>
      <c r="AV159" s="5" t="s">
        <v>138</v>
      </c>
      <c r="AW159" s="5" t="s">
        <v>139</v>
      </c>
      <c r="AX159" s="5" t="s">
        <v>230</v>
      </c>
      <c r="AY159" s="5" t="s">
        <v>230</v>
      </c>
      <c r="AZ159" s="5" t="s">
        <v>1176</v>
      </c>
      <c r="BA159" s="5"/>
      <c r="BB159" s="5" t="s">
        <v>5592</v>
      </c>
      <c r="BC159" s="5" t="s">
        <v>5593</v>
      </c>
      <c r="BD159" s="5" t="s">
        <v>5594</v>
      </c>
      <c r="BE159" s="5" t="s">
        <v>5595</v>
      </c>
      <c r="BF159" s="5" t="s">
        <v>5596</v>
      </c>
      <c r="BG159" s="5" t="s">
        <v>5597</v>
      </c>
      <c r="BI159" s="5"/>
      <c r="BJ159" s="5"/>
      <c r="BM159" s="5"/>
      <c r="BN159" s="5"/>
      <c r="BO159" s="5" t="s">
        <v>147</v>
      </c>
      <c r="BP159" s="5" t="s">
        <v>1207</v>
      </c>
      <c r="BQ159" s="5"/>
      <c r="BS159" s="5"/>
      <c r="BT159" s="5"/>
      <c r="BU159" s="5"/>
      <c r="BV159" s="5"/>
      <c r="BW159" s="5"/>
      <c r="BY159" s="5"/>
      <c r="BZ159" s="5"/>
      <c r="CA159" s="5"/>
      <c r="CB159" s="5"/>
      <c r="CC159" s="5"/>
      <c r="CD159" s="5"/>
      <c r="CE159" s="5"/>
      <c r="CF159" s="5" t="s">
        <v>5598</v>
      </c>
      <c r="CG159" s="6" t="s">
        <v>5599</v>
      </c>
      <c r="CH159" s="6" t="s">
        <v>5600</v>
      </c>
      <c r="CJ159" s="5"/>
      <c r="CK159" s="5"/>
      <c r="CL159" s="5" t="s">
        <v>5601</v>
      </c>
      <c r="CN159" s="5" t="s">
        <v>5602</v>
      </c>
      <c r="CO159" s="5"/>
      <c r="CP159" s="5" t="s">
        <v>5603</v>
      </c>
      <c r="CR159" s="5"/>
      <c r="CS159" s="5"/>
      <c r="CT159" s="5"/>
      <c r="CU159" s="5"/>
      <c r="CW159" s="5"/>
      <c r="CX159" s="5" t="s">
        <v>5604</v>
      </c>
      <c r="CY159" s="5" t="s">
        <v>5605</v>
      </c>
      <c r="CZ159" s="5" t="s">
        <v>759</v>
      </c>
    </row>
    <row r="160">
      <c r="A160" s="5" t="s">
        <v>5606</v>
      </c>
      <c r="B160" s="5">
        <v>16.0</v>
      </c>
      <c r="C160" s="5">
        <v>3.0</v>
      </c>
      <c r="D160" s="5">
        <v>1957333.0</v>
      </c>
      <c r="E160" s="5">
        <v>1958140.0</v>
      </c>
      <c r="F160" s="5" t="s">
        <v>5607</v>
      </c>
      <c r="G160" s="5" t="s">
        <v>5608</v>
      </c>
      <c r="H160" s="5" t="s">
        <v>5607</v>
      </c>
      <c r="I160" s="5" t="s">
        <v>5609</v>
      </c>
      <c r="J160" s="5" t="s">
        <v>5610</v>
      </c>
      <c r="K160" s="5" t="s">
        <v>5611</v>
      </c>
      <c r="L160" s="5" t="s">
        <v>5612</v>
      </c>
      <c r="M160" s="5" t="s">
        <v>5613</v>
      </c>
      <c r="N160" s="5" t="s">
        <v>5614</v>
      </c>
      <c r="O160" s="5" t="s">
        <v>5615</v>
      </c>
      <c r="P160" s="5" t="s">
        <v>5615</v>
      </c>
      <c r="Q160" s="5">
        <v>0.0</v>
      </c>
      <c r="R160" s="5" t="s">
        <v>5616</v>
      </c>
      <c r="S160" s="5" t="s">
        <v>5615</v>
      </c>
      <c r="T160" s="5" t="s">
        <v>5617</v>
      </c>
      <c r="U160" s="5" t="s">
        <v>5615</v>
      </c>
      <c r="V160" s="5" t="s">
        <v>5618</v>
      </c>
      <c r="W160" s="5" t="s">
        <v>5615</v>
      </c>
      <c r="X160" s="5" t="s">
        <v>5615</v>
      </c>
      <c r="Y160" s="5">
        <v>77.0</v>
      </c>
      <c r="Z160" s="5">
        <v>78.0</v>
      </c>
      <c r="AA160" s="5">
        <v>100.0</v>
      </c>
      <c r="AB160" s="5">
        <v>99.0</v>
      </c>
      <c r="AC160" s="5">
        <v>77.0</v>
      </c>
      <c r="AD160" s="5" t="s">
        <v>5619</v>
      </c>
      <c r="AE160" s="5">
        <v>149.0</v>
      </c>
      <c r="AF160" s="5" t="s">
        <v>5615</v>
      </c>
      <c r="AG160" s="5" t="s">
        <v>5619</v>
      </c>
      <c r="AH160" s="5">
        <v>77.0</v>
      </c>
      <c r="AI160" s="5">
        <v>2.0</v>
      </c>
      <c r="AJ160" s="5">
        <v>0.0</v>
      </c>
      <c r="AK160" s="5">
        <v>1.0</v>
      </c>
      <c r="AL160" s="5">
        <v>77.0</v>
      </c>
      <c r="AM160" s="5">
        <v>1.0</v>
      </c>
      <c r="AN160" s="5">
        <v>77.0</v>
      </c>
      <c r="AO160" s="5" t="s">
        <v>5620</v>
      </c>
      <c r="AP160" s="5">
        <v>149.0</v>
      </c>
      <c r="AQ160" s="5">
        <v>100.0</v>
      </c>
      <c r="AR160" s="5">
        <v>77.0</v>
      </c>
      <c r="AS160" s="5">
        <v>78.0</v>
      </c>
      <c r="AT160" s="5" t="s">
        <v>5621</v>
      </c>
      <c r="AU160" s="5" t="s">
        <v>5622</v>
      </c>
      <c r="AV160" s="5" t="s">
        <v>183</v>
      </c>
      <c r="AW160" s="5" t="s">
        <v>139</v>
      </c>
      <c r="AX160" s="5" t="s">
        <v>5623</v>
      </c>
      <c r="AY160" s="5" t="s">
        <v>230</v>
      </c>
      <c r="AZ160" s="5" t="s">
        <v>5624</v>
      </c>
      <c r="BA160" s="5"/>
      <c r="BB160" s="5" t="s">
        <v>5625</v>
      </c>
      <c r="BC160" s="5" t="s">
        <v>5626</v>
      </c>
      <c r="BD160" s="5" t="s">
        <v>5627</v>
      </c>
      <c r="BE160" s="5" t="s">
        <v>5628</v>
      </c>
      <c r="BF160" s="5">
        <v>77.0</v>
      </c>
      <c r="BG160" s="5" t="s">
        <v>5628</v>
      </c>
      <c r="BI160" s="5"/>
      <c r="BJ160" s="5"/>
      <c r="BM160" s="5"/>
      <c r="BN160" s="5"/>
      <c r="BO160" s="5" t="s">
        <v>147</v>
      </c>
      <c r="BP160" s="5" t="s">
        <v>1207</v>
      </c>
      <c r="BQ160" s="5"/>
      <c r="BR160" s="5"/>
      <c r="BS160" s="5"/>
      <c r="BT160" s="5"/>
      <c r="BU160" s="5"/>
      <c r="BV160" s="5" t="s">
        <v>3188</v>
      </c>
      <c r="BW160" s="5" t="s">
        <v>5616</v>
      </c>
      <c r="BX160" s="5" t="s">
        <v>3188</v>
      </c>
      <c r="BY160" s="5"/>
      <c r="BZ160" s="5"/>
      <c r="CA160" s="5"/>
      <c r="CB160" s="5"/>
      <c r="CC160" s="5"/>
      <c r="CD160" s="5" t="s">
        <v>5629</v>
      </c>
      <c r="CE160" s="5" t="s">
        <v>5630</v>
      </c>
      <c r="CF160" s="5" t="s">
        <v>5631</v>
      </c>
      <c r="CG160" s="6" t="s">
        <v>5632</v>
      </c>
      <c r="CH160" s="6" t="s">
        <v>5633</v>
      </c>
      <c r="CI160" s="5" t="s">
        <v>5634</v>
      </c>
      <c r="CJ160" s="5"/>
      <c r="CK160" s="5"/>
      <c r="CL160" s="5" t="s">
        <v>5635</v>
      </c>
      <c r="CN160" s="5"/>
      <c r="CO160" s="5"/>
      <c r="CP160" s="5" t="s">
        <v>5636</v>
      </c>
      <c r="CQ160" s="5" t="s">
        <v>5637</v>
      </c>
      <c r="CS160" s="5"/>
      <c r="CT160" s="5"/>
      <c r="CU160" s="5" t="s">
        <v>5638</v>
      </c>
      <c r="CV160" s="5"/>
      <c r="CW160" s="5"/>
      <c r="CX160" s="5" t="s">
        <v>5639</v>
      </c>
      <c r="CY160" s="5" t="s">
        <v>5640</v>
      </c>
      <c r="CZ160" s="5" t="s">
        <v>5616</v>
      </c>
    </row>
    <row r="161">
      <c r="A161" s="5" t="s">
        <v>5641</v>
      </c>
      <c r="B161" s="5">
        <v>40.0</v>
      </c>
      <c r="C161" s="5">
        <v>3.0</v>
      </c>
      <c r="D161" s="5">
        <v>1958143.0</v>
      </c>
      <c r="E161" s="5">
        <v>1959322.0</v>
      </c>
      <c r="F161" s="5" t="s">
        <v>5642</v>
      </c>
      <c r="G161" s="5" t="s">
        <v>5643</v>
      </c>
      <c r="H161" s="5" t="s">
        <v>5644</v>
      </c>
      <c r="I161" s="5" t="s">
        <v>5645</v>
      </c>
      <c r="J161" s="5" t="s">
        <v>5646</v>
      </c>
      <c r="K161" s="5" t="s">
        <v>5647</v>
      </c>
      <c r="L161" s="5" t="s">
        <v>5648</v>
      </c>
      <c r="M161" s="5" t="s">
        <v>5649</v>
      </c>
      <c r="N161" s="5" t="s">
        <v>5650</v>
      </c>
      <c r="O161" s="5" t="s">
        <v>5651</v>
      </c>
      <c r="P161" s="5" t="s">
        <v>5651</v>
      </c>
      <c r="Q161" s="5">
        <v>0.0</v>
      </c>
      <c r="R161" s="5" t="s">
        <v>5652</v>
      </c>
      <c r="S161" s="5" t="s">
        <v>5651</v>
      </c>
      <c r="T161" s="5" t="s">
        <v>5653</v>
      </c>
      <c r="U161" s="5" t="s">
        <v>5651</v>
      </c>
      <c r="V161" s="5" t="s">
        <v>5654</v>
      </c>
      <c r="W161" s="5" t="s">
        <v>5655</v>
      </c>
      <c r="X161" s="5" t="s">
        <v>5651</v>
      </c>
      <c r="Y161" s="5">
        <v>72.0</v>
      </c>
      <c r="Z161" s="5">
        <v>73.0</v>
      </c>
      <c r="AA161" s="5">
        <v>100.0</v>
      </c>
      <c r="AB161" s="5">
        <v>99.0</v>
      </c>
      <c r="AC161" s="5">
        <v>72.0</v>
      </c>
      <c r="AD161" s="5">
        <v>100.0</v>
      </c>
      <c r="AE161" s="5">
        <v>149.0</v>
      </c>
      <c r="AF161" s="5" t="s">
        <v>5651</v>
      </c>
      <c r="AG161" s="5">
        <v>100.0</v>
      </c>
      <c r="AH161" s="5">
        <v>72.0</v>
      </c>
      <c r="AI161" s="5">
        <v>0.0</v>
      </c>
      <c r="AJ161" s="5">
        <v>0.0</v>
      </c>
      <c r="AK161" s="5">
        <v>1.0</v>
      </c>
      <c r="AL161" s="5">
        <v>72.0</v>
      </c>
      <c r="AM161" s="5">
        <v>1.0</v>
      </c>
      <c r="AN161" s="5">
        <v>72.0</v>
      </c>
      <c r="AO161" s="12">
        <v>2.0E-49</v>
      </c>
      <c r="AP161" s="5">
        <v>149.0</v>
      </c>
      <c r="AQ161" s="5">
        <v>100.0</v>
      </c>
      <c r="AR161" s="5">
        <v>72.0</v>
      </c>
      <c r="AS161" s="5">
        <v>73.0</v>
      </c>
      <c r="AT161" s="5"/>
      <c r="AU161" s="5"/>
      <c r="AV161" s="5" t="s">
        <v>229</v>
      </c>
      <c r="AW161" s="5" t="s">
        <v>139</v>
      </c>
      <c r="AX161" s="5" t="s">
        <v>5656</v>
      </c>
      <c r="AY161" s="5" t="s">
        <v>230</v>
      </c>
      <c r="AZ161" s="5" t="s">
        <v>5657</v>
      </c>
      <c r="BA161" s="5"/>
      <c r="BB161" s="5" t="s">
        <v>5658</v>
      </c>
      <c r="BC161" s="5" t="s">
        <v>5659</v>
      </c>
      <c r="BD161" s="5" t="s">
        <v>5660</v>
      </c>
      <c r="BE161" s="5" t="s">
        <v>5661</v>
      </c>
      <c r="BF161" s="5">
        <v>72.0</v>
      </c>
      <c r="BG161" s="5" t="s">
        <v>5662</v>
      </c>
      <c r="BH161" s="5" t="s">
        <v>5663</v>
      </c>
      <c r="BI161" s="5"/>
      <c r="BJ161" s="5"/>
      <c r="BM161" s="5"/>
      <c r="BN161" s="5"/>
      <c r="BO161" s="5" t="s">
        <v>147</v>
      </c>
      <c r="BP161" s="5" t="s">
        <v>5664</v>
      </c>
      <c r="BT161" s="5"/>
      <c r="BU161" s="5" t="s">
        <v>5665</v>
      </c>
      <c r="BV161" s="5" t="s">
        <v>5666</v>
      </c>
      <c r="BW161" s="5" t="s">
        <v>5667</v>
      </c>
      <c r="BY161" s="5" t="s">
        <v>5668</v>
      </c>
      <c r="BZ161" s="5"/>
      <c r="CA161" s="5" t="s">
        <v>5669</v>
      </c>
      <c r="CB161" s="5" t="s">
        <v>5670</v>
      </c>
      <c r="CC161" s="5" t="s">
        <v>5671</v>
      </c>
      <c r="CD161" s="5"/>
      <c r="CE161" s="5" t="s">
        <v>5672</v>
      </c>
      <c r="CF161" s="5" t="s">
        <v>5673</v>
      </c>
      <c r="CG161" s="6" t="s">
        <v>5674</v>
      </c>
      <c r="CH161" s="6" t="s">
        <v>5675</v>
      </c>
      <c r="CJ161" s="5"/>
      <c r="CK161" s="5"/>
      <c r="CL161" s="5" t="s">
        <v>5676</v>
      </c>
      <c r="CP161" s="5" t="s">
        <v>5677</v>
      </c>
      <c r="CQ161" s="5" t="s">
        <v>5678</v>
      </c>
      <c r="CS161" s="5"/>
      <c r="CU161" s="5"/>
      <c r="CX161" s="5" t="s">
        <v>5679</v>
      </c>
      <c r="CY161" s="5" t="s">
        <v>5680</v>
      </c>
      <c r="CZ161" s="5" t="s">
        <v>5681</v>
      </c>
    </row>
    <row r="162">
      <c r="A162" s="5" t="s">
        <v>5682</v>
      </c>
      <c r="B162" s="5">
        <v>22.0</v>
      </c>
      <c r="C162" s="5">
        <v>3.0</v>
      </c>
      <c r="D162" s="5">
        <v>1959500.0</v>
      </c>
      <c r="E162" s="5">
        <v>1960419.0</v>
      </c>
      <c r="F162" s="5" t="s">
        <v>5683</v>
      </c>
      <c r="G162" s="5" t="s">
        <v>5684</v>
      </c>
      <c r="H162" s="5" t="s">
        <v>5685</v>
      </c>
      <c r="I162" s="5" t="s">
        <v>5686</v>
      </c>
      <c r="J162" s="5" t="s">
        <v>5687</v>
      </c>
      <c r="K162" s="5" t="s">
        <v>5688</v>
      </c>
      <c r="L162" s="5" t="s">
        <v>5689</v>
      </c>
      <c r="M162" s="5" t="s">
        <v>5690</v>
      </c>
      <c r="N162" s="5" t="s">
        <v>5691</v>
      </c>
      <c r="O162" s="5" t="s">
        <v>5692</v>
      </c>
      <c r="P162" s="5" t="s">
        <v>5692</v>
      </c>
      <c r="Q162" s="5">
        <v>0.0</v>
      </c>
      <c r="R162" s="5" t="s">
        <v>5693</v>
      </c>
      <c r="S162" s="5" t="s">
        <v>5692</v>
      </c>
      <c r="T162" s="5" t="s">
        <v>5694</v>
      </c>
      <c r="U162" s="5" t="s">
        <v>5692</v>
      </c>
      <c r="V162" s="5" t="s">
        <v>5695</v>
      </c>
      <c r="W162" s="5" t="s">
        <v>5692</v>
      </c>
      <c r="X162" s="5" t="s">
        <v>5692</v>
      </c>
      <c r="Y162" s="5">
        <v>216.0</v>
      </c>
      <c r="Z162" s="5">
        <v>285.0</v>
      </c>
      <c r="AA162" s="5">
        <v>100.0</v>
      </c>
      <c r="AB162" s="5">
        <v>76.0</v>
      </c>
      <c r="AC162" s="5">
        <v>216.0</v>
      </c>
      <c r="AD162" s="5" t="s">
        <v>5696</v>
      </c>
      <c r="AE162" s="5">
        <v>419.0</v>
      </c>
      <c r="AF162" s="5" t="s">
        <v>5692</v>
      </c>
      <c r="AG162" s="5" t="s">
        <v>5696</v>
      </c>
      <c r="AH162" s="5">
        <v>216.0</v>
      </c>
      <c r="AI162" s="5">
        <v>3.0</v>
      </c>
      <c r="AJ162" s="5">
        <v>0.0</v>
      </c>
      <c r="AK162" s="5">
        <v>1.0</v>
      </c>
      <c r="AL162" s="5">
        <v>216.0</v>
      </c>
      <c r="AM162" s="5">
        <v>69.0</v>
      </c>
      <c r="AN162" s="5">
        <v>284.0</v>
      </c>
      <c r="AO162" s="5" t="s">
        <v>5697</v>
      </c>
      <c r="AP162" s="5">
        <v>419.0</v>
      </c>
      <c r="AQ162" s="5">
        <v>100.0</v>
      </c>
      <c r="AR162" s="5">
        <v>216.0</v>
      </c>
      <c r="AS162" s="5">
        <v>285.0</v>
      </c>
      <c r="AT162" s="5" t="s">
        <v>5698</v>
      </c>
      <c r="AU162" s="5" t="s">
        <v>5699</v>
      </c>
      <c r="AV162" s="5" t="s">
        <v>1455</v>
      </c>
      <c r="AW162" s="5" t="s">
        <v>139</v>
      </c>
      <c r="AX162" s="5" t="s">
        <v>230</v>
      </c>
      <c r="AY162" s="5" t="s">
        <v>230</v>
      </c>
      <c r="AZ162" s="5" t="s">
        <v>5700</v>
      </c>
      <c r="BA162" s="5"/>
      <c r="BB162" s="5" t="s">
        <v>5701</v>
      </c>
      <c r="BC162" s="5" t="s">
        <v>5702</v>
      </c>
      <c r="BD162" s="5" t="s">
        <v>5703</v>
      </c>
      <c r="BE162" s="5" t="s">
        <v>5704</v>
      </c>
      <c r="BF162" s="5" t="s">
        <v>5705</v>
      </c>
      <c r="BG162" s="5" t="s">
        <v>5706</v>
      </c>
      <c r="BH162" s="5" t="s">
        <v>5707</v>
      </c>
      <c r="BI162" s="5" t="s">
        <v>5708</v>
      </c>
      <c r="BJ162" s="5"/>
      <c r="BM162" s="5"/>
      <c r="BN162" s="5"/>
      <c r="BO162" s="5" t="s">
        <v>147</v>
      </c>
      <c r="BP162" s="5" t="s">
        <v>5709</v>
      </c>
      <c r="BQ162" s="5"/>
      <c r="BS162" s="5"/>
      <c r="BT162" s="5" t="s">
        <v>5710</v>
      </c>
      <c r="BU162" s="5" t="s">
        <v>5711</v>
      </c>
      <c r="BV162" s="5" t="s">
        <v>5712</v>
      </c>
      <c r="BW162" s="5" t="s">
        <v>5713</v>
      </c>
      <c r="BY162" s="5" t="s">
        <v>5714</v>
      </c>
      <c r="BZ162" s="5"/>
      <c r="CA162" s="5" t="s">
        <v>5715</v>
      </c>
      <c r="CB162" s="5"/>
      <c r="CC162" s="5" t="s">
        <v>5716</v>
      </c>
      <c r="CD162" s="5"/>
      <c r="CE162" s="5" t="s">
        <v>5717</v>
      </c>
      <c r="CF162" s="5" t="s">
        <v>5718</v>
      </c>
      <c r="CG162" s="6" t="s">
        <v>5719</v>
      </c>
      <c r="CH162" s="6" t="s">
        <v>5720</v>
      </c>
      <c r="CJ162" s="5"/>
      <c r="CK162" s="5"/>
      <c r="CL162" s="5"/>
      <c r="CN162" s="5" t="s">
        <v>5721</v>
      </c>
      <c r="CO162" s="5"/>
      <c r="CP162" s="5" t="s">
        <v>5722</v>
      </c>
      <c r="CQ162" s="5" t="s">
        <v>5723</v>
      </c>
      <c r="CS162" s="5"/>
      <c r="CT162" s="5"/>
      <c r="CU162" s="5"/>
      <c r="CW162" s="5"/>
      <c r="CY162" s="5" t="s">
        <v>5724</v>
      </c>
      <c r="CZ162" s="5" t="s">
        <v>5725</v>
      </c>
    </row>
    <row r="163">
      <c r="A163" s="5" t="s">
        <v>5726</v>
      </c>
      <c r="B163" s="5">
        <v>46.0</v>
      </c>
      <c r="C163" s="5">
        <v>3.0</v>
      </c>
      <c r="D163" s="5">
        <v>1963506.0</v>
      </c>
      <c r="E163" s="5">
        <v>1966800.0</v>
      </c>
      <c r="F163" s="5" t="s">
        <v>5727</v>
      </c>
      <c r="G163" s="5" t="s">
        <v>5728</v>
      </c>
      <c r="H163" s="5" t="s">
        <v>5727</v>
      </c>
      <c r="I163" s="5" t="s">
        <v>5729</v>
      </c>
      <c r="J163" s="5" t="s">
        <v>5730</v>
      </c>
      <c r="K163" s="5" t="s">
        <v>5731</v>
      </c>
      <c r="L163" s="5" t="s">
        <v>5732</v>
      </c>
      <c r="M163" s="5" t="s">
        <v>5733</v>
      </c>
      <c r="N163" s="5" t="s">
        <v>5734</v>
      </c>
      <c r="O163" s="5" t="s">
        <v>5735</v>
      </c>
      <c r="P163" s="5" t="s">
        <v>5735</v>
      </c>
      <c r="Q163" s="5">
        <v>0.0</v>
      </c>
      <c r="R163" s="5" t="s">
        <v>5736</v>
      </c>
      <c r="S163" s="5" t="s">
        <v>5735</v>
      </c>
      <c r="T163" s="5" t="s">
        <v>5737</v>
      </c>
      <c r="U163" s="5" t="s">
        <v>5735</v>
      </c>
      <c r="V163" s="5" t="s">
        <v>5738</v>
      </c>
      <c r="W163" s="5" t="s">
        <v>5735</v>
      </c>
      <c r="X163" s="5" t="s">
        <v>5735</v>
      </c>
      <c r="Y163" s="5">
        <v>565.0</v>
      </c>
      <c r="Z163" s="5">
        <v>566.0</v>
      </c>
      <c r="AA163" s="5">
        <v>100.0</v>
      </c>
      <c r="AB163" s="5">
        <v>99.0</v>
      </c>
      <c r="AC163" s="5">
        <v>565.0</v>
      </c>
      <c r="AD163" s="5" t="s">
        <v>5739</v>
      </c>
      <c r="AE163" s="5">
        <v>1146.0</v>
      </c>
      <c r="AF163" s="5" t="s">
        <v>5735</v>
      </c>
      <c r="AG163" s="5" t="s">
        <v>5739</v>
      </c>
      <c r="AH163" s="5">
        <v>565.0</v>
      </c>
      <c r="AI163" s="5">
        <v>13.0</v>
      </c>
      <c r="AJ163" s="5">
        <v>0.0</v>
      </c>
      <c r="AK163" s="5">
        <v>1.0</v>
      </c>
      <c r="AL163" s="5">
        <v>565.0</v>
      </c>
      <c r="AM163" s="5">
        <v>1.0</v>
      </c>
      <c r="AN163" s="5">
        <v>565.0</v>
      </c>
      <c r="AO163" s="5">
        <v>0.0</v>
      </c>
      <c r="AP163" s="5">
        <v>1146.0</v>
      </c>
      <c r="AQ163" s="5">
        <v>100.0</v>
      </c>
      <c r="AR163" s="5">
        <v>565.0</v>
      </c>
      <c r="AS163" s="5">
        <v>566.0</v>
      </c>
      <c r="AT163" s="5" t="s">
        <v>5740</v>
      </c>
      <c r="AU163" s="5" t="s">
        <v>5741</v>
      </c>
      <c r="AV163" s="5" t="s">
        <v>546</v>
      </c>
      <c r="AW163" s="5" t="s">
        <v>139</v>
      </c>
      <c r="AX163" s="5" t="s">
        <v>5741</v>
      </c>
      <c r="AY163" s="5" t="s">
        <v>5742</v>
      </c>
      <c r="AZ163" s="5" t="s">
        <v>5743</v>
      </c>
      <c r="BA163" s="5"/>
      <c r="BB163" s="5" t="s">
        <v>5744</v>
      </c>
      <c r="BC163" s="5" t="s">
        <v>5745</v>
      </c>
      <c r="BD163" s="5" t="s">
        <v>5746</v>
      </c>
      <c r="BE163" s="5" t="s">
        <v>5747</v>
      </c>
      <c r="BF163" s="5">
        <v>565.0</v>
      </c>
      <c r="BG163" s="5" t="s">
        <v>5748</v>
      </c>
      <c r="BH163" s="5" t="s">
        <v>5740</v>
      </c>
      <c r="BI163" s="5"/>
      <c r="BJ163" s="5"/>
      <c r="BK163" s="5" t="s">
        <v>5749</v>
      </c>
      <c r="BM163" s="5" t="s">
        <v>5750</v>
      </c>
      <c r="BN163" s="5"/>
      <c r="BO163" s="5" t="s">
        <v>271</v>
      </c>
      <c r="BP163" s="5" t="s">
        <v>5751</v>
      </c>
      <c r="BQ163" s="5"/>
      <c r="BS163" s="5"/>
      <c r="BT163" s="5" t="s">
        <v>5752</v>
      </c>
      <c r="BU163" s="5" t="s">
        <v>5753</v>
      </c>
      <c r="BV163" s="5" t="s">
        <v>5754</v>
      </c>
      <c r="BW163" s="5" t="s">
        <v>5755</v>
      </c>
      <c r="BX163" s="5" t="s">
        <v>5756</v>
      </c>
      <c r="BY163" s="5" t="s">
        <v>1636</v>
      </c>
      <c r="BZ163" s="5"/>
      <c r="CA163" s="5" t="s">
        <v>5757</v>
      </c>
      <c r="CB163" s="5"/>
      <c r="CD163" s="5" t="s">
        <v>5758</v>
      </c>
      <c r="CE163" s="5" t="s">
        <v>611</v>
      </c>
      <c r="CF163" s="5" t="s">
        <v>5759</v>
      </c>
      <c r="CG163" s="6" t="s">
        <v>5760</v>
      </c>
      <c r="CH163" s="6" t="s">
        <v>5761</v>
      </c>
      <c r="CI163" s="5" t="s">
        <v>5762</v>
      </c>
      <c r="CJ163" s="5"/>
      <c r="CK163" s="5" t="s">
        <v>5763</v>
      </c>
      <c r="CL163" s="5" t="s">
        <v>5764</v>
      </c>
      <c r="CO163" s="5" t="s">
        <v>5765</v>
      </c>
      <c r="CP163" s="5" t="s">
        <v>5766</v>
      </c>
      <c r="CQ163" s="5" t="s">
        <v>5767</v>
      </c>
      <c r="CS163" s="5"/>
      <c r="CT163" s="5" t="s">
        <v>5768</v>
      </c>
      <c r="CU163" s="5"/>
      <c r="CX163" s="5" t="s">
        <v>5769</v>
      </c>
      <c r="CY163" s="5" t="s">
        <v>5770</v>
      </c>
      <c r="CZ163" s="5" t="s">
        <v>5771</v>
      </c>
    </row>
    <row r="164">
      <c r="A164" s="5" t="s">
        <v>5772</v>
      </c>
      <c r="B164" s="5">
        <v>28.0</v>
      </c>
      <c r="C164" s="5">
        <v>3.0</v>
      </c>
      <c r="D164" s="5">
        <v>1967825.0</v>
      </c>
      <c r="E164" s="5">
        <v>1969589.0</v>
      </c>
      <c r="F164" s="5" t="s">
        <v>5773</v>
      </c>
      <c r="G164" s="5" t="s">
        <v>5774</v>
      </c>
      <c r="H164" s="5" t="s">
        <v>5775</v>
      </c>
      <c r="I164" s="5" t="s">
        <v>5776</v>
      </c>
      <c r="J164" s="5" t="s">
        <v>5777</v>
      </c>
      <c r="K164" s="5" t="s">
        <v>5778</v>
      </c>
      <c r="L164" s="5" t="s">
        <v>5779</v>
      </c>
      <c r="M164" s="5" t="s">
        <v>5780</v>
      </c>
      <c r="N164" s="5" t="s">
        <v>5781</v>
      </c>
      <c r="O164" s="5" t="s">
        <v>5782</v>
      </c>
      <c r="P164" s="5" t="s">
        <v>5782</v>
      </c>
      <c r="Q164" s="5">
        <v>0.0</v>
      </c>
      <c r="R164" s="5" t="s">
        <v>5783</v>
      </c>
      <c r="S164" s="5" t="s">
        <v>5782</v>
      </c>
      <c r="T164" s="5" t="s">
        <v>5784</v>
      </c>
      <c r="U164" s="5" t="s">
        <v>5782</v>
      </c>
      <c r="V164" s="5" t="s">
        <v>5785</v>
      </c>
      <c r="W164" s="5" t="s">
        <v>5782</v>
      </c>
      <c r="X164" s="5" t="s">
        <v>5782</v>
      </c>
      <c r="Y164" s="5">
        <v>338.0</v>
      </c>
      <c r="Z164" s="5">
        <v>336.0</v>
      </c>
      <c r="AA164" s="5">
        <v>100.0</v>
      </c>
      <c r="AB164" s="5">
        <v>99.0</v>
      </c>
      <c r="AC164" s="5">
        <v>338.0</v>
      </c>
      <c r="AD164" s="5" t="s">
        <v>5786</v>
      </c>
      <c r="AE164" s="5">
        <v>570.0</v>
      </c>
      <c r="AF164" s="5" t="s">
        <v>5782</v>
      </c>
      <c r="AG164" s="5" t="s">
        <v>5786</v>
      </c>
      <c r="AH164" s="5">
        <v>338.0</v>
      </c>
      <c r="AI164" s="5">
        <v>34.0</v>
      </c>
      <c r="AJ164" s="5">
        <v>2.0</v>
      </c>
      <c r="AK164" s="5">
        <v>1.0</v>
      </c>
      <c r="AL164" s="5">
        <v>338.0</v>
      </c>
      <c r="AM164" s="5">
        <v>1.0</v>
      </c>
      <c r="AN164" s="5">
        <v>335.0</v>
      </c>
      <c r="AO164" s="5">
        <v>0.0</v>
      </c>
      <c r="AP164" s="5">
        <v>588.0</v>
      </c>
      <c r="AQ164" s="5">
        <v>100.0</v>
      </c>
      <c r="AR164" s="5">
        <v>338.0</v>
      </c>
      <c r="AS164" s="5">
        <v>336.0</v>
      </c>
      <c r="AT164" s="5" t="s">
        <v>5787</v>
      </c>
      <c r="AU164" s="5" t="s">
        <v>5788</v>
      </c>
      <c r="AV164" s="5" t="s">
        <v>138</v>
      </c>
      <c r="AW164" s="5" t="s">
        <v>139</v>
      </c>
      <c r="AX164" s="5" t="s">
        <v>5789</v>
      </c>
      <c r="AY164" s="5" t="s">
        <v>5790</v>
      </c>
      <c r="AZ164" s="5" t="s">
        <v>5791</v>
      </c>
      <c r="BA164" s="5"/>
      <c r="BB164" s="5" t="s">
        <v>5792</v>
      </c>
      <c r="BC164" s="5" t="s">
        <v>5793</v>
      </c>
      <c r="BD164" s="5" t="s">
        <v>5794</v>
      </c>
      <c r="BE164" s="5" t="s">
        <v>5795</v>
      </c>
      <c r="BF164" s="5" t="s">
        <v>5796</v>
      </c>
      <c r="BG164" s="5" t="s">
        <v>5797</v>
      </c>
      <c r="BH164" s="5" t="s">
        <v>5798</v>
      </c>
      <c r="BI164" s="5" t="s">
        <v>5799</v>
      </c>
      <c r="BJ164" s="5"/>
      <c r="BL164" s="5" t="s">
        <v>5800</v>
      </c>
      <c r="BM164" s="5"/>
      <c r="BN164" s="5"/>
      <c r="BO164" s="5" t="s">
        <v>147</v>
      </c>
      <c r="BP164" s="5" t="s">
        <v>5801</v>
      </c>
      <c r="BQ164" s="5" t="s">
        <v>5802</v>
      </c>
      <c r="BS164" s="5" t="s">
        <v>5803</v>
      </c>
      <c r="BT164" s="5" t="s">
        <v>5804</v>
      </c>
      <c r="BU164" s="5" t="s">
        <v>5805</v>
      </c>
      <c r="BV164" s="5" t="s">
        <v>5806</v>
      </c>
      <c r="BW164" s="5" t="s">
        <v>5807</v>
      </c>
      <c r="BX164" s="5" t="s">
        <v>5808</v>
      </c>
      <c r="BY164" s="5" t="s">
        <v>153</v>
      </c>
      <c r="CA164" s="5" t="s">
        <v>5809</v>
      </c>
      <c r="CB164" s="5"/>
      <c r="CC164" s="5"/>
      <c r="CD164" s="5" t="s">
        <v>5810</v>
      </c>
      <c r="CE164" s="5" t="s">
        <v>5811</v>
      </c>
      <c r="CF164" s="5" t="s">
        <v>5812</v>
      </c>
      <c r="CG164" s="6" t="s">
        <v>5813</v>
      </c>
      <c r="CH164" s="6" t="s">
        <v>5814</v>
      </c>
      <c r="CI164" s="5" t="s">
        <v>5815</v>
      </c>
      <c r="CJ164" s="5" t="s">
        <v>5816</v>
      </c>
      <c r="CK164" s="5" t="s">
        <v>5817</v>
      </c>
      <c r="CL164" s="5" t="s">
        <v>5818</v>
      </c>
      <c r="CN164" s="5" t="s">
        <v>5819</v>
      </c>
      <c r="CO164" s="5"/>
      <c r="CP164" s="5" t="s">
        <v>5820</v>
      </c>
      <c r="CQ164" s="5" t="s">
        <v>5821</v>
      </c>
      <c r="CS164" s="5" t="s">
        <v>5822</v>
      </c>
      <c r="CU164" s="5" t="s">
        <v>5823</v>
      </c>
      <c r="CV164" s="5"/>
      <c r="CW164" s="5" t="s">
        <v>5824</v>
      </c>
      <c r="CX164" s="5" t="s">
        <v>5825</v>
      </c>
      <c r="CY164" s="5" t="s">
        <v>5826</v>
      </c>
      <c r="CZ164" s="5" t="s">
        <v>5827</v>
      </c>
    </row>
    <row r="165">
      <c r="A165" s="5" t="s">
        <v>5828</v>
      </c>
      <c r="B165" s="5">
        <v>18.0</v>
      </c>
      <c r="C165" s="5">
        <v>3.0</v>
      </c>
      <c r="D165" s="5">
        <v>1969735.0</v>
      </c>
      <c r="E165" s="5">
        <v>1971524.0</v>
      </c>
      <c r="F165" s="5" t="s">
        <v>5829</v>
      </c>
      <c r="G165" s="5" t="s">
        <v>5830</v>
      </c>
      <c r="H165" s="5" t="s">
        <v>5831</v>
      </c>
      <c r="I165" s="5" t="s">
        <v>5832</v>
      </c>
      <c r="J165" s="5" t="s">
        <v>5833</v>
      </c>
      <c r="K165" s="5" t="s">
        <v>5834</v>
      </c>
      <c r="L165" s="5" t="s">
        <v>5835</v>
      </c>
      <c r="M165" s="5" t="s">
        <v>5836</v>
      </c>
      <c r="N165" s="5" t="s">
        <v>5837</v>
      </c>
      <c r="O165" s="5" t="s">
        <v>4430</v>
      </c>
      <c r="P165" s="5" t="s">
        <v>4430</v>
      </c>
      <c r="Q165" s="5">
        <v>0.0</v>
      </c>
      <c r="R165" s="5" t="s">
        <v>5838</v>
      </c>
      <c r="S165" s="5"/>
      <c r="T165" s="5" t="s">
        <v>4432</v>
      </c>
      <c r="U165" s="5" t="s">
        <v>4430</v>
      </c>
      <c r="V165" s="5" t="s">
        <v>4433</v>
      </c>
      <c r="W165" s="5" t="s">
        <v>4434</v>
      </c>
      <c r="X165" s="5"/>
      <c r="Y165" s="5" t="s">
        <v>826</v>
      </c>
      <c r="Z165" s="5" t="s">
        <v>826</v>
      </c>
      <c r="AA165" s="5" t="s">
        <v>826</v>
      </c>
      <c r="AB165" s="5" t="s">
        <v>826</v>
      </c>
      <c r="AC165" s="5" t="s">
        <v>826</v>
      </c>
      <c r="AD165" s="5" t="s">
        <v>826</v>
      </c>
      <c r="AE165" s="5" t="s">
        <v>826</v>
      </c>
      <c r="AF165" s="5" t="s">
        <v>4247</v>
      </c>
      <c r="AG165" s="5" t="s">
        <v>5839</v>
      </c>
      <c r="AH165" s="5">
        <v>171.0</v>
      </c>
      <c r="AI165" s="5">
        <v>69.0</v>
      </c>
      <c r="AJ165" s="5">
        <v>4.0</v>
      </c>
      <c r="AK165" s="5">
        <v>16.0</v>
      </c>
      <c r="AL165" s="5">
        <v>182.0</v>
      </c>
      <c r="AM165" s="5">
        <v>13.0</v>
      </c>
      <c r="AN165" s="5">
        <v>176.0</v>
      </c>
      <c r="AO165" s="5" t="s">
        <v>5840</v>
      </c>
      <c r="AP165" s="5">
        <v>164.0</v>
      </c>
      <c r="AQ165" s="5">
        <v>69.0</v>
      </c>
      <c r="AR165" s="5">
        <v>241.0</v>
      </c>
      <c r="AS165" s="5">
        <v>197.0</v>
      </c>
      <c r="AT165" s="5"/>
      <c r="AU165" s="5"/>
      <c r="AV165" s="5" t="s">
        <v>138</v>
      </c>
      <c r="AW165" s="5" t="s">
        <v>139</v>
      </c>
      <c r="AX165" s="5" t="s">
        <v>4437</v>
      </c>
      <c r="AY165" s="5" t="s">
        <v>230</v>
      </c>
      <c r="AZ165" s="5" t="s">
        <v>4438</v>
      </c>
      <c r="BA165" s="5"/>
      <c r="BB165" s="5" t="s">
        <v>4439</v>
      </c>
      <c r="BC165" s="5" t="s">
        <v>4440</v>
      </c>
      <c r="BD165" s="5" t="s">
        <v>4437</v>
      </c>
      <c r="BE165" s="5" t="s">
        <v>4441</v>
      </c>
      <c r="BF165" s="5">
        <v>132.0</v>
      </c>
      <c r="BG165" s="5" t="s">
        <v>4441</v>
      </c>
      <c r="BI165" s="5"/>
      <c r="BJ165" s="5"/>
      <c r="BM165" s="5"/>
      <c r="BN165" s="5"/>
      <c r="BO165" s="5" t="s">
        <v>870</v>
      </c>
      <c r="BP165" s="5" t="s">
        <v>4442</v>
      </c>
      <c r="BQ165" s="5"/>
      <c r="BS165" s="5"/>
      <c r="BT165" s="5"/>
      <c r="BU165" s="5"/>
      <c r="BV165" s="5" t="s">
        <v>1593</v>
      </c>
      <c r="BW165" s="5" t="s">
        <v>4443</v>
      </c>
      <c r="BX165" s="5" t="s">
        <v>1593</v>
      </c>
      <c r="BY165" s="5"/>
      <c r="BZ165" s="5"/>
      <c r="CA165" s="5"/>
      <c r="CB165" s="5"/>
      <c r="CC165" s="5"/>
      <c r="CD165" s="5" t="s">
        <v>4444</v>
      </c>
      <c r="CE165" s="5" t="s">
        <v>4445</v>
      </c>
      <c r="CF165" s="5" t="s">
        <v>4446</v>
      </c>
      <c r="CG165" s="6" t="s">
        <v>4447</v>
      </c>
      <c r="CH165" s="6" t="s">
        <v>4448</v>
      </c>
      <c r="CJ165" s="5"/>
      <c r="CK165" s="5"/>
      <c r="CL165" s="5" t="s">
        <v>5841</v>
      </c>
      <c r="CN165" s="5" t="s">
        <v>5842</v>
      </c>
      <c r="CO165" s="5"/>
      <c r="CP165" s="5" t="s">
        <v>5843</v>
      </c>
      <c r="CQ165" s="5" t="s">
        <v>5844</v>
      </c>
      <c r="CR165" s="5"/>
      <c r="CS165" s="5"/>
      <c r="CT165" s="5"/>
      <c r="CU165" s="5" t="s">
        <v>5845</v>
      </c>
      <c r="CW165" s="5" t="s">
        <v>5846</v>
      </c>
      <c r="CX165" s="5" t="s">
        <v>5847</v>
      </c>
      <c r="CY165" s="5" t="s">
        <v>5848</v>
      </c>
      <c r="CZ165" s="5" t="s">
        <v>5838</v>
      </c>
    </row>
    <row r="166">
      <c r="A166" s="5" t="s">
        <v>5849</v>
      </c>
      <c r="B166" s="5">
        <v>18.0</v>
      </c>
      <c r="C166" s="5">
        <v>3.0</v>
      </c>
      <c r="D166" s="5">
        <v>1972939.0</v>
      </c>
      <c r="E166" s="5">
        <v>1974252.0</v>
      </c>
      <c r="F166" s="5" t="s">
        <v>5850</v>
      </c>
      <c r="G166" s="5" t="s">
        <v>5851</v>
      </c>
      <c r="H166" s="5" t="s">
        <v>5850</v>
      </c>
      <c r="I166" s="5" t="s">
        <v>5852</v>
      </c>
      <c r="J166" s="5" t="s">
        <v>5853</v>
      </c>
      <c r="K166" s="5" t="s">
        <v>5854</v>
      </c>
      <c r="L166" s="5" t="s">
        <v>5855</v>
      </c>
      <c r="M166" s="5" t="s">
        <v>5856</v>
      </c>
      <c r="N166" s="5" t="s">
        <v>5857</v>
      </c>
      <c r="O166" s="5" t="s">
        <v>5858</v>
      </c>
      <c r="P166" s="5" t="s">
        <v>5858</v>
      </c>
      <c r="Q166" s="5">
        <v>0.0</v>
      </c>
      <c r="R166" s="5" t="s">
        <v>5859</v>
      </c>
      <c r="S166" s="5" t="s">
        <v>5858</v>
      </c>
      <c r="T166" s="5" t="s">
        <v>5860</v>
      </c>
      <c r="U166" s="5" t="s">
        <v>5858</v>
      </c>
      <c r="V166" s="5" t="s">
        <v>5861</v>
      </c>
      <c r="W166" s="5" t="s">
        <v>5858</v>
      </c>
      <c r="X166" s="5" t="s">
        <v>5858</v>
      </c>
      <c r="Y166" s="5">
        <v>203.0</v>
      </c>
      <c r="Z166" s="5">
        <v>204.0</v>
      </c>
      <c r="AA166" s="5">
        <v>100.0</v>
      </c>
      <c r="AB166" s="5">
        <v>99.0</v>
      </c>
      <c r="AC166" s="5">
        <v>203.0</v>
      </c>
      <c r="AD166" s="5" t="s">
        <v>5862</v>
      </c>
      <c r="AE166" s="5">
        <v>411.0</v>
      </c>
      <c r="AF166" s="5" t="s">
        <v>5858</v>
      </c>
      <c r="AG166" s="5" t="s">
        <v>5862</v>
      </c>
      <c r="AH166" s="5">
        <v>203.0</v>
      </c>
      <c r="AI166" s="5">
        <v>4.0</v>
      </c>
      <c r="AJ166" s="5">
        <v>0.0</v>
      </c>
      <c r="AK166" s="5">
        <v>1.0</v>
      </c>
      <c r="AL166" s="5">
        <v>203.0</v>
      </c>
      <c r="AM166" s="5">
        <v>1.0</v>
      </c>
      <c r="AN166" s="5">
        <v>203.0</v>
      </c>
      <c r="AO166" s="5" t="s">
        <v>5863</v>
      </c>
      <c r="AP166" s="5">
        <v>411.0</v>
      </c>
      <c r="AQ166" s="5">
        <v>100.0</v>
      </c>
      <c r="AR166" s="5">
        <v>203.0</v>
      </c>
      <c r="AS166" s="5">
        <v>204.0</v>
      </c>
      <c r="AT166" s="5" t="s">
        <v>5864</v>
      </c>
      <c r="AU166" s="5" t="s">
        <v>5865</v>
      </c>
      <c r="AV166" s="5" t="s">
        <v>138</v>
      </c>
      <c r="AW166" s="5" t="s">
        <v>139</v>
      </c>
      <c r="AX166" s="5" t="s">
        <v>5866</v>
      </c>
      <c r="AY166" s="5" t="s">
        <v>5867</v>
      </c>
      <c r="AZ166" s="5" t="s">
        <v>5868</v>
      </c>
      <c r="BA166" s="5"/>
      <c r="BB166" s="5" t="s">
        <v>5869</v>
      </c>
      <c r="BC166" s="5" t="s">
        <v>5870</v>
      </c>
      <c r="BD166" s="5" t="s">
        <v>5871</v>
      </c>
      <c r="BE166" s="5" t="s">
        <v>5872</v>
      </c>
      <c r="BF166" s="5">
        <v>203.0</v>
      </c>
      <c r="BG166" s="5" t="s">
        <v>5873</v>
      </c>
      <c r="BH166" s="5" t="s">
        <v>5874</v>
      </c>
      <c r="BI166" s="5" t="s">
        <v>5875</v>
      </c>
      <c r="BJ166" s="5"/>
      <c r="BM166" s="5" t="s">
        <v>5876</v>
      </c>
      <c r="BN166" s="5"/>
      <c r="BO166" s="5" t="s">
        <v>147</v>
      </c>
      <c r="BP166" s="5" t="s">
        <v>5877</v>
      </c>
      <c r="BQ166" s="5" t="s">
        <v>5878</v>
      </c>
      <c r="BU166" s="5" t="s">
        <v>5879</v>
      </c>
      <c r="BV166" s="5" t="s">
        <v>5880</v>
      </c>
      <c r="BW166" s="5" t="s">
        <v>5859</v>
      </c>
      <c r="BX166" s="5" t="s">
        <v>5881</v>
      </c>
      <c r="BY166" s="5" t="s">
        <v>5882</v>
      </c>
      <c r="BZ166" s="5"/>
      <c r="CA166" s="5" t="s">
        <v>5883</v>
      </c>
      <c r="CB166" s="5"/>
      <c r="CC166" s="5"/>
      <c r="CD166" s="5"/>
      <c r="CE166" s="5" t="s">
        <v>5884</v>
      </c>
      <c r="CF166" s="5" t="s">
        <v>5885</v>
      </c>
      <c r="CG166" s="6" t="s">
        <v>5886</v>
      </c>
      <c r="CH166" s="6" t="s">
        <v>5887</v>
      </c>
      <c r="CI166" s="5" t="s">
        <v>5888</v>
      </c>
      <c r="CJ166" s="5"/>
      <c r="CK166" s="5"/>
      <c r="CL166" s="5" t="s">
        <v>5889</v>
      </c>
      <c r="CN166" s="5" t="s">
        <v>5890</v>
      </c>
      <c r="CO166" s="5"/>
      <c r="CP166" s="5" t="s">
        <v>5891</v>
      </c>
      <c r="CQ166" s="5" t="s">
        <v>5892</v>
      </c>
      <c r="CS166" s="5"/>
      <c r="CU166" s="5"/>
      <c r="CW166" s="5"/>
      <c r="CX166" s="5" t="s">
        <v>5893</v>
      </c>
      <c r="CY166" s="5" t="s">
        <v>5894</v>
      </c>
      <c r="CZ166" s="5" t="s">
        <v>5895</v>
      </c>
    </row>
    <row r="167">
      <c r="A167" s="5" t="s">
        <v>5896</v>
      </c>
      <c r="B167" s="5">
        <v>42.0</v>
      </c>
      <c r="C167" s="5">
        <v>3.0</v>
      </c>
      <c r="D167" s="5">
        <v>1988678.0</v>
      </c>
      <c r="E167" s="5">
        <v>1992129.0</v>
      </c>
      <c r="F167" s="5" t="s">
        <v>5897</v>
      </c>
      <c r="G167" s="5" t="s">
        <v>5898</v>
      </c>
      <c r="H167" s="5" t="s">
        <v>5897</v>
      </c>
      <c r="I167" s="5" t="s">
        <v>5899</v>
      </c>
      <c r="J167" s="5" t="s">
        <v>5900</v>
      </c>
      <c r="K167" s="5" t="s">
        <v>5901</v>
      </c>
      <c r="L167" s="5" t="s">
        <v>5902</v>
      </c>
      <c r="M167" s="5" t="s">
        <v>5903</v>
      </c>
      <c r="N167" s="5" t="s">
        <v>5904</v>
      </c>
      <c r="O167" s="5" t="s">
        <v>5905</v>
      </c>
      <c r="P167" s="5" t="s">
        <v>5905</v>
      </c>
      <c r="Q167" s="5">
        <v>0.0</v>
      </c>
      <c r="R167" s="5" t="s">
        <v>5906</v>
      </c>
      <c r="S167" s="5" t="s">
        <v>5905</v>
      </c>
      <c r="T167" s="5" t="s">
        <v>5907</v>
      </c>
      <c r="U167" s="5" t="s">
        <v>5908</v>
      </c>
      <c r="V167" s="5" t="s">
        <v>5909</v>
      </c>
      <c r="W167" s="5" t="s">
        <v>5910</v>
      </c>
      <c r="X167" s="5" t="s">
        <v>5905</v>
      </c>
      <c r="Y167" s="5">
        <v>593.0</v>
      </c>
      <c r="Z167" s="5">
        <v>594.0</v>
      </c>
      <c r="AA167" s="5">
        <v>100.0</v>
      </c>
      <c r="AB167" s="5">
        <v>99.0</v>
      </c>
      <c r="AC167" s="5">
        <v>593.0</v>
      </c>
      <c r="AD167" s="5" t="s">
        <v>5911</v>
      </c>
      <c r="AE167" s="5">
        <v>1190.0</v>
      </c>
      <c r="AF167" s="5" t="s">
        <v>5905</v>
      </c>
      <c r="AG167" s="5" t="s">
        <v>5911</v>
      </c>
      <c r="AH167" s="5">
        <v>593.0</v>
      </c>
      <c r="AI167" s="5">
        <v>16.0</v>
      </c>
      <c r="AJ167" s="5">
        <v>0.0</v>
      </c>
      <c r="AK167" s="5">
        <v>1.0</v>
      </c>
      <c r="AL167" s="5">
        <v>593.0</v>
      </c>
      <c r="AM167" s="5">
        <v>1.0</v>
      </c>
      <c r="AN167" s="5">
        <v>593.0</v>
      </c>
      <c r="AO167" s="5">
        <v>0.0</v>
      </c>
      <c r="AP167" s="5">
        <v>1190.0</v>
      </c>
      <c r="AQ167" s="5">
        <v>100.0</v>
      </c>
      <c r="AR167" s="5">
        <v>593.0</v>
      </c>
      <c r="AS167" s="5">
        <v>594.0</v>
      </c>
      <c r="AT167" s="5" t="s">
        <v>5912</v>
      </c>
      <c r="AU167" s="5" t="s">
        <v>5913</v>
      </c>
      <c r="AV167" s="5" t="s">
        <v>138</v>
      </c>
      <c r="AW167" s="5" t="s">
        <v>139</v>
      </c>
      <c r="AX167" s="5" t="s">
        <v>5914</v>
      </c>
      <c r="AY167" s="5" t="s">
        <v>230</v>
      </c>
      <c r="AZ167" s="5" t="s">
        <v>5915</v>
      </c>
      <c r="BA167" s="5"/>
      <c r="BB167" s="5" t="s">
        <v>5916</v>
      </c>
      <c r="BC167" s="5" t="s">
        <v>5917</v>
      </c>
      <c r="BD167" s="5" t="s">
        <v>5918</v>
      </c>
      <c r="BE167" s="5" t="s">
        <v>5919</v>
      </c>
      <c r="BF167" s="5">
        <v>593.0</v>
      </c>
      <c r="BG167" s="5" t="s">
        <v>5920</v>
      </c>
      <c r="BH167" s="5" t="s">
        <v>5912</v>
      </c>
      <c r="BI167" s="5"/>
      <c r="BJ167" s="5"/>
      <c r="BK167" s="5"/>
      <c r="BM167" s="5" t="s">
        <v>5921</v>
      </c>
      <c r="BN167" s="5"/>
      <c r="BO167" s="5" t="s">
        <v>271</v>
      </c>
      <c r="BP167" s="5" t="s">
        <v>5922</v>
      </c>
      <c r="BS167" s="5"/>
      <c r="BT167" s="5"/>
      <c r="BU167" s="5"/>
      <c r="BV167" s="5" t="s">
        <v>5923</v>
      </c>
      <c r="BW167" s="5" t="s">
        <v>5924</v>
      </c>
      <c r="BX167" s="5" t="s">
        <v>5923</v>
      </c>
      <c r="BZ167" s="5"/>
      <c r="CA167" s="5"/>
      <c r="CB167" s="5"/>
      <c r="CC167" s="5"/>
      <c r="CD167" s="5" t="s">
        <v>5925</v>
      </c>
      <c r="CE167" s="5" t="s">
        <v>5926</v>
      </c>
      <c r="CF167" s="5" t="s">
        <v>5927</v>
      </c>
      <c r="CG167" s="6" t="s">
        <v>5928</v>
      </c>
      <c r="CH167" s="6" t="s">
        <v>5929</v>
      </c>
      <c r="CI167" s="5" t="s">
        <v>5930</v>
      </c>
      <c r="CJ167" s="5" t="s">
        <v>5931</v>
      </c>
      <c r="CK167" s="5" t="s">
        <v>5932</v>
      </c>
      <c r="CL167" s="5" t="s">
        <v>5933</v>
      </c>
      <c r="CN167" s="5" t="s">
        <v>5934</v>
      </c>
      <c r="CO167" s="5"/>
      <c r="CP167" s="5" t="s">
        <v>5935</v>
      </c>
      <c r="CQ167" s="5" t="s">
        <v>5936</v>
      </c>
      <c r="CR167" s="5"/>
      <c r="CS167" s="5"/>
      <c r="CT167" s="5" t="s">
        <v>5937</v>
      </c>
      <c r="CU167" s="5" t="s">
        <v>5938</v>
      </c>
      <c r="CV167" s="5"/>
      <c r="CW167" s="5" t="s">
        <v>5939</v>
      </c>
      <c r="CX167" s="5" t="s">
        <v>5940</v>
      </c>
      <c r="CY167" s="5" t="s">
        <v>5941</v>
      </c>
      <c r="CZ167" s="5" t="s">
        <v>5942</v>
      </c>
    </row>
    <row r="168">
      <c r="A168" s="5" t="s">
        <v>5943</v>
      </c>
      <c r="B168" s="5">
        <v>4.0</v>
      </c>
      <c r="C168" s="5">
        <v>3.0</v>
      </c>
      <c r="D168" s="5">
        <v>1992439.0</v>
      </c>
      <c r="E168" s="5">
        <v>1995841.0</v>
      </c>
      <c r="F168" s="5" t="s">
        <v>5944</v>
      </c>
      <c r="G168" s="5" t="s">
        <v>5945</v>
      </c>
      <c r="H168" s="5" t="s">
        <v>5946</v>
      </c>
      <c r="I168" s="5" t="s">
        <v>5947</v>
      </c>
      <c r="J168" s="5" t="s">
        <v>5948</v>
      </c>
      <c r="K168" s="5" t="s">
        <v>5949</v>
      </c>
      <c r="L168" s="5" t="s">
        <v>5950</v>
      </c>
      <c r="M168" s="5" t="s">
        <v>5951</v>
      </c>
      <c r="N168" s="5" t="s">
        <v>5952</v>
      </c>
      <c r="O168" s="5" t="s">
        <v>5953</v>
      </c>
      <c r="P168" s="5" t="s">
        <v>5953</v>
      </c>
      <c r="Q168" s="5">
        <v>0.0</v>
      </c>
      <c r="R168" s="5" t="s">
        <v>5954</v>
      </c>
      <c r="S168" s="5" t="s">
        <v>5953</v>
      </c>
      <c r="T168" s="5" t="s">
        <v>5955</v>
      </c>
      <c r="U168" s="5" t="s">
        <v>5953</v>
      </c>
      <c r="V168" s="5" t="s">
        <v>5956</v>
      </c>
      <c r="W168" s="5" t="s">
        <v>5953</v>
      </c>
      <c r="X168" s="5" t="s">
        <v>5953</v>
      </c>
      <c r="Y168" s="5">
        <v>690.0</v>
      </c>
      <c r="Z168" s="5">
        <v>681.0</v>
      </c>
      <c r="AA168" s="5">
        <v>97.0</v>
      </c>
      <c r="AB168" s="5">
        <v>98.0</v>
      </c>
      <c r="AC168" s="5">
        <v>671.0</v>
      </c>
      <c r="AD168" s="5" t="s">
        <v>5957</v>
      </c>
      <c r="AE168" s="5">
        <v>1293.0</v>
      </c>
      <c r="AF168" s="5" t="s">
        <v>5953</v>
      </c>
      <c r="AG168" s="5" t="s">
        <v>5957</v>
      </c>
      <c r="AH168" s="5">
        <v>671.0</v>
      </c>
      <c r="AI168" s="5">
        <v>33.0</v>
      </c>
      <c r="AJ168" s="5">
        <v>1.0</v>
      </c>
      <c r="AK168" s="5">
        <v>20.0</v>
      </c>
      <c r="AL168" s="5">
        <v>690.0</v>
      </c>
      <c r="AM168" s="5">
        <v>16.0</v>
      </c>
      <c r="AN168" s="5">
        <v>680.0</v>
      </c>
      <c r="AO168" s="5">
        <v>0.0</v>
      </c>
      <c r="AP168" s="5">
        <v>1293.0</v>
      </c>
      <c r="AQ168" s="5">
        <v>97.0</v>
      </c>
      <c r="AR168" s="5">
        <v>690.0</v>
      </c>
      <c r="AS168" s="5">
        <v>681.0</v>
      </c>
      <c r="AT168" s="5" t="s">
        <v>5958</v>
      </c>
      <c r="AU168" s="5" t="s">
        <v>5959</v>
      </c>
      <c r="AV168" s="5" t="s">
        <v>357</v>
      </c>
      <c r="AW168" s="5" t="s">
        <v>139</v>
      </c>
      <c r="AX168" s="5" t="s">
        <v>5960</v>
      </c>
      <c r="AY168" s="5" t="s">
        <v>5961</v>
      </c>
      <c r="AZ168" s="5" t="s">
        <v>5962</v>
      </c>
      <c r="BA168" s="5"/>
      <c r="BB168" s="5" t="s">
        <v>5963</v>
      </c>
      <c r="BC168" s="5" t="s">
        <v>5964</v>
      </c>
      <c r="BD168" s="5" t="s">
        <v>5965</v>
      </c>
      <c r="BE168" s="5" t="s">
        <v>5966</v>
      </c>
      <c r="BF168" s="5">
        <v>680.0</v>
      </c>
      <c r="BG168" s="5" t="s">
        <v>5967</v>
      </c>
      <c r="BH168" s="5" t="s">
        <v>5968</v>
      </c>
      <c r="BI168" s="5" t="s">
        <v>5969</v>
      </c>
      <c r="BJ168" s="5"/>
      <c r="BK168" s="5"/>
      <c r="BL168" s="5"/>
      <c r="BM168" s="5"/>
      <c r="BN168" s="5"/>
      <c r="BO168" s="5" t="s">
        <v>147</v>
      </c>
      <c r="BP168" s="5" t="s">
        <v>5970</v>
      </c>
      <c r="BQ168" s="5"/>
      <c r="BR168" s="5"/>
      <c r="BS168" s="5"/>
      <c r="BT168" s="5"/>
      <c r="BU168" s="5" t="s">
        <v>5971</v>
      </c>
      <c r="BV168" s="5" t="s">
        <v>5972</v>
      </c>
      <c r="BW168" s="5" t="s">
        <v>5973</v>
      </c>
      <c r="BX168" s="5" t="s">
        <v>5974</v>
      </c>
      <c r="BY168" s="5" t="s">
        <v>5975</v>
      </c>
      <c r="BZ168" s="5"/>
      <c r="CA168" s="5" t="s">
        <v>5976</v>
      </c>
      <c r="CB168" s="5"/>
      <c r="CC168" s="5"/>
      <c r="CD168" s="5"/>
      <c r="CE168" s="5" t="s">
        <v>5977</v>
      </c>
      <c r="CF168" s="5" t="s">
        <v>5978</v>
      </c>
      <c r="CG168" s="6" t="s">
        <v>5979</v>
      </c>
      <c r="CH168" s="6" t="s">
        <v>5980</v>
      </c>
      <c r="CI168" s="5" t="s">
        <v>5981</v>
      </c>
      <c r="CJ168" s="5"/>
      <c r="CK168" s="5" t="s">
        <v>5982</v>
      </c>
      <c r="CL168" s="5" t="s">
        <v>5983</v>
      </c>
      <c r="CM168" s="5"/>
      <c r="CN168" s="5"/>
      <c r="CO168" s="5"/>
      <c r="CP168" s="5" t="s">
        <v>5984</v>
      </c>
      <c r="CQ168" s="5" t="s">
        <v>5985</v>
      </c>
      <c r="CR168" s="5"/>
      <c r="CS168" s="5"/>
      <c r="CT168" s="5"/>
      <c r="CU168" s="5"/>
      <c r="CV168" s="5"/>
      <c r="CW168" s="5"/>
      <c r="CX168" s="5"/>
      <c r="CY168" s="5" t="s">
        <v>5986</v>
      </c>
      <c r="CZ168" s="5" t="s">
        <v>5987</v>
      </c>
    </row>
    <row r="169">
      <c r="A169" s="5" t="s">
        <v>5988</v>
      </c>
      <c r="B169" s="5">
        <v>17.0</v>
      </c>
      <c r="C169" s="5">
        <v>3.0</v>
      </c>
      <c r="D169" s="5">
        <v>1997145.0</v>
      </c>
      <c r="E169" s="5">
        <v>1999057.0</v>
      </c>
      <c r="F169" s="5" t="s">
        <v>5989</v>
      </c>
      <c r="G169" s="5" t="s">
        <v>5990</v>
      </c>
      <c r="H169" s="5" t="s">
        <v>5991</v>
      </c>
      <c r="I169" s="5" t="s">
        <v>5992</v>
      </c>
      <c r="J169" s="5" t="s">
        <v>5993</v>
      </c>
      <c r="K169" s="5" t="s">
        <v>5994</v>
      </c>
      <c r="L169" s="5" t="s">
        <v>5995</v>
      </c>
      <c r="M169" s="5" t="s">
        <v>5996</v>
      </c>
      <c r="N169" s="5" t="s">
        <v>5997</v>
      </c>
      <c r="O169" s="5" t="s">
        <v>4156</v>
      </c>
      <c r="P169" s="5" t="s">
        <v>4156</v>
      </c>
      <c r="Q169" s="5">
        <v>0.0</v>
      </c>
      <c r="R169" s="5" t="s">
        <v>5998</v>
      </c>
      <c r="S169" s="5" t="s">
        <v>4156</v>
      </c>
      <c r="T169" s="5" t="s">
        <v>5999</v>
      </c>
      <c r="U169" s="5" t="s">
        <v>6000</v>
      </c>
      <c r="V169" s="5" t="s">
        <v>6001</v>
      </c>
      <c r="W169" s="5" t="s">
        <v>6000</v>
      </c>
      <c r="X169" s="5" t="s">
        <v>4156</v>
      </c>
      <c r="Y169" s="5">
        <v>344.0</v>
      </c>
      <c r="Z169" s="5">
        <v>345.0</v>
      </c>
      <c r="AA169" s="5">
        <v>100.0</v>
      </c>
      <c r="AB169" s="5">
        <v>99.0</v>
      </c>
      <c r="AC169" s="5">
        <v>344.0</v>
      </c>
      <c r="AD169" s="5" t="s">
        <v>6002</v>
      </c>
      <c r="AE169" s="5">
        <v>667.0</v>
      </c>
      <c r="AF169" s="5" t="s">
        <v>4156</v>
      </c>
      <c r="AG169" s="5" t="s">
        <v>6002</v>
      </c>
      <c r="AH169" s="5">
        <v>344.0</v>
      </c>
      <c r="AI169" s="5">
        <v>15.0</v>
      </c>
      <c r="AJ169" s="5">
        <v>0.0</v>
      </c>
      <c r="AK169" s="5">
        <v>1.0</v>
      </c>
      <c r="AL169" s="5">
        <v>344.0</v>
      </c>
      <c r="AM169" s="5">
        <v>1.0</v>
      </c>
      <c r="AN169" s="5">
        <v>344.0</v>
      </c>
      <c r="AO169" s="5">
        <v>0.0</v>
      </c>
      <c r="AP169" s="5">
        <v>667.0</v>
      </c>
      <c r="AQ169" s="5">
        <v>100.0</v>
      </c>
      <c r="AR169" s="5">
        <v>344.0</v>
      </c>
      <c r="AS169" s="5">
        <v>345.0</v>
      </c>
      <c r="AT169" s="5" t="s">
        <v>6003</v>
      </c>
      <c r="AU169" s="5" t="s">
        <v>6004</v>
      </c>
      <c r="AV169" s="5" t="s">
        <v>183</v>
      </c>
      <c r="AW169" s="5" t="s">
        <v>139</v>
      </c>
      <c r="AX169" s="5" t="s">
        <v>6004</v>
      </c>
      <c r="AY169" s="5" t="s">
        <v>6005</v>
      </c>
      <c r="AZ169" s="5" t="s">
        <v>6006</v>
      </c>
      <c r="BA169" s="5"/>
      <c r="BB169" s="5" t="s">
        <v>6007</v>
      </c>
      <c r="BC169" s="5" t="s">
        <v>6008</v>
      </c>
      <c r="BD169" s="5" t="s">
        <v>6009</v>
      </c>
      <c r="BE169" s="5" t="s">
        <v>6010</v>
      </c>
      <c r="BF169" s="5">
        <v>344.0</v>
      </c>
      <c r="BG169" s="5" t="s">
        <v>6011</v>
      </c>
      <c r="BH169" s="5" t="s">
        <v>6012</v>
      </c>
      <c r="BI169" s="5"/>
      <c r="BJ169" s="5"/>
      <c r="BM169" s="5"/>
      <c r="BN169" s="5"/>
      <c r="BO169" s="5" t="s">
        <v>147</v>
      </c>
      <c r="BP169" s="5" t="s">
        <v>6013</v>
      </c>
      <c r="BQ169" s="5"/>
      <c r="BS169" s="5"/>
      <c r="BT169" s="5"/>
      <c r="BU169" s="5"/>
      <c r="BV169" s="5" t="s">
        <v>6014</v>
      </c>
      <c r="BW169" s="5" t="s">
        <v>6015</v>
      </c>
      <c r="BX169" s="5" t="s">
        <v>6016</v>
      </c>
      <c r="BY169" s="5" t="s">
        <v>6017</v>
      </c>
      <c r="BZ169" s="5"/>
      <c r="CA169" s="5" t="s">
        <v>6018</v>
      </c>
      <c r="CB169" s="5"/>
      <c r="CC169" s="5"/>
      <c r="CD169" s="5" t="s">
        <v>6019</v>
      </c>
      <c r="CE169" s="5" t="s">
        <v>6020</v>
      </c>
      <c r="CF169" s="5" t="s">
        <v>6021</v>
      </c>
      <c r="CG169" s="6" t="s">
        <v>6022</v>
      </c>
      <c r="CH169" s="6" t="s">
        <v>6023</v>
      </c>
      <c r="CI169" s="5" t="s">
        <v>6024</v>
      </c>
      <c r="CJ169" s="5"/>
      <c r="CK169" s="5" t="s">
        <v>6025</v>
      </c>
      <c r="CL169" s="5" t="s">
        <v>6026</v>
      </c>
      <c r="CN169" s="5" t="s">
        <v>6027</v>
      </c>
      <c r="CO169" s="5"/>
      <c r="CP169" s="5" t="s">
        <v>6028</v>
      </c>
      <c r="CQ169" s="5" t="s">
        <v>6029</v>
      </c>
      <c r="CT169" s="5"/>
      <c r="CU169" s="5" t="s">
        <v>6030</v>
      </c>
      <c r="CV169" s="5"/>
      <c r="CW169" s="5" t="s">
        <v>6031</v>
      </c>
      <c r="CX169" s="5" t="s">
        <v>6032</v>
      </c>
      <c r="CY169" s="5" t="s">
        <v>6033</v>
      </c>
      <c r="CZ169" s="5" t="s">
        <v>6034</v>
      </c>
    </row>
    <row r="170">
      <c r="A170" s="5" t="s">
        <v>6035</v>
      </c>
      <c r="B170" s="5">
        <v>27.0</v>
      </c>
      <c r="C170" s="5">
        <v>3.0</v>
      </c>
      <c r="D170" s="5">
        <v>1998924.0</v>
      </c>
      <c r="E170" s="5">
        <v>2000986.0</v>
      </c>
      <c r="F170" s="5" t="s">
        <v>5989</v>
      </c>
      <c r="G170" s="5" t="s">
        <v>6036</v>
      </c>
      <c r="H170" s="5" t="s">
        <v>5991</v>
      </c>
      <c r="I170" s="5" t="s">
        <v>6037</v>
      </c>
      <c r="J170" s="5" t="s">
        <v>5993</v>
      </c>
      <c r="K170" s="5" t="s">
        <v>6038</v>
      </c>
      <c r="L170" s="5" t="s">
        <v>6039</v>
      </c>
      <c r="M170" s="5" t="s">
        <v>6040</v>
      </c>
      <c r="N170" s="5" t="s">
        <v>6041</v>
      </c>
      <c r="O170" s="5" t="s">
        <v>6042</v>
      </c>
      <c r="P170" s="5" t="s">
        <v>6042</v>
      </c>
      <c r="Q170" s="5">
        <v>0.0</v>
      </c>
      <c r="R170" s="5" t="s">
        <v>6043</v>
      </c>
      <c r="S170" s="5" t="s">
        <v>6042</v>
      </c>
      <c r="T170" s="5" t="s">
        <v>6044</v>
      </c>
      <c r="U170" s="5" t="s">
        <v>6042</v>
      </c>
      <c r="V170" s="5" t="s">
        <v>6045</v>
      </c>
      <c r="W170" s="5" t="s">
        <v>6042</v>
      </c>
      <c r="X170" s="5" t="s">
        <v>6042</v>
      </c>
      <c r="Y170" s="5">
        <v>595.0</v>
      </c>
      <c r="Z170" s="5">
        <v>609.0</v>
      </c>
      <c r="AA170" s="5">
        <v>99.0</v>
      </c>
      <c r="AB170" s="5">
        <v>98.0</v>
      </c>
      <c r="AC170" s="5">
        <v>596.0</v>
      </c>
      <c r="AD170" s="5" t="s">
        <v>6046</v>
      </c>
      <c r="AE170" s="5">
        <v>1078.0</v>
      </c>
      <c r="AF170" s="5" t="s">
        <v>6042</v>
      </c>
      <c r="AG170" s="5" t="s">
        <v>6046</v>
      </c>
      <c r="AH170" s="5">
        <v>596.0</v>
      </c>
      <c r="AI170" s="5">
        <v>38.0</v>
      </c>
      <c r="AJ170" s="5">
        <v>2.0</v>
      </c>
      <c r="AK170" s="5">
        <v>1.0</v>
      </c>
      <c r="AL170" s="5">
        <v>594.0</v>
      </c>
      <c r="AM170" s="5">
        <v>1.0</v>
      </c>
      <c r="AN170" s="5">
        <v>595.0</v>
      </c>
      <c r="AO170" s="5">
        <v>0.0</v>
      </c>
      <c r="AP170" s="5">
        <v>1089.0</v>
      </c>
      <c r="AQ170" s="5">
        <v>99.0</v>
      </c>
      <c r="AR170" s="5">
        <v>595.0</v>
      </c>
      <c r="AS170" s="5">
        <v>609.0</v>
      </c>
      <c r="AT170" s="5"/>
      <c r="AU170" s="5"/>
      <c r="AV170" s="5" t="s">
        <v>138</v>
      </c>
      <c r="AW170" s="5" t="s">
        <v>139</v>
      </c>
      <c r="AX170" s="5" t="s">
        <v>6047</v>
      </c>
      <c r="AY170" s="5" t="s">
        <v>230</v>
      </c>
      <c r="AZ170" s="5" t="s">
        <v>6048</v>
      </c>
      <c r="BA170" s="5"/>
      <c r="BB170" s="5" t="s">
        <v>6049</v>
      </c>
      <c r="BC170" s="5" t="s">
        <v>6050</v>
      </c>
      <c r="BD170" s="5" t="s">
        <v>6051</v>
      </c>
      <c r="BE170" s="5" t="s">
        <v>6052</v>
      </c>
      <c r="BF170" s="5">
        <v>608.0</v>
      </c>
      <c r="BG170" s="5" t="s">
        <v>6053</v>
      </c>
      <c r="BH170" s="5" t="s">
        <v>6054</v>
      </c>
      <c r="BI170" s="5" t="s">
        <v>6055</v>
      </c>
      <c r="BJ170" s="5"/>
      <c r="BK170" s="5"/>
      <c r="BL170" s="5"/>
      <c r="BM170" s="5"/>
      <c r="BN170" s="5"/>
      <c r="BO170" s="5" t="s">
        <v>147</v>
      </c>
      <c r="BP170" s="5" t="s">
        <v>4138</v>
      </c>
      <c r="BQ170" s="5"/>
      <c r="BR170" s="5"/>
      <c r="BS170" s="5"/>
      <c r="BT170" s="5"/>
      <c r="BU170" s="5"/>
      <c r="BV170" s="5" t="s">
        <v>6056</v>
      </c>
      <c r="BW170" s="5" t="s">
        <v>6043</v>
      </c>
      <c r="BX170" s="5"/>
      <c r="BY170" s="5" t="s">
        <v>6056</v>
      </c>
      <c r="BZ170" s="5"/>
      <c r="CA170" s="5"/>
      <c r="CB170" s="5"/>
      <c r="CC170" s="5"/>
      <c r="CD170" s="5"/>
      <c r="CE170" s="5" t="s">
        <v>6057</v>
      </c>
      <c r="CF170" s="5" t="s">
        <v>6058</v>
      </c>
      <c r="CG170" s="6" t="s">
        <v>6059</v>
      </c>
      <c r="CH170" s="6" t="s">
        <v>6060</v>
      </c>
      <c r="CI170" s="5"/>
      <c r="CJ170" s="5"/>
      <c r="CK170" s="5"/>
      <c r="CL170" s="5"/>
      <c r="CM170" s="5"/>
      <c r="CN170" s="5" t="s">
        <v>6061</v>
      </c>
      <c r="CO170" s="5"/>
      <c r="CP170" s="5" t="s">
        <v>6062</v>
      </c>
      <c r="CQ170" s="5" t="s">
        <v>6063</v>
      </c>
      <c r="CR170" s="5"/>
      <c r="CS170" s="5"/>
      <c r="CT170" s="5"/>
      <c r="CU170" s="5"/>
      <c r="CV170" s="5"/>
      <c r="CW170" s="5"/>
      <c r="CX170" s="5"/>
      <c r="CY170" s="5" t="s">
        <v>6064</v>
      </c>
    </row>
    <row r="171">
      <c r="A171" s="5" t="s">
        <v>6065</v>
      </c>
      <c r="B171" s="5">
        <v>43.0</v>
      </c>
      <c r="C171" s="5">
        <v>3.0</v>
      </c>
      <c r="D171" s="5">
        <v>2001287.0</v>
      </c>
      <c r="E171" s="5">
        <v>2006216.0</v>
      </c>
      <c r="F171" s="5" t="s">
        <v>6066</v>
      </c>
      <c r="G171" s="5" t="s">
        <v>6067</v>
      </c>
      <c r="H171" s="5" t="s">
        <v>6066</v>
      </c>
      <c r="I171" s="5" t="s">
        <v>6068</v>
      </c>
      <c r="J171" s="5" t="s">
        <v>6069</v>
      </c>
      <c r="K171" s="5" t="s">
        <v>6070</v>
      </c>
      <c r="L171" s="5" t="s">
        <v>6071</v>
      </c>
      <c r="M171" s="5" t="s">
        <v>6072</v>
      </c>
      <c r="N171" s="5" t="s">
        <v>6073</v>
      </c>
      <c r="O171" s="5" t="s">
        <v>6074</v>
      </c>
      <c r="P171" s="5" t="s">
        <v>6074</v>
      </c>
      <c r="Q171" s="5">
        <v>0.0</v>
      </c>
      <c r="R171" s="5" t="s">
        <v>6075</v>
      </c>
      <c r="S171" s="5" t="s">
        <v>6074</v>
      </c>
      <c r="T171" s="5" t="s">
        <v>6076</v>
      </c>
      <c r="U171" s="5" t="s">
        <v>6074</v>
      </c>
      <c r="V171" s="5" t="s">
        <v>6077</v>
      </c>
      <c r="W171" s="5" t="s">
        <v>6074</v>
      </c>
      <c r="X171" s="5" t="s">
        <v>6074</v>
      </c>
      <c r="Y171" s="5">
        <v>619.0</v>
      </c>
      <c r="Z171" s="5">
        <v>628.0</v>
      </c>
      <c r="AA171" s="5">
        <v>99.0</v>
      </c>
      <c r="AB171" s="5">
        <v>97.0</v>
      </c>
      <c r="AC171" s="5">
        <v>613.0</v>
      </c>
      <c r="AD171" s="5" t="s">
        <v>6078</v>
      </c>
      <c r="AE171" s="5">
        <v>1215.0</v>
      </c>
      <c r="AF171" s="5" t="s">
        <v>6074</v>
      </c>
      <c r="AG171" s="5" t="s">
        <v>6078</v>
      </c>
      <c r="AH171" s="5">
        <v>613.0</v>
      </c>
      <c r="AI171" s="5">
        <v>28.0</v>
      </c>
      <c r="AJ171" s="5">
        <v>1.0</v>
      </c>
      <c r="AK171" s="5">
        <v>7.0</v>
      </c>
      <c r="AL171" s="5">
        <v>619.0</v>
      </c>
      <c r="AM171" s="5">
        <v>17.0</v>
      </c>
      <c r="AN171" s="5">
        <v>627.0</v>
      </c>
      <c r="AO171" s="5">
        <v>0.0</v>
      </c>
      <c r="AP171" s="5">
        <v>1215.0</v>
      </c>
      <c r="AQ171" s="5">
        <v>99.0</v>
      </c>
      <c r="AR171" s="5">
        <v>619.0</v>
      </c>
      <c r="AS171" s="5">
        <v>628.0</v>
      </c>
      <c r="AT171" s="5" t="s">
        <v>6079</v>
      </c>
      <c r="AU171" s="5" t="s">
        <v>6080</v>
      </c>
      <c r="AV171" s="5" t="s">
        <v>138</v>
      </c>
      <c r="AW171" s="5" t="s">
        <v>139</v>
      </c>
      <c r="AX171" s="5" t="s">
        <v>6081</v>
      </c>
      <c r="AY171" s="5" t="s">
        <v>6082</v>
      </c>
      <c r="AZ171" s="5" t="s">
        <v>6083</v>
      </c>
      <c r="BA171" s="5"/>
      <c r="BB171" s="5" t="s">
        <v>6084</v>
      </c>
      <c r="BC171" s="5" t="s">
        <v>6085</v>
      </c>
      <c r="BD171" s="5" t="s">
        <v>6086</v>
      </c>
      <c r="BE171" s="5" t="s">
        <v>6087</v>
      </c>
      <c r="BF171" s="5">
        <v>627.0</v>
      </c>
      <c r="BG171" s="5" t="s">
        <v>6088</v>
      </c>
      <c r="BH171" s="5" t="s">
        <v>6089</v>
      </c>
      <c r="BI171" s="5" t="s">
        <v>6090</v>
      </c>
      <c r="BJ171" s="5"/>
      <c r="BM171" s="5"/>
      <c r="BN171" s="5"/>
      <c r="BO171" s="5" t="s">
        <v>271</v>
      </c>
      <c r="BP171" s="5" t="s">
        <v>6091</v>
      </c>
      <c r="BQ171" s="5"/>
      <c r="BR171" s="5"/>
      <c r="BS171" s="5"/>
      <c r="BT171" s="5" t="s">
        <v>6092</v>
      </c>
      <c r="BU171" s="5" t="s">
        <v>6093</v>
      </c>
      <c r="BV171" s="5" t="s">
        <v>6094</v>
      </c>
      <c r="BW171" s="5" t="s">
        <v>6095</v>
      </c>
      <c r="BY171" s="5" t="s">
        <v>6096</v>
      </c>
      <c r="BZ171" s="5"/>
      <c r="CA171" s="5" t="s">
        <v>3094</v>
      </c>
      <c r="CB171" s="5"/>
      <c r="CC171" s="5"/>
      <c r="CD171" s="5"/>
      <c r="CE171" s="5" t="s">
        <v>6097</v>
      </c>
      <c r="CF171" s="5" t="s">
        <v>6098</v>
      </c>
      <c r="CG171" s="6" t="s">
        <v>6099</v>
      </c>
      <c r="CH171" s="6" t="s">
        <v>6100</v>
      </c>
      <c r="CI171" s="5" t="s">
        <v>6101</v>
      </c>
      <c r="CJ171" s="5"/>
      <c r="CK171" s="5" t="s">
        <v>6102</v>
      </c>
      <c r="CL171" s="5" t="s">
        <v>6103</v>
      </c>
      <c r="CN171" s="5" t="s">
        <v>6104</v>
      </c>
      <c r="CO171" s="5"/>
      <c r="CP171" s="5" t="s">
        <v>6105</v>
      </c>
      <c r="CQ171" s="5" t="s">
        <v>6106</v>
      </c>
      <c r="CR171" s="5"/>
      <c r="CS171" s="5"/>
      <c r="CT171" s="5"/>
      <c r="CU171" s="5"/>
      <c r="CW171" s="5"/>
      <c r="CX171" s="5" t="s">
        <v>6107</v>
      </c>
      <c r="CY171" s="5" t="s">
        <v>6108</v>
      </c>
      <c r="CZ171" s="5" t="s">
        <v>6109</v>
      </c>
    </row>
    <row r="172">
      <c r="A172" s="5" t="s">
        <v>6110</v>
      </c>
      <c r="B172" s="5">
        <v>14.0</v>
      </c>
      <c r="C172" s="5">
        <v>3.0</v>
      </c>
      <c r="D172" s="5">
        <v>2006426.0</v>
      </c>
      <c r="E172" s="5">
        <v>2007252.0</v>
      </c>
      <c r="F172" s="5" t="s">
        <v>6111</v>
      </c>
      <c r="G172" s="5" t="s">
        <v>6112</v>
      </c>
      <c r="H172" s="5" t="s">
        <v>6111</v>
      </c>
      <c r="I172" s="5" t="s">
        <v>6113</v>
      </c>
      <c r="J172" s="5" t="s">
        <v>6114</v>
      </c>
      <c r="K172" s="5" t="s">
        <v>6115</v>
      </c>
      <c r="L172" s="5" t="s">
        <v>6116</v>
      </c>
      <c r="M172" s="5" t="s">
        <v>6117</v>
      </c>
      <c r="N172" s="5" t="s">
        <v>6118</v>
      </c>
      <c r="O172" s="5" t="s">
        <v>6119</v>
      </c>
      <c r="P172" s="5" t="s">
        <v>6119</v>
      </c>
      <c r="Q172" s="5">
        <v>0.0</v>
      </c>
      <c r="R172" s="5" t="s">
        <v>6120</v>
      </c>
      <c r="S172" s="5" t="s">
        <v>6119</v>
      </c>
      <c r="T172" s="5" t="s">
        <v>6121</v>
      </c>
      <c r="U172" s="5" t="s">
        <v>6119</v>
      </c>
      <c r="V172" s="5" t="s">
        <v>6122</v>
      </c>
      <c r="W172" s="5" t="s">
        <v>6119</v>
      </c>
      <c r="X172" s="5" t="s">
        <v>6119</v>
      </c>
      <c r="Y172" s="5">
        <v>184.0</v>
      </c>
      <c r="Z172" s="5">
        <v>184.0</v>
      </c>
      <c r="AA172" s="5">
        <v>100.0</v>
      </c>
      <c r="AB172" s="5">
        <v>99.0</v>
      </c>
      <c r="AC172" s="5">
        <v>184.0</v>
      </c>
      <c r="AD172" s="5" t="s">
        <v>6123</v>
      </c>
      <c r="AE172" s="5">
        <v>324.0</v>
      </c>
      <c r="AF172" s="5" t="s">
        <v>6119</v>
      </c>
      <c r="AG172" s="5" t="s">
        <v>6123</v>
      </c>
      <c r="AH172" s="5">
        <v>184.0</v>
      </c>
      <c r="AI172" s="5">
        <v>14.0</v>
      </c>
      <c r="AJ172" s="5">
        <v>1.0</v>
      </c>
      <c r="AK172" s="5">
        <v>1.0</v>
      </c>
      <c r="AL172" s="5">
        <v>184.0</v>
      </c>
      <c r="AM172" s="5">
        <v>1.0</v>
      </c>
      <c r="AN172" s="5">
        <v>183.0</v>
      </c>
      <c r="AO172" s="5" t="s">
        <v>6124</v>
      </c>
      <c r="AP172" s="5">
        <v>331.0</v>
      </c>
      <c r="AQ172" s="5">
        <v>100.0</v>
      </c>
      <c r="AR172" s="5">
        <v>184.0</v>
      </c>
      <c r="AS172" s="5">
        <v>184.0</v>
      </c>
      <c r="AT172" s="5" t="s">
        <v>6125</v>
      </c>
      <c r="AU172" s="5" t="s">
        <v>6126</v>
      </c>
      <c r="AV172" s="5" t="s">
        <v>357</v>
      </c>
      <c r="AW172" s="5" t="s">
        <v>139</v>
      </c>
      <c r="AX172" s="5" t="s">
        <v>6127</v>
      </c>
      <c r="AY172" s="5" t="s">
        <v>6128</v>
      </c>
      <c r="AZ172" s="5" t="s">
        <v>6129</v>
      </c>
      <c r="BA172" s="5"/>
      <c r="BB172" s="5" t="s">
        <v>6130</v>
      </c>
      <c r="BC172" s="5" t="s">
        <v>6131</v>
      </c>
      <c r="BD172" s="5" t="s">
        <v>6132</v>
      </c>
      <c r="BE172" s="5" t="s">
        <v>6133</v>
      </c>
      <c r="BF172" s="5">
        <v>183.0</v>
      </c>
      <c r="BG172" s="5" t="s">
        <v>6134</v>
      </c>
      <c r="BH172" s="5" t="s">
        <v>6135</v>
      </c>
      <c r="BI172" s="5" t="s">
        <v>6136</v>
      </c>
      <c r="BJ172" s="5"/>
      <c r="BM172" s="5"/>
      <c r="BN172" s="5"/>
      <c r="BO172" s="5" t="s">
        <v>147</v>
      </c>
      <c r="BP172" s="5" t="s">
        <v>4138</v>
      </c>
      <c r="BQ172" s="5"/>
      <c r="BR172" s="5"/>
      <c r="BS172" s="5"/>
      <c r="BT172" s="5"/>
      <c r="BU172" s="5" t="s">
        <v>6137</v>
      </c>
      <c r="BV172" s="5" t="s">
        <v>6138</v>
      </c>
      <c r="BW172" s="5" t="s">
        <v>6139</v>
      </c>
      <c r="BX172" s="5"/>
      <c r="BY172" s="5" t="s">
        <v>6140</v>
      </c>
      <c r="BZ172" s="5"/>
      <c r="CA172" s="5"/>
      <c r="CB172" s="5"/>
      <c r="CE172" s="5" t="s">
        <v>6141</v>
      </c>
      <c r="CF172" s="5"/>
      <c r="CG172" s="6" t="s">
        <v>6142</v>
      </c>
      <c r="CH172" s="6" t="s">
        <v>6143</v>
      </c>
      <c r="CJ172" s="5"/>
      <c r="CK172" s="5"/>
      <c r="CM172" s="5"/>
      <c r="CN172" s="5"/>
      <c r="CO172" s="5"/>
      <c r="CP172" s="5" t="s">
        <v>6144</v>
      </c>
      <c r="CQ172" s="5" t="s">
        <v>6145</v>
      </c>
      <c r="CR172" s="5"/>
      <c r="CS172" s="5"/>
      <c r="CU172" s="5"/>
      <c r="CZ172" s="5" t="s">
        <v>6146</v>
      </c>
    </row>
    <row r="173">
      <c r="A173" s="5" t="s">
        <v>6147</v>
      </c>
      <c r="B173" s="5">
        <v>66.0</v>
      </c>
      <c r="C173" s="5">
        <v>3.0</v>
      </c>
      <c r="D173" s="5">
        <v>2007283.0</v>
      </c>
      <c r="E173" s="5">
        <v>2009839.0</v>
      </c>
      <c r="F173" s="5" t="s">
        <v>6148</v>
      </c>
      <c r="G173" s="5" t="s">
        <v>6149</v>
      </c>
      <c r="H173" s="5" t="s">
        <v>6148</v>
      </c>
      <c r="I173" s="5" t="s">
        <v>6150</v>
      </c>
      <c r="J173" s="5" t="s">
        <v>6151</v>
      </c>
      <c r="K173" s="5" t="s">
        <v>6152</v>
      </c>
      <c r="L173" s="5" t="s">
        <v>6153</v>
      </c>
      <c r="M173" s="5" t="s">
        <v>6154</v>
      </c>
      <c r="N173" s="5" t="s">
        <v>6155</v>
      </c>
      <c r="O173" s="5" t="s">
        <v>6156</v>
      </c>
      <c r="P173" s="5" t="s">
        <v>6156</v>
      </c>
      <c r="Q173" s="5">
        <v>0.0</v>
      </c>
      <c r="R173" s="5" t="s">
        <v>6157</v>
      </c>
      <c r="S173" s="5" t="s">
        <v>6156</v>
      </c>
      <c r="T173" s="5" t="s">
        <v>6158</v>
      </c>
      <c r="U173" s="5" t="s">
        <v>6156</v>
      </c>
      <c r="V173" s="5" t="s">
        <v>6159</v>
      </c>
      <c r="W173" s="5" t="s">
        <v>6156</v>
      </c>
      <c r="X173" s="5" t="s">
        <v>6156</v>
      </c>
      <c r="Y173" s="5">
        <v>469.0</v>
      </c>
      <c r="Z173" s="5">
        <v>472.0</v>
      </c>
      <c r="AA173" s="5">
        <v>100.0</v>
      </c>
      <c r="AB173" s="5">
        <v>99.0</v>
      </c>
      <c r="AC173" s="5">
        <v>471.0</v>
      </c>
      <c r="AD173" s="5" t="s">
        <v>6160</v>
      </c>
      <c r="AE173" s="5">
        <v>889.0</v>
      </c>
      <c r="AF173" s="5" t="s">
        <v>6156</v>
      </c>
      <c r="AG173" s="5" t="s">
        <v>6160</v>
      </c>
      <c r="AH173" s="5">
        <v>471.0</v>
      </c>
      <c r="AI173" s="5">
        <v>29.0</v>
      </c>
      <c r="AJ173" s="5">
        <v>2.0</v>
      </c>
      <c r="AK173" s="5">
        <v>1.0</v>
      </c>
      <c r="AL173" s="5">
        <v>469.0</v>
      </c>
      <c r="AM173" s="5">
        <v>1.0</v>
      </c>
      <c r="AN173" s="5">
        <v>471.0</v>
      </c>
      <c r="AO173" s="5">
        <v>0.0</v>
      </c>
      <c r="AP173" s="5">
        <v>889.0</v>
      </c>
      <c r="AQ173" s="5">
        <v>100.0</v>
      </c>
      <c r="AR173" s="5">
        <v>469.0</v>
      </c>
      <c r="AS173" s="5">
        <v>472.0</v>
      </c>
      <c r="AT173" s="5" t="s">
        <v>6161</v>
      </c>
      <c r="AU173" s="5" t="s">
        <v>6162</v>
      </c>
      <c r="AV173" s="5" t="s">
        <v>138</v>
      </c>
      <c r="AW173" s="5" t="s">
        <v>139</v>
      </c>
      <c r="AX173" s="5" t="s">
        <v>6163</v>
      </c>
      <c r="AY173" s="5" t="s">
        <v>6164</v>
      </c>
      <c r="AZ173" s="5" t="s">
        <v>6165</v>
      </c>
      <c r="BA173" s="5"/>
      <c r="BB173" s="5" t="s">
        <v>6166</v>
      </c>
      <c r="BC173" s="5" t="s">
        <v>6167</v>
      </c>
      <c r="BD173" s="5" t="s">
        <v>6168</v>
      </c>
      <c r="BE173" s="5" t="s">
        <v>6169</v>
      </c>
      <c r="BF173" s="5">
        <v>471.0</v>
      </c>
      <c r="BG173" s="5" t="s">
        <v>6170</v>
      </c>
      <c r="BH173" s="5" t="s">
        <v>6171</v>
      </c>
      <c r="BI173" s="5" t="s">
        <v>6172</v>
      </c>
      <c r="BJ173" s="5"/>
      <c r="BK173" s="5"/>
      <c r="BL173" s="5"/>
      <c r="BM173" s="5"/>
      <c r="BN173" s="5"/>
      <c r="BO173" s="5" t="s">
        <v>147</v>
      </c>
      <c r="BP173" s="5" t="s">
        <v>1207</v>
      </c>
      <c r="BQ173" s="5"/>
      <c r="BR173" s="5"/>
      <c r="BS173" s="5"/>
      <c r="BT173" s="5"/>
      <c r="BU173" s="5" t="s">
        <v>6173</v>
      </c>
      <c r="BV173" s="5" t="s">
        <v>6173</v>
      </c>
      <c r="BW173" s="5" t="s">
        <v>6174</v>
      </c>
      <c r="BX173" s="5"/>
      <c r="BY173" s="5"/>
      <c r="BZ173" s="5"/>
      <c r="CA173" s="5"/>
      <c r="CB173" s="5"/>
      <c r="CC173" s="5"/>
      <c r="CD173" s="5" t="s">
        <v>6175</v>
      </c>
      <c r="CE173" s="5" t="s">
        <v>6176</v>
      </c>
      <c r="CF173" s="5" t="s">
        <v>6177</v>
      </c>
      <c r="CG173" s="6" t="s">
        <v>6178</v>
      </c>
      <c r="CH173" s="6" t="s">
        <v>6179</v>
      </c>
      <c r="CI173" s="5"/>
      <c r="CJ173" s="5"/>
      <c r="CK173" s="5" t="s">
        <v>6180</v>
      </c>
      <c r="CL173" s="5" t="s">
        <v>6181</v>
      </c>
      <c r="CM173" s="5"/>
      <c r="CN173" s="5" t="s">
        <v>6182</v>
      </c>
      <c r="CO173" s="5"/>
      <c r="CP173" s="5" t="s">
        <v>6183</v>
      </c>
      <c r="CQ173" s="5" t="s">
        <v>6184</v>
      </c>
      <c r="CR173" s="5"/>
      <c r="CS173" s="5"/>
      <c r="CT173" s="5"/>
      <c r="CU173" s="5" t="s">
        <v>6185</v>
      </c>
      <c r="CW173" s="5" t="s">
        <v>6186</v>
      </c>
      <c r="CX173" s="5"/>
      <c r="CY173" s="5" t="s">
        <v>6187</v>
      </c>
      <c r="CZ173" s="5" t="s">
        <v>6188</v>
      </c>
    </row>
    <row r="174">
      <c r="A174" s="5" t="s">
        <v>6189</v>
      </c>
      <c r="B174" s="5">
        <v>29.0</v>
      </c>
      <c r="C174" s="5">
        <v>3.0</v>
      </c>
      <c r="D174" s="5">
        <v>2009869.0</v>
      </c>
      <c r="E174" s="5">
        <v>2012315.0</v>
      </c>
      <c r="F174" s="5" t="s">
        <v>6190</v>
      </c>
      <c r="G174" s="5" t="s">
        <v>6191</v>
      </c>
      <c r="H174" s="5" t="s">
        <v>6192</v>
      </c>
      <c r="I174" s="5" t="s">
        <v>6193</v>
      </c>
      <c r="J174" s="5" t="s">
        <v>6194</v>
      </c>
      <c r="K174" s="5" t="s">
        <v>6195</v>
      </c>
      <c r="L174" s="5" t="s">
        <v>6196</v>
      </c>
      <c r="M174" s="5" t="s">
        <v>6197</v>
      </c>
      <c r="N174" s="5" t="s">
        <v>6198</v>
      </c>
      <c r="O174" s="5" t="s">
        <v>6199</v>
      </c>
      <c r="P174" s="5" t="s">
        <v>6199</v>
      </c>
      <c r="Q174" s="5">
        <v>0.0</v>
      </c>
      <c r="R174" s="5" t="s">
        <v>6200</v>
      </c>
      <c r="S174" s="5" t="s">
        <v>6199</v>
      </c>
      <c r="T174" s="5" t="s">
        <v>6201</v>
      </c>
      <c r="U174" s="5" t="s">
        <v>6199</v>
      </c>
      <c r="V174" s="5" t="s">
        <v>6202</v>
      </c>
      <c r="W174" s="5" t="s">
        <v>6203</v>
      </c>
      <c r="X174" s="5" t="s">
        <v>6199</v>
      </c>
      <c r="Y174" s="5">
        <v>524.0</v>
      </c>
      <c r="Z174" s="5">
        <v>525.0</v>
      </c>
      <c r="AA174" s="5">
        <v>100.0</v>
      </c>
      <c r="AB174" s="5">
        <v>99.0</v>
      </c>
      <c r="AC174" s="5">
        <v>524.0</v>
      </c>
      <c r="AD174" s="5" t="s">
        <v>6204</v>
      </c>
      <c r="AE174" s="5">
        <v>996.0</v>
      </c>
      <c r="AF174" s="5" t="s">
        <v>6199</v>
      </c>
      <c r="AG174" s="5" t="s">
        <v>6204</v>
      </c>
      <c r="AH174" s="5">
        <v>524.0</v>
      </c>
      <c r="AI174" s="5">
        <v>29.0</v>
      </c>
      <c r="AJ174" s="5">
        <v>0.0</v>
      </c>
      <c r="AK174" s="5">
        <v>1.0</v>
      </c>
      <c r="AL174" s="5">
        <v>524.0</v>
      </c>
      <c r="AM174" s="5">
        <v>1.0</v>
      </c>
      <c r="AN174" s="5">
        <v>524.0</v>
      </c>
      <c r="AO174" s="5">
        <v>0.0</v>
      </c>
      <c r="AP174" s="5">
        <v>1000.0</v>
      </c>
      <c r="AQ174" s="5">
        <v>100.0</v>
      </c>
      <c r="AR174" s="5">
        <v>524.0</v>
      </c>
      <c r="AS174" s="5">
        <v>525.0</v>
      </c>
      <c r="AT174" s="5"/>
      <c r="AU174" s="5"/>
      <c r="AV174" s="5" t="s">
        <v>138</v>
      </c>
      <c r="AW174" s="5" t="s">
        <v>139</v>
      </c>
      <c r="AX174" s="5" t="s">
        <v>6205</v>
      </c>
      <c r="AY174" s="5" t="s">
        <v>230</v>
      </c>
      <c r="AZ174" s="5" t="s">
        <v>6206</v>
      </c>
      <c r="BA174" s="5"/>
      <c r="BB174" s="5" t="s">
        <v>6207</v>
      </c>
      <c r="BC174" s="5" t="s">
        <v>6208</v>
      </c>
      <c r="BD174" s="5" t="s">
        <v>6205</v>
      </c>
      <c r="BE174" s="5" t="s">
        <v>6209</v>
      </c>
      <c r="BF174" s="5">
        <v>524.0</v>
      </c>
      <c r="BG174" s="5" t="s">
        <v>6210</v>
      </c>
      <c r="BH174" s="5" t="s">
        <v>6211</v>
      </c>
      <c r="BI174" s="5" t="s">
        <v>6212</v>
      </c>
      <c r="BJ174" s="5"/>
      <c r="BM174" s="5"/>
      <c r="BN174" s="5"/>
      <c r="BO174" s="5" t="s">
        <v>147</v>
      </c>
      <c r="BP174" s="5" t="s">
        <v>6213</v>
      </c>
      <c r="BQ174" s="5"/>
      <c r="BR174" s="5"/>
      <c r="BS174" s="5"/>
      <c r="BT174" s="5"/>
      <c r="BU174" s="5"/>
      <c r="BV174" s="5" t="s">
        <v>6214</v>
      </c>
      <c r="BW174" s="5" t="s">
        <v>6215</v>
      </c>
      <c r="BX174" s="5"/>
      <c r="BY174" s="5" t="s">
        <v>6214</v>
      </c>
      <c r="BZ174" s="5"/>
      <c r="CA174" s="5" t="s">
        <v>6216</v>
      </c>
      <c r="CB174" s="5"/>
      <c r="CC174" s="5"/>
      <c r="CE174" s="5" t="s">
        <v>6217</v>
      </c>
      <c r="CF174" s="5" t="s">
        <v>6218</v>
      </c>
      <c r="CG174" s="6" t="s">
        <v>6219</v>
      </c>
      <c r="CH174" s="6" t="s">
        <v>6220</v>
      </c>
      <c r="CJ174" s="5"/>
      <c r="CK174" s="5" t="s">
        <v>6221</v>
      </c>
      <c r="CL174" s="5" t="s">
        <v>6222</v>
      </c>
      <c r="CN174" s="5" t="s">
        <v>6223</v>
      </c>
      <c r="CO174" s="5"/>
      <c r="CP174" s="5" t="s">
        <v>6224</v>
      </c>
      <c r="CQ174" s="5" t="s">
        <v>6225</v>
      </c>
      <c r="CR174" s="5"/>
      <c r="CS174" s="5"/>
      <c r="CT174" s="5"/>
      <c r="CU174" s="5"/>
      <c r="CY174" s="5" t="s">
        <v>6226</v>
      </c>
      <c r="CZ174" s="5" t="s">
        <v>6227</v>
      </c>
    </row>
    <row r="175">
      <c r="A175" s="5" t="s">
        <v>6228</v>
      </c>
      <c r="B175" s="5">
        <v>21.0</v>
      </c>
      <c r="C175" s="5">
        <v>3.0</v>
      </c>
      <c r="D175" s="5">
        <v>2012384.0</v>
      </c>
      <c r="E175" s="5">
        <v>2013224.0</v>
      </c>
      <c r="F175" s="5" t="s">
        <v>6229</v>
      </c>
      <c r="G175" s="5" t="s">
        <v>6230</v>
      </c>
      <c r="H175" s="5" t="s">
        <v>6231</v>
      </c>
      <c r="I175" s="5" t="s">
        <v>6232</v>
      </c>
      <c r="J175" s="5" t="s">
        <v>6233</v>
      </c>
      <c r="K175" s="5" t="s">
        <v>6234</v>
      </c>
      <c r="L175" s="5" t="s">
        <v>6235</v>
      </c>
      <c r="M175" s="5" t="s">
        <v>6236</v>
      </c>
      <c r="N175" s="5" t="s">
        <v>6237</v>
      </c>
      <c r="O175" s="5" t="s">
        <v>6238</v>
      </c>
      <c r="P175" s="5" t="s">
        <v>6238</v>
      </c>
      <c r="Q175" s="5">
        <v>0.0</v>
      </c>
      <c r="R175" s="5" t="s">
        <v>6239</v>
      </c>
      <c r="S175" s="5" t="s">
        <v>6238</v>
      </c>
      <c r="T175" s="5" t="s">
        <v>6240</v>
      </c>
      <c r="U175" s="5" t="s">
        <v>6238</v>
      </c>
      <c r="V175" s="5" t="s">
        <v>6241</v>
      </c>
      <c r="W175" s="5" t="s">
        <v>6238</v>
      </c>
      <c r="X175" s="5" t="s">
        <v>6238</v>
      </c>
      <c r="Y175" s="5">
        <v>199.0</v>
      </c>
      <c r="Z175" s="5">
        <v>200.0</v>
      </c>
      <c r="AA175" s="5">
        <v>100.0</v>
      </c>
      <c r="AB175" s="5">
        <v>99.0</v>
      </c>
      <c r="AC175" s="5">
        <v>199.0</v>
      </c>
      <c r="AD175" s="5" t="s">
        <v>6242</v>
      </c>
      <c r="AE175" s="5">
        <v>390.0</v>
      </c>
      <c r="AF175" s="5" t="s">
        <v>6238</v>
      </c>
      <c r="AG175" s="5" t="s">
        <v>6242</v>
      </c>
      <c r="AH175" s="5">
        <v>199.0</v>
      </c>
      <c r="AI175" s="5">
        <v>12.0</v>
      </c>
      <c r="AJ175" s="5">
        <v>0.0</v>
      </c>
      <c r="AK175" s="5">
        <v>1.0</v>
      </c>
      <c r="AL175" s="5">
        <v>199.0</v>
      </c>
      <c r="AM175" s="5">
        <v>1.0</v>
      </c>
      <c r="AN175" s="5">
        <v>199.0</v>
      </c>
      <c r="AO175" s="5" t="s">
        <v>6243</v>
      </c>
      <c r="AP175" s="5">
        <v>390.0</v>
      </c>
      <c r="AQ175" s="5">
        <v>100.0</v>
      </c>
      <c r="AR175" s="5">
        <v>199.0</v>
      </c>
      <c r="AS175" s="5">
        <v>200.0</v>
      </c>
      <c r="AT175" s="5"/>
      <c r="AU175" s="5"/>
      <c r="AV175" s="5" t="s">
        <v>138</v>
      </c>
      <c r="AW175" s="5" t="s">
        <v>139</v>
      </c>
      <c r="AX175" s="5" t="s">
        <v>5077</v>
      </c>
      <c r="AY175" s="5" t="s">
        <v>230</v>
      </c>
      <c r="AZ175" s="5" t="s">
        <v>5078</v>
      </c>
      <c r="BA175" s="5"/>
      <c r="BB175" s="5" t="s">
        <v>6244</v>
      </c>
      <c r="BC175" s="5" t="s">
        <v>6245</v>
      </c>
      <c r="BD175" s="5" t="s">
        <v>5077</v>
      </c>
      <c r="BE175" s="5" t="s">
        <v>6246</v>
      </c>
      <c r="BF175" s="5">
        <v>199.0</v>
      </c>
      <c r="BG175" s="5" t="s">
        <v>6247</v>
      </c>
      <c r="BH175" s="5" t="s">
        <v>6248</v>
      </c>
      <c r="BI175" s="5" t="s">
        <v>6249</v>
      </c>
      <c r="BJ175" s="5"/>
      <c r="BK175" s="5"/>
      <c r="BL175" s="5"/>
      <c r="BM175" s="5"/>
      <c r="BN175" s="5"/>
      <c r="BO175" s="5" t="s">
        <v>271</v>
      </c>
      <c r="BP175" s="5" t="s">
        <v>4638</v>
      </c>
      <c r="BQ175" s="5"/>
      <c r="BR175" s="5"/>
      <c r="BS175" s="5"/>
      <c r="BT175" s="5"/>
      <c r="BU175" s="5"/>
      <c r="BV175" s="5" t="s">
        <v>3188</v>
      </c>
      <c r="BW175" s="5" t="s">
        <v>5616</v>
      </c>
      <c r="BX175" s="5" t="s">
        <v>3188</v>
      </c>
      <c r="BY175" s="5"/>
      <c r="BZ175" s="5"/>
      <c r="CA175" s="5"/>
      <c r="CB175" s="5"/>
      <c r="CC175" s="5"/>
      <c r="CD175" s="5" t="s">
        <v>4875</v>
      </c>
      <c r="CE175" s="5" t="s">
        <v>5224</v>
      </c>
      <c r="CF175" s="5" t="s">
        <v>6250</v>
      </c>
      <c r="CG175" s="6" t="s">
        <v>6251</v>
      </c>
      <c r="CH175" s="6" t="s">
        <v>6252</v>
      </c>
      <c r="CI175" s="5"/>
      <c r="CJ175" s="5"/>
      <c r="CK175" s="5"/>
      <c r="CL175" s="5" t="s">
        <v>6253</v>
      </c>
      <c r="CM175" s="5"/>
      <c r="CN175" s="5"/>
      <c r="CO175" s="5"/>
      <c r="CP175" s="5" t="s">
        <v>6254</v>
      </c>
      <c r="CQ175" s="5" t="s">
        <v>6255</v>
      </c>
      <c r="CR175" s="5"/>
      <c r="CS175" s="5"/>
      <c r="CT175" s="5"/>
      <c r="CU175" s="5" t="s">
        <v>6256</v>
      </c>
      <c r="CW175" s="5" t="s">
        <v>6257</v>
      </c>
      <c r="CX175" s="5" t="s">
        <v>6258</v>
      </c>
      <c r="CY175" s="5" t="s">
        <v>6259</v>
      </c>
      <c r="CZ175" s="5" t="s">
        <v>6260</v>
      </c>
    </row>
    <row r="176">
      <c r="A176" s="5" t="s">
        <v>6261</v>
      </c>
      <c r="B176" s="5">
        <v>52.0</v>
      </c>
      <c r="C176" s="5">
        <v>3.0</v>
      </c>
      <c r="D176" s="5">
        <v>2013309.0</v>
      </c>
      <c r="E176" s="5">
        <v>2015910.0</v>
      </c>
      <c r="F176" s="5" t="s">
        <v>6262</v>
      </c>
      <c r="G176" s="5" t="s">
        <v>6263</v>
      </c>
      <c r="H176" s="5" t="s">
        <v>6264</v>
      </c>
      <c r="I176" s="5" t="s">
        <v>6265</v>
      </c>
      <c r="J176" s="5" t="s">
        <v>6266</v>
      </c>
      <c r="K176" s="5" t="s">
        <v>6267</v>
      </c>
      <c r="L176" s="5" t="s">
        <v>6268</v>
      </c>
      <c r="M176" s="5" t="s">
        <v>6269</v>
      </c>
      <c r="N176" s="5" t="s">
        <v>6270</v>
      </c>
      <c r="O176" s="5" t="s">
        <v>6271</v>
      </c>
      <c r="P176" s="5" t="s">
        <v>6271</v>
      </c>
      <c r="Q176" s="5">
        <v>0.0</v>
      </c>
      <c r="R176" s="5" t="s">
        <v>6272</v>
      </c>
      <c r="S176" s="5" t="s">
        <v>6271</v>
      </c>
      <c r="T176" s="5" t="s">
        <v>6273</v>
      </c>
      <c r="U176" s="5" t="s">
        <v>6274</v>
      </c>
      <c r="V176" s="5" t="s">
        <v>6275</v>
      </c>
      <c r="W176" s="5" t="s">
        <v>6276</v>
      </c>
      <c r="X176" s="5" t="s">
        <v>6271</v>
      </c>
      <c r="Y176" s="5">
        <v>464.0</v>
      </c>
      <c r="Z176" s="5">
        <v>467.0</v>
      </c>
      <c r="AA176" s="5">
        <v>100.0</v>
      </c>
      <c r="AB176" s="5">
        <v>99.0</v>
      </c>
      <c r="AC176" s="5">
        <v>465.0</v>
      </c>
      <c r="AD176" s="5" t="s">
        <v>6277</v>
      </c>
      <c r="AE176" s="5">
        <v>853.0</v>
      </c>
      <c r="AF176" s="5" t="s">
        <v>6271</v>
      </c>
      <c r="AG176" s="5" t="s">
        <v>6277</v>
      </c>
      <c r="AH176" s="5">
        <v>465.0</v>
      </c>
      <c r="AI176" s="5">
        <v>37.0</v>
      </c>
      <c r="AJ176" s="5">
        <v>1.0</v>
      </c>
      <c r="AK176" s="5">
        <v>1.0</v>
      </c>
      <c r="AL176" s="5">
        <v>464.0</v>
      </c>
      <c r="AM176" s="5">
        <v>1.0</v>
      </c>
      <c r="AN176" s="5">
        <v>465.0</v>
      </c>
      <c r="AO176" s="5">
        <v>0.0</v>
      </c>
      <c r="AP176" s="5">
        <v>853.0</v>
      </c>
      <c r="AQ176" s="5">
        <v>100.0</v>
      </c>
      <c r="AR176" s="5">
        <v>464.0</v>
      </c>
      <c r="AS176" s="5">
        <v>467.0</v>
      </c>
      <c r="AT176" s="5" t="s">
        <v>6278</v>
      </c>
      <c r="AU176" s="5" t="s">
        <v>6279</v>
      </c>
      <c r="AV176" s="5" t="s">
        <v>183</v>
      </c>
      <c r="AW176" s="5" t="s">
        <v>139</v>
      </c>
      <c r="AX176" s="5" t="s">
        <v>6279</v>
      </c>
      <c r="AY176" s="5" t="s">
        <v>230</v>
      </c>
      <c r="AZ176" s="5" t="s">
        <v>6280</v>
      </c>
      <c r="BA176" s="5"/>
      <c r="BB176" s="5" t="s">
        <v>6281</v>
      </c>
      <c r="BC176" s="5" t="s">
        <v>6282</v>
      </c>
      <c r="BD176" s="5" t="s">
        <v>6283</v>
      </c>
      <c r="BE176" s="5" t="s">
        <v>6284</v>
      </c>
      <c r="BF176" s="5">
        <v>466.0</v>
      </c>
      <c r="BG176" s="5" t="s">
        <v>6285</v>
      </c>
      <c r="BH176" s="5" t="s">
        <v>6278</v>
      </c>
      <c r="BI176" s="5"/>
      <c r="BJ176" s="5"/>
      <c r="BM176" s="5"/>
      <c r="BN176" s="5"/>
      <c r="BO176" s="5" t="s">
        <v>271</v>
      </c>
      <c r="BP176" s="5" t="s">
        <v>6286</v>
      </c>
      <c r="BQ176" s="5"/>
      <c r="BR176" s="5"/>
      <c r="BS176" s="5"/>
      <c r="BT176" s="5"/>
      <c r="BU176" s="5"/>
      <c r="BV176" s="5" t="s">
        <v>6287</v>
      </c>
      <c r="BW176" s="5" t="s">
        <v>6272</v>
      </c>
      <c r="BX176" s="5" t="s">
        <v>6288</v>
      </c>
      <c r="BY176" s="5" t="s">
        <v>153</v>
      </c>
      <c r="BZ176" s="5"/>
      <c r="CA176" s="5" t="s">
        <v>4725</v>
      </c>
      <c r="CB176" s="5"/>
      <c r="CC176" s="5"/>
      <c r="CD176" s="5"/>
      <c r="CE176" s="5" t="s">
        <v>6289</v>
      </c>
      <c r="CF176" s="5" t="s">
        <v>6290</v>
      </c>
      <c r="CG176" s="6" t="s">
        <v>6291</v>
      </c>
      <c r="CH176" s="6" t="s">
        <v>6292</v>
      </c>
      <c r="CI176" s="5" t="s">
        <v>6293</v>
      </c>
      <c r="CJ176" s="5"/>
      <c r="CK176" s="5" t="s">
        <v>6294</v>
      </c>
      <c r="CL176" s="5" t="s">
        <v>6295</v>
      </c>
      <c r="CM176" s="5"/>
      <c r="CN176" s="5" t="s">
        <v>6296</v>
      </c>
      <c r="CO176" s="5"/>
      <c r="CP176" s="5" t="s">
        <v>6297</v>
      </c>
      <c r="CQ176" s="5" t="s">
        <v>6298</v>
      </c>
      <c r="CR176" s="5"/>
      <c r="CS176" s="5"/>
      <c r="CU176" s="5"/>
      <c r="CW176" s="5" t="s">
        <v>6299</v>
      </c>
      <c r="CX176" s="5" t="s">
        <v>6300</v>
      </c>
      <c r="CY176" s="5" t="s">
        <v>6301</v>
      </c>
      <c r="CZ176" s="5" t="s">
        <v>6272</v>
      </c>
    </row>
    <row r="177">
      <c r="A177" s="5" t="s">
        <v>6302</v>
      </c>
      <c r="B177" s="5">
        <v>51.0</v>
      </c>
      <c r="C177" s="5">
        <v>3.0</v>
      </c>
      <c r="D177" s="5">
        <v>2016013.0</v>
      </c>
      <c r="E177" s="5">
        <v>2017683.0</v>
      </c>
      <c r="F177" s="5" t="s">
        <v>6303</v>
      </c>
      <c r="G177" s="5" t="s">
        <v>6304</v>
      </c>
      <c r="H177" s="5" t="s">
        <v>6303</v>
      </c>
      <c r="I177" s="5" t="s">
        <v>6305</v>
      </c>
      <c r="J177" s="5" t="s">
        <v>6306</v>
      </c>
      <c r="K177" s="5" t="s">
        <v>6307</v>
      </c>
      <c r="L177" s="5" t="s">
        <v>6308</v>
      </c>
      <c r="M177" s="5" t="s">
        <v>6309</v>
      </c>
      <c r="N177" s="5" t="s">
        <v>6310</v>
      </c>
      <c r="O177" s="5" t="s">
        <v>6311</v>
      </c>
      <c r="P177" s="5" t="s">
        <v>6311</v>
      </c>
      <c r="Q177" s="5">
        <v>0.0</v>
      </c>
      <c r="R177" s="5" t="s">
        <v>6312</v>
      </c>
      <c r="S177" s="5" t="s">
        <v>6311</v>
      </c>
      <c r="T177" s="5" t="s">
        <v>6313</v>
      </c>
      <c r="U177" s="5" t="s">
        <v>6314</v>
      </c>
      <c r="V177" s="5" t="s">
        <v>6315</v>
      </c>
      <c r="W177" s="5" t="s">
        <v>6314</v>
      </c>
      <c r="X177" s="5" t="s">
        <v>6311</v>
      </c>
      <c r="Y177" s="5">
        <v>247.0</v>
      </c>
      <c r="Z177" s="5">
        <v>250.0</v>
      </c>
      <c r="AA177" s="5">
        <v>98.0</v>
      </c>
      <c r="AB177" s="5">
        <v>96.0</v>
      </c>
      <c r="AC177" s="5">
        <v>241.0</v>
      </c>
      <c r="AD177" s="5" t="s">
        <v>6316</v>
      </c>
      <c r="AE177" s="5">
        <v>420.0</v>
      </c>
      <c r="AF177" s="5" t="s">
        <v>6311</v>
      </c>
      <c r="AG177" s="5" t="s">
        <v>6316</v>
      </c>
      <c r="AH177" s="5">
        <v>241.0</v>
      </c>
      <c r="AI177" s="5">
        <v>17.0</v>
      </c>
      <c r="AJ177" s="5">
        <v>1.0</v>
      </c>
      <c r="AK177" s="5">
        <v>3.0</v>
      </c>
      <c r="AL177" s="5">
        <v>243.0</v>
      </c>
      <c r="AM177" s="5">
        <v>4.0</v>
      </c>
      <c r="AN177" s="5">
        <v>242.0</v>
      </c>
      <c r="AO177" s="5" t="s">
        <v>6317</v>
      </c>
      <c r="AP177" s="5">
        <v>420.0</v>
      </c>
      <c r="AQ177" s="5">
        <v>98.0</v>
      </c>
      <c r="AR177" s="5">
        <v>247.0</v>
      </c>
      <c r="AS177" s="5">
        <v>250.0</v>
      </c>
      <c r="AT177" s="5" t="s">
        <v>6318</v>
      </c>
      <c r="AU177" s="5" t="s">
        <v>6319</v>
      </c>
      <c r="AV177" s="5" t="s">
        <v>138</v>
      </c>
      <c r="AW177" s="5" t="s">
        <v>139</v>
      </c>
      <c r="AX177" s="5" t="s">
        <v>6320</v>
      </c>
      <c r="AY177" s="5" t="s">
        <v>6321</v>
      </c>
      <c r="AZ177" s="5" t="s">
        <v>6322</v>
      </c>
      <c r="BA177" s="5"/>
      <c r="BB177" s="5" t="s">
        <v>6323</v>
      </c>
      <c r="BC177" s="5" t="s">
        <v>6324</v>
      </c>
      <c r="BD177" s="5" t="s">
        <v>6325</v>
      </c>
      <c r="BE177" s="5" t="s">
        <v>6326</v>
      </c>
      <c r="BF177" s="5" t="s">
        <v>6327</v>
      </c>
      <c r="BG177" s="5" t="s">
        <v>6328</v>
      </c>
      <c r="BH177" s="5" t="s">
        <v>6329</v>
      </c>
      <c r="BI177" s="5" t="s">
        <v>6330</v>
      </c>
      <c r="BJ177" s="5"/>
      <c r="BL177" s="5" t="s">
        <v>6331</v>
      </c>
      <c r="BM177" s="5"/>
      <c r="BN177" s="5"/>
      <c r="BO177" s="5" t="s">
        <v>147</v>
      </c>
      <c r="BP177" s="5" t="s">
        <v>6332</v>
      </c>
      <c r="BQ177" s="5" t="s">
        <v>6333</v>
      </c>
      <c r="BR177" s="5"/>
      <c r="BS177" s="5"/>
      <c r="BT177" s="5"/>
      <c r="BU177" s="5" t="s">
        <v>6334</v>
      </c>
      <c r="BV177" s="5" t="s">
        <v>6335</v>
      </c>
      <c r="BW177" s="5" t="s">
        <v>6336</v>
      </c>
      <c r="BX177" s="5" t="s">
        <v>6337</v>
      </c>
      <c r="BY177" s="5" t="s">
        <v>6338</v>
      </c>
      <c r="BZ177" s="5"/>
      <c r="CA177" s="5" t="s">
        <v>6339</v>
      </c>
      <c r="CB177" s="5"/>
      <c r="CC177" s="5"/>
      <c r="CD177" s="5"/>
      <c r="CE177" s="5" t="s">
        <v>6340</v>
      </c>
      <c r="CF177" s="5" t="s">
        <v>6341</v>
      </c>
      <c r="CG177" s="6" t="s">
        <v>6342</v>
      </c>
      <c r="CH177" s="6" t="s">
        <v>6343</v>
      </c>
      <c r="CJ177" s="5" t="s">
        <v>6344</v>
      </c>
      <c r="CK177" s="5" t="s">
        <v>6345</v>
      </c>
      <c r="CL177" s="5" t="s">
        <v>6346</v>
      </c>
      <c r="CN177" s="5" t="s">
        <v>6347</v>
      </c>
      <c r="CO177" s="5"/>
      <c r="CP177" s="5" t="s">
        <v>6348</v>
      </c>
      <c r="CQ177" s="5" t="s">
        <v>6349</v>
      </c>
      <c r="CS177" s="5"/>
      <c r="CT177" s="5"/>
      <c r="CU177" s="5"/>
      <c r="CW177" s="5"/>
      <c r="CX177" s="5"/>
      <c r="CY177" s="5" t="s">
        <v>6350</v>
      </c>
      <c r="CZ177" s="5" t="s">
        <v>6351</v>
      </c>
    </row>
    <row r="178">
      <c r="A178" s="5" t="s">
        <v>6352</v>
      </c>
      <c r="B178" s="5">
        <v>117.0</v>
      </c>
      <c r="C178" s="5">
        <v>3.0</v>
      </c>
      <c r="D178" s="5">
        <v>2021363.0</v>
      </c>
      <c r="E178" s="5">
        <v>2036076.0</v>
      </c>
      <c r="F178" s="5" t="s">
        <v>6353</v>
      </c>
      <c r="G178" s="5" t="s">
        <v>6354</v>
      </c>
      <c r="H178" s="5" t="s">
        <v>6353</v>
      </c>
      <c r="I178" s="5" t="s">
        <v>6355</v>
      </c>
      <c r="J178" s="5" t="s">
        <v>6356</v>
      </c>
      <c r="K178" s="5" t="s">
        <v>6357</v>
      </c>
      <c r="L178" s="5" t="s">
        <v>6358</v>
      </c>
      <c r="M178" s="5" t="s">
        <v>6359</v>
      </c>
      <c r="N178" s="5" t="s">
        <v>6360</v>
      </c>
      <c r="O178" s="5" t="s">
        <v>826</v>
      </c>
      <c r="P178" s="5" t="s">
        <v>826</v>
      </c>
      <c r="Q178" s="5">
        <v>0.0</v>
      </c>
      <c r="R178" s="5" t="s">
        <v>826</v>
      </c>
      <c r="S178" s="5" t="s">
        <v>826</v>
      </c>
      <c r="T178" s="5" t="s">
        <v>826</v>
      </c>
      <c r="U178" s="5" t="s">
        <v>826</v>
      </c>
      <c r="V178" s="5" t="s">
        <v>826</v>
      </c>
      <c r="W178" s="5" t="s">
        <v>826</v>
      </c>
      <c r="X178" s="5" t="s">
        <v>826</v>
      </c>
      <c r="Y178" s="5" t="s">
        <v>826</v>
      </c>
      <c r="Z178" s="5" t="s">
        <v>826</v>
      </c>
      <c r="AA178" s="5" t="s">
        <v>826</v>
      </c>
      <c r="AB178" s="5" t="s">
        <v>826</v>
      </c>
      <c r="AC178" s="5" t="s">
        <v>826</v>
      </c>
      <c r="AD178" s="5" t="s">
        <v>826</v>
      </c>
      <c r="AE178" s="5" t="s">
        <v>826</v>
      </c>
      <c r="AF178" s="5" t="s">
        <v>826</v>
      </c>
      <c r="AG178" s="5" t="s">
        <v>826</v>
      </c>
      <c r="AH178" s="5" t="s">
        <v>826</v>
      </c>
      <c r="AI178" s="5" t="s">
        <v>826</v>
      </c>
      <c r="AJ178" s="5" t="s">
        <v>826</v>
      </c>
      <c r="AK178" s="5" t="s">
        <v>826</v>
      </c>
      <c r="AL178" s="5" t="s">
        <v>826</v>
      </c>
      <c r="AM178" s="5" t="s">
        <v>826</v>
      </c>
      <c r="AN178" s="5" t="s">
        <v>826</v>
      </c>
      <c r="AO178" s="5" t="s">
        <v>826</v>
      </c>
      <c r="AP178" s="5" t="s">
        <v>826</v>
      </c>
      <c r="AQ178" s="5" t="s">
        <v>826</v>
      </c>
      <c r="AR178" s="5" t="s">
        <v>826</v>
      </c>
      <c r="AS178" s="5" t="s">
        <v>826</v>
      </c>
      <c r="AT178" s="5" t="s">
        <v>826</v>
      </c>
      <c r="AU178" s="5" t="s">
        <v>826</v>
      </c>
      <c r="AV178" s="5" t="s">
        <v>826</v>
      </c>
      <c r="AW178" s="5" t="s">
        <v>826</v>
      </c>
      <c r="AX178" s="5" t="s">
        <v>826</v>
      </c>
      <c r="AY178" s="5" t="s">
        <v>826</v>
      </c>
      <c r="AZ178" s="5" t="s">
        <v>826</v>
      </c>
      <c r="BA178" s="5" t="s">
        <v>826</v>
      </c>
      <c r="BB178" s="5" t="s">
        <v>826</v>
      </c>
      <c r="BC178" s="5" t="s">
        <v>826</v>
      </c>
      <c r="BD178" s="5" t="s">
        <v>826</v>
      </c>
      <c r="BE178" s="5" t="s">
        <v>826</v>
      </c>
      <c r="BF178" s="5" t="s">
        <v>826</v>
      </c>
      <c r="BG178" s="5" t="s">
        <v>826</v>
      </c>
      <c r="BH178" s="5" t="s">
        <v>826</v>
      </c>
      <c r="BI178" s="5" t="s">
        <v>826</v>
      </c>
      <c r="BJ178" s="5" t="s">
        <v>826</v>
      </c>
      <c r="BK178" s="5" t="s">
        <v>826</v>
      </c>
      <c r="BL178" s="5" t="s">
        <v>826</v>
      </c>
      <c r="BM178" s="5" t="s">
        <v>826</v>
      </c>
      <c r="BN178" s="5" t="s">
        <v>826</v>
      </c>
      <c r="BO178" s="5" t="s">
        <v>826</v>
      </c>
      <c r="BP178" s="5" t="s">
        <v>826</v>
      </c>
      <c r="BQ178" s="5" t="s">
        <v>826</v>
      </c>
      <c r="BR178" s="5" t="s">
        <v>826</v>
      </c>
      <c r="BS178" s="5" t="s">
        <v>826</v>
      </c>
      <c r="BT178" s="5" t="s">
        <v>826</v>
      </c>
      <c r="BU178" s="5" t="s">
        <v>826</v>
      </c>
      <c r="BV178" s="5" t="s">
        <v>826</v>
      </c>
      <c r="BW178" s="5" t="s">
        <v>826</v>
      </c>
      <c r="BX178" s="5" t="s">
        <v>826</v>
      </c>
      <c r="BY178" s="5" t="s">
        <v>826</v>
      </c>
      <c r="BZ178" s="5" t="s">
        <v>826</v>
      </c>
      <c r="CA178" s="5" t="s">
        <v>826</v>
      </c>
      <c r="CB178" s="5" t="s">
        <v>826</v>
      </c>
      <c r="CC178" s="5" t="s">
        <v>826</v>
      </c>
      <c r="CD178" s="5" t="s">
        <v>826</v>
      </c>
      <c r="CE178" s="5" t="s">
        <v>826</v>
      </c>
      <c r="CF178" s="5" t="s">
        <v>826</v>
      </c>
      <c r="CG178" s="5" t="s">
        <v>826</v>
      </c>
      <c r="CH178" s="5" t="s">
        <v>826</v>
      </c>
      <c r="CI178" s="5" t="s">
        <v>826</v>
      </c>
      <c r="CJ178" s="5" t="s">
        <v>826</v>
      </c>
      <c r="CK178" s="5" t="s">
        <v>826</v>
      </c>
      <c r="CL178" s="5" t="s">
        <v>826</v>
      </c>
      <c r="CM178" s="5" t="s">
        <v>826</v>
      </c>
      <c r="CN178" s="5" t="s">
        <v>826</v>
      </c>
      <c r="CO178" s="5" t="s">
        <v>826</v>
      </c>
      <c r="CP178" s="5" t="s">
        <v>826</v>
      </c>
      <c r="CQ178" s="5" t="s">
        <v>826</v>
      </c>
      <c r="CR178" s="5" t="s">
        <v>826</v>
      </c>
      <c r="CS178" s="5" t="s">
        <v>826</v>
      </c>
      <c r="CT178" s="5" t="s">
        <v>826</v>
      </c>
      <c r="CU178" s="5" t="s">
        <v>826</v>
      </c>
      <c r="CV178" s="5" t="s">
        <v>826</v>
      </c>
      <c r="CW178" s="5" t="s">
        <v>826</v>
      </c>
      <c r="CX178" s="5" t="s">
        <v>826</v>
      </c>
      <c r="CY178" s="5" t="s">
        <v>826</v>
      </c>
      <c r="CZ178" s="5" t="s">
        <v>826</v>
      </c>
    </row>
    <row r="179">
      <c r="A179" s="5" t="s">
        <v>6361</v>
      </c>
      <c r="B179" s="5">
        <v>44.0</v>
      </c>
      <c r="C179" s="5">
        <v>3.0</v>
      </c>
      <c r="D179" s="5">
        <v>2036733.0</v>
      </c>
      <c r="E179" s="5">
        <v>2044216.0</v>
      </c>
      <c r="F179" s="5" t="s">
        <v>6362</v>
      </c>
      <c r="G179" s="5" t="s">
        <v>6363</v>
      </c>
      <c r="H179" s="5" t="s">
        <v>6364</v>
      </c>
      <c r="I179" s="5" t="s">
        <v>6365</v>
      </c>
      <c r="J179" s="5" t="s">
        <v>6366</v>
      </c>
      <c r="K179" s="5" t="s">
        <v>6367</v>
      </c>
      <c r="L179" s="5" t="s">
        <v>6368</v>
      </c>
      <c r="M179" s="5" t="s">
        <v>6369</v>
      </c>
      <c r="N179" s="5" t="s">
        <v>6370</v>
      </c>
      <c r="O179" s="5" t="s">
        <v>6371</v>
      </c>
      <c r="P179" s="5" t="s">
        <v>6371</v>
      </c>
      <c r="Q179" s="5">
        <v>0.0</v>
      </c>
      <c r="R179" s="5" t="s">
        <v>6372</v>
      </c>
      <c r="S179" s="5" t="s">
        <v>6371</v>
      </c>
      <c r="T179" s="5" t="s">
        <v>6373</v>
      </c>
      <c r="U179" s="5" t="s">
        <v>6371</v>
      </c>
      <c r="V179" s="5" t="s">
        <v>6374</v>
      </c>
      <c r="W179" s="5" t="s">
        <v>6371</v>
      </c>
      <c r="X179" s="5" t="s">
        <v>6371</v>
      </c>
      <c r="Y179" s="5">
        <v>1093.0</v>
      </c>
      <c r="Z179" s="5">
        <v>1125.0</v>
      </c>
      <c r="AA179" s="5">
        <v>100.0</v>
      </c>
      <c r="AB179" s="5">
        <v>99.0</v>
      </c>
      <c r="AC179" s="5">
        <v>1124.0</v>
      </c>
      <c r="AD179" s="5" t="s">
        <v>6375</v>
      </c>
      <c r="AE179" s="5">
        <v>2142.0</v>
      </c>
      <c r="AF179" s="5" t="s">
        <v>6371</v>
      </c>
      <c r="AG179" s="5" t="s">
        <v>6375</v>
      </c>
      <c r="AH179" s="5">
        <v>1124.0</v>
      </c>
      <c r="AI179" s="5">
        <v>47.0</v>
      </c>
      <c r="AJ179" s="5">
        <v>3.0</v>
      </c>
      <c r="AK179" s="5">
        <v>1.0</v>
      </c>
      <c r="AL179" s="5">
        <v>1093.0</v>
      </c>
      <c r="AM179" s="5">
        <v>1.0</v>
      </c>
      <c r="AN179" s="5">
        <v>1124.0</v>
      </c>
      <c r="AO179" s="5">
        <v>0.0</v>
      </c>
      <c r="AP179" s="5">
        <v>2142.0</v>
      </c>
      <c r="AQ179" s="5">
        <v>100.0</v>
      </c>
      <c r="AR179" s="5">
        <v>1093.0</v>
      </c>
      <c r="AS179" s="5">
        <v>1125.0</v>
      </c>
      <c r="AT179" s="5" t="s">
        <v>6376</v>
      </c>
      <c r="AU179" s="5" t="s">
        <v>6377</v>
      </c>
      <c r="AV179" s="5" t="s">
        <v>138</v>
      </c>
      <c r="AW179" s="5" t="s">
        <v>139</v>
      </c>
      <c r="AX179" s="5" t="s">
        <v>6378</v>
      </c>
      <c r="AY179" s="5" t="s">
        <v>230</v>
      </c>
      <c r="AZ179" s="5" t="s">
        <v>6379</v>
      </c>
      <c r="BA179" s="5"/>
      <c r="BB179" s="5" t="s">
        <v>6380</v>
      </c>
      <c r="BC179" s="5" t="s">
        <v>6381</v>
      </c>
      <c r="BD179" s="5" t="s">
        <v>6382</v>
      </c>
      <c r="BE179" s="5" t="s">
        <v>6383</v>
      </c>
      <c r="BF179" s="5" t="s">
        <v>6384</v>
      </c>
      <c r="BG179" s="5" t="s">
        <v>6385</v>
      </c>
      <c r="BH179" s="5" t="s">
        <v>6376</v>
      </c>
      <c r="BI179" s="5" t="s">
        <v>6386</v>
      </c>
      <c r="BJ179" s="5"/>
      <c r="BK179" s="5"/>
      <c r="BL179" s="5"/>
      <c r="BM179" s="5"/>
      <c r="BN179" s="5"/>
      <c r="BO179" s="5" t="s">
        <v>147</v>
      </c>
      <c r="BP179" s="5" t="s">
        <v>6387</v>
      </c>
      <c r="BQ179" s="5"/>
      <c r="BR179" s="5"/>
      <c r="BS179" s="5"/>
      <c r="BT179" s="5"/>
      <c r="BU179" s="5" t="s">
        <v>6388</v>
      </c>
      <c r="BV179" s="5" t="s">
        <v>6389</v>
      </c>
      <c r="BW179" s="5" t="s">
        <v>6390</v>
      </c>
      <c r="BX179" s="5" t="s">
        <v>6391</v>
      </c>
      <c r="BY179" s="5" t="s">
        <v>6392</v>
      </c>
      <c r="BZ179" s="5"/>
      <c r="CA179" s="5" t="s">
        <v>512</v>
      </c>
      <c r="CB179" s="5"/>
      <c r="CC179" s="5"/>
      <c r="CD179" s="5" t="s">
        <v>6393</v>
      </c>
      <c r="CE179" s="5" t="s">
        <v>6394</v>
      </c>
      <c r="CF179" s="5" t="s">
        <v>6395</v>
      </c>
      <c r="CG179" s="6" t="s">
        <v>6396</v>
      </c>
      <c r="CH179" s="6" t="s">
        <v>6397</v>
      </c>
      <c r="CI179" s="5" t="s">
        <v>6398</v>
      </c>
      <c r="CJ179" s="5"/>
      <c r="CK179" s="5" t="s">
        <v>6399</v>
      </c>
      <c r="CL179" s="5" t="s">
        <v>6400</v>
      </c>
      <c r="CN179" s="5" t="s">
        <v>6401</v>
      </c>
      <c r="CO179" s="5"/>
      <c r="CP179" s="5" t="s">
        <v>6402</v>
      </c>
      <c r="CQ179" s="5" t="s">
        <v>6403</v>
      </c>
      <c r="CR179" s="5"/>
      <c r="CS179" s="5"/>
      <c r="CT179" s="5" t="s">
        <v>6404</v>
      </c>
      <c r="CU179" s="5" t="s">
        <v>6405</v>
      </c>
      <c r="CV179" s="5"/>
      <c r="CW179" s="5" t="s">
        <v>6406</v>
      </c>
      <c r="CX179" s="5" t="s">
        <v>6407</v>
      </c>
      <c r="CY179" s="5" t="s">
        <v>6408</v>
      </c>
      <c r="CZ179" s="5" t="s">
        <v>6409</v>
      </c>
    </row>
    <row r="180">
      <c r="A180" s="5" t="s">
        <v>6410</v>
      </c>
      <c r="B180" s="5">
        <v>52.0</v>
      </c>
      <c r="C180" s="5">
        <v>3.0</v>
      </c>
      <c r="D180" s="5">
        <v>2044342.0</v>
      </c>
      <c r="E180" s="5">
        <v>2046818.0</v>
      </c>
      <c r="F180" s="5" t="s">
        <v>6411</v>
      </c>
      <c r="G180" s="5" t="s">
        <v>6412</v>
      </c>
      <c r="H180" s="5" t="s">
        <v>6411</v>
      </c>
      <c r="I180" s="5" t="s">
        <v>6413</v>
      </c>
      <c r="J180" s="5" t="s">
        <v>6414</v>
      </c>
      <c r="K180" s="5" t="s">
        <v>6415</v>
      </c>
      <c r="L180" s="5" t="s">
        <v>6416</v>
      </c>
      <c r="M180" s="5" t="s">
        <v>6417</v>
      </c>
      <c r="N180" s="5" t="s">
        <v>6418</v>
      </c>
      <c r="O180" s="5" t="s">
        <v>6419</v>
      </c>
      <c r="P180" s="5" t="s">
        <v>6419</v>
      </c>
      <c r="Q180" s="5">
        <v>0.0</v>
      </c>
      <c r="R180" s="5" t="s">
        <v>6420</v>
      </c>
      <c r="S180" s="5" t="s">
        <v>6419</v>
      </c>
      <c r="T180" s="5" t="s">
        <v>6421</v>
      </c>
      <c r="U180" s="5" t="s">
        <v>6419</v>
      </c>
      <c r="V180" s="5" t="s">
        <v>6422</v>
      </c>
      <c r="W180" s="5" t="s">
        <v>6419</v>
      </c>
      <c r="X180" s="5" t="s">
        <v>6419</v>
      </c>
      <c r="Y180" s="5">
        <v>435.0</v>
      </c>
      <c r="Z180" s="5">
        <v>436.0</v>
      </c>
      <c r="AA180" s="5">
        <v>100.0</v>
      </c>
      <c r="AB180" s="5">
        <v>99.0</v>
      </c>
      <c r="AC180" s="5">
        <v>435.0</v>
      </c>
      <c r="AD180" s="5" t="s">
        <v>6423</v>
      </c>
      <c r="AE180" s="5">
        <v>871.0</v>
      </c>
      <c r="AF180" s="5" t="s">
        <v>6419</v>
      </c>
      <c r="AG180" s="5" t="s">
        <v>6423</v>
      </c>
      <c r="AH180" s="5">
        <v>435.0</v>
      </c>
      <c r="AI180" s="5">
        <v>19.0</v>
      </c>
      <c r="AJ180" s="5">
        <v>0.0</v>
      </c>
      <c r="AK180" s="5">
        <v>1.0</v>
      </c>
      <c r="AL180" s="5">
        <v>435.0</v>
      </c>
      <c r="AM180" s="5">
        <v>1.0</v>
      </c>
      <c r="AN180" s="5">
        <v>435.0</v>
      </c>
      <c r="AO180" s="5">
        <v>0.0</v>
      </c>
      <c r="AP180" s="5">
        <v>871.0</v>
      </c>
      <c r="AQ180" s="5">
        <v>100.0</v>
      </c>
      <c r="AR180" s="5">
        <v>435.0</v>
      </c>
      <c r="AS180" s="5">
        <v>436.0</v>
      </c>
      <c r="AT180" s="5" t="s">
        <v>6424</v>
      </c>
      <c r="AU180" s="5" t="s">
        <v>6425</v>
      </c>
      <c r="AV180" s="5" t="s">
        <v>257</v>
      </c>
      <c r="AW180" s="5" t="s">
        <v>139</v>
      </c>
      <c r="AX180" s="5" t="s">
        <v>6425</v>
      </c>
      <c r="AY180" s="5" t="s">
        <v>6426</v>
      </c>
      <c r="AZ180" s="5" t="s">
        <v>6427</v>
      </c>
      <c r="BA180" s="5" t="s">
        <v>6428</v>
      </c>
      <c r="BB180" s="5" t="s">
        <v>6429</v>
      </c>
      <c r="BC180" s="5" t="s">
        <v>6430</v>
      </c>
      <c r="BD180" s="5" t="s">
        <v>6431</v>
      </c>
      <c r="BE180" s="5" t="s">
        <v>6432</v>
      </c>
      <c r="BF180" s="5" t="s">
        <v>6433</v>
      </c>
      <c r="BG180" s="5" t="s">
        <v>6434</v>
      </c>
      <c r="BH180" s="5" t="s">
        <v>6435</v>
      </c>
      <c r="BI180" s="5" t="s">
        <v>6436</v>
      </c>
      <c r="BJ180" s="5" t="s">
        <v>6437</v>
      </c>
      <c r="BK180" s="5"/>
      <c r="BM180" s="5"/>
      <c r="BN180" s="5"/>
      <c r="BO180" s="5" t="s">
        <v>147</v>
      </c>
      <c r="BP180" s="5" t="s">
        <v>6438</v>
      </c>
      <c r="BQ180" s="5"/>
      <c r="BR180" s="5"/>
      <c r="BS180" s="5" t="s">
        <v>6439</v>
      </c>
      <c r="BT180" s="5"/>
      <c r="BU180" s="5" t="s">
        <v>6440</v>
      </c>
      <c r="BV180" s="5" t="s">
        <v>6441</v>
      </c>
      <c r="BW180" s="5" t="s">
        <v>6442</v>
      </c>
      <c r="BX180" s="5" t="s">
        <v>6443</v>
      </c>
      <c r="BY180" s="5" t="s">
        <v>6444</v>
      </c>
      <c r="BZ180" s="5"/>
      <c r="CA180" s="5" t="s">
        <v>6445</v>
      </c>
      <c r="CB180" s="5"/>
      <c r="CC180" s="5" t="s">
        <v>6446</v>
      </c>
      <c r="CD180" s="5"/>
      <c r="CE180" s="5" t="s">
        <v>6447</v>
      </c>
      <c r="CF180" s="5" t="s">
        <v>6448</v>
      </c>
      <c r="CG180" s="6" t="s">
        <v>6449</v>
      </c>
      <c r="CH180" s="6" t="s">
        <v>6450</v>
      </c>
      <c r="CI180" s="5" t="s">
        <v>6451</v>
      </c>
      <c r="CJ180" s="5"/>
      <c r="CK180" s="5"/>
      <c r="CL180" s="5"/>
      <c r="CN180" s="5"/>
      <c r="CO180" s="5"/>
      <c r="CP180" s="5" t="s">
        <v>6452</v>
      </c>
      <c r="CQ180" s="5" t="s">
        <v>6453</v>
      </c>
      <c r="CR180" s="5"/>
      <c r="CS180" s="5"/>
      <c r="CT180" s="5"/>
      <c r="CU180" s="5"/>
      <c r="CV180" s="5"/>
      <c r="CW180" s="5"/>
      <c r="CX180" s="5"/>
      <c r="CY180" s="5" t="s">
        <v>6454</v>
      </c>
      <c r="CZ180" s="5" t="s">
        <v>6455</v>
      </c>
    </row>
    <row r="181">
      <c r="A181" s="5" t="s">
        <v>6456</v>
      </c>
      <c r="B181" s="5">
        <v>22.0</v>
      </c>
      <c r="C181" s="5">
        <v>3.0</v>
      </c>
      <c r="D181" s="5">
        <v>2046772.0</v>
      </c>
      <c r="E181" s="5">
        <v>2048656.0</v>
      </c>
      <c r="F181" s="5" t="s">
        <v>6457</v>
      </c>
      <c r="G181" s="5" t="s">
        <v>6458</v>
      </c>
      <c r="H181" s="5" t="s">
        <v>6457</v>
      </c>
      <c r="I181" s="5" t="s">
        <v>6459</v>
      </c>
      <c r="J181" s="5" t="s">
        <v>6460</v>
      </c>
      <c r="K181" s="5" t="s">
        <v>6461</v>
      </c>
      <c r="L181" s="5" t="s">
        <v>6462</v>
      </c>
      <c r="M181" s="5" t="s">
        <v>6463</v>
      </c>
      <c r="N181" s="5" t="s">
        <v>6464</v>
      </c>
      <c r="O181" s="5" t="s">
        <v>6465</v>
      </c>
      <c r="P181" s="5" t="s">
        <v>6466</v>
      </c>
      <c r="Q181" s="5">
        <v>0.0</v>
      </c>
      <c r="R181" s="5" t="s">
        <v>6467</v>
      </c>
      <c r="S181" s="5" t="s">
        <v>6465</v>
      </c>
      <c r="T181" s="5" t="s">
        <v>6468</v>
      </c>
      <c r="U181" s="5" t="s">
        <v>6465</v>
      </c>
      <c r="V181" s="5" t="s">
        <v>6469</v>
      </c>
      <c r="W181" s="5" t="s">
        <v>6470</v>
      </c>
      <c r="X181" s="5" t="s">
        <v>6466</v>
      </c>
      <c r="Y181" s="5">
        <v>275.0</v>
      </c>
      <c r="Z181" s="5">
        <v>276.0</v>
      </c>
      <c r="AA181" s="5">
        <v>100.0</v>
      </c>
      <c r="AB181" s="5">
        <v>99.0</v>
      </c>
      <c r="AC181" s="5">
        <v>275.0</v>
      </c>
      <c r="AD181" s="5" t="s">
        <v>6471</v>
      </c>
      <c r="AE181" s="5">
        <v>514.0</v>
      </c>
      <c r="AF181" s="5" t="s">
        <v>6466</v>
      </c>
      <c r="AG181" s="5" t="s">
        <v>6471</v>
      </c>
      <c r="AH181" s="5">
        <v>275.0</v>
      </c>
      <c r="AI181" s="5">
        <v>24.0</v>
      </c>
      <c r="AJ181" s="5">
        <v>0.0</v>
      </c>
      <c r="AK181" s="5">
        <v>1.0</v>
      </c>
      <c r="AL181" s="5">
        <v>275.0</v>
      </c>
      <c r="AM181" s="5">
        <v>1.0</v>
      </c>
      <c r="AN181" s="5">
        <v>275.0</v>
      </c>
      <c r="AO181" s="5">
        <v>0.0</v>
      </c>
      <c r="AP181" s="5">
        <v>514.0</v>
      </c>
      <c r="AQ181" s="5">
        <v>100.0</v>
      </c>
      <c r="AR181" s="5">
        <v>275.0</v>
      </c>
      <c r="AS181" s="5">
        <v>276.0</v>
      </c>
      <c r="AT181" s="5" t="s">
        <v>6472</v>
      </c>
      <c r="AU181" s="5" t="s">
        <v>6473</v>
      </c>
      <c r="AV181" s="5" t="s">
        <v>6474</v>
      </c>
      <c r="AW181" s="5" t="s">
        <v>139</v>
      </c>
      <c r="AX181" s="5" t="s">
        <v>6475</v>
      </c>
      <c r="AY181" s="5" t="s">
        <v>6476</v>
      </c>
      <c r="AZ181" s="5" t="s">
        <v>6477</v>
      </c>
      <c r="BA181" s="5" t="s">
        <v>6478</v>
      </c>
      <c r="BB181" s="5" t="s">
        <v>6479</v>
      </c>
      <c r="BC181" s="5" t="s">
        <v>6480</v>
      </c>
      <c r="BD181" s="5" t="s">
        <v>6481</v>
      </c>
      <c r="BE181" s="5" t="s">
        <v>6482</v>
      </c>
      <c r="BF181" s="5" t="s">
        <v>6483</v>
      </c>
      <c r="BG181" s="5" t="s">
        <v>6484</v>
      </c>
      <c r="BH181" s="5" t="s">
        <v>6485</v>
      </c>
      <c r="BI181" s="5" t="s">
        <v>6486</v>
      </c>
      <c r="BJ181" s="5" t="s">
        <v>6487</v>
      </c>
      <c r="BK181" s="5"/>
      <c r="BL181" s="5"/>
      <c r="BM181" s="5"/>
      <c r="BN181" s="5"/>
      <c r="BO181" s="5" t="s">
        <v>6488</v>
      </c>
      <c r="BP181" s="5" t="s">
        <v>6489</v>
      </c>
      <c r="BQ181" s="5"/>
      <c r="BR181" s="5"/>
      <c r="BS181" s="5" t="s">
        <v>6490</v>
      </c>
      <c r="BT181" s="5" t="s">
        <v>6491</v>
      </c>
      <c r="BU181" s="5" t="s">
        <v>6492</v>
      </c>
      <c r="BV181" s="5" t="s">
        <v>6493</v>
      </c>
      <c r="BW181" s="5" t="s">
        <v>6467</v>
      </c>
      <c r="BX181" s="5" t="s">
        <v>6494</v>
      </c>
      <c r="BY181" s="5" t="s">
        <v>5058</v>
      </c>
      <c r="BZ181" s="5"/>
      <c r="CA181" s="5" t="s">
        <v>6495</v>
      </c>
      <c r="CB181" s="5"/>
      <c r="CC181" s="5"/>
      <c r="CD181" s="5"/>
      <c r="CE181" s="5" t="s">
        <v>6496</v>
      </c>
      <c r="CF181" s="5" t="s">
        <v>6497</v>
      </c>
      <c r="CG181" s="5" t="s">
        <v>6498</v>
      </c>
      <c r="CH181" s="5" t="s">
        <v>6499</v>
      </c>
      <c r="CI181" s="5" t="s">
        <v>6500</v>
      </c>
      <c r="CJ181" s="5"/>
      <c r="CK181" s="5" t="s">
        <v>6501</v>
      </c>
      <c r="CL181" s="5" t="s">
        <v>6502</v>
      </c>
      <c r="CM181" s="5" t="s">
        <v>6503</v>
      </c>
      <c r="CN181" s="5"/>
      <c r="CO181" s="5"/>
      <c r="CP181" s="5" t="s">
        <v>6504</v>
      </c>
      <c r="CQ181" s="5" t="s">
        <v>6505</v>
      </c>
      <c r="CR181" s="5"/>
      <c r="CS181" s="5"/>
      <c r="CT181" s="5"/>
      <c r="CU181" s="5"/>
      <c r="CV181" s="5"/>
      <c r="CW181" s="5"/>
      <c r="CX181" s="5" t="s">
        <v>6506</v>
      </c>
      <c r="CY181" s="5" t="s">
        <v>6507</v>
      </c>
      <c r="CZ181" s="5" t="s">
        <v>6508</v>
      </c>
    </row>
    <row r="182">
      <c r="A182" s="5" t="s">
        <v>6509</v>
      </c>
      <c r="B182" s="5">
        <v>29.0</v>
      </c>
      <c r="C182" s="5">
        <v>3.0</v>
      </c>
      <c r="D182" s="5">
        <v>2059223.0</v>
      </c>
      <c r="E182" s="5">
        <v>2061979.0</v>
      </c>
      <c r="F182" s="5" t="s">
        <v>6510</v>
      </c>
      <c r="G182" s="5" t="s">
        <v>6511</v>
      </c>
      <c r="H182" s="5" t="s">
        <v>6512</v>
      </c>
      <c r="I182" s="5" t="s">
        <v>6513</v>
      </c>
      <c r="J182" s="5" t="s">
        <v>6514</v>
      </c>
      <c r="K182" s="5" t="s">
        <v>6515</v>
      </c>
      <c r="L182" s="5" t="s">
        <v>6516</v>
      </c>
      <c r="M182" s="5" t="s">
        <v>6517</v>
      </c>
      <c r="N182" s="5" t="s">
        <v>6518</v>
      </c>
      <c r="O182" s="5" t="s">
        <v>6519</v>
      </c>
      <c r="P182" s="5" t="s">
        <v>6519</v>
      </c>
      <c r="Q182" s="5">
        <v>0.0</v>
      </c>
      <c r="R182" s="5" t="s">
        <v>6520</v>
      </c>
      <c r="S182" s="5" t="s">
        <v>6519</v>
      </c>
      <c r="T182" s="5" t="s">
        <v>6521</v>
      </c>
      <c r="U182" s="5" t="s">
        <v>6519</v>
      </c>
      <c r="V182" s="5" t="s">
        <v>6522</v>
      </c>
      <c r="W182" s="5" t="s">
        <v>6519</v>
      </c>
      <c r="X182" s="5" t="s">
        <v>6519</v>
      </c>
      <c r="Y182" s="5">
        <v>372.0</v>
      </c>
      <c r="Z182" s="5">
        <v>372.0</v>
      </c>
      <c r="AA182" s="5">
        <v>100.0</v>
      </c>
      <c r="AB182" s="5">
        <v>99.0</v>
      </c>
      <c r="AC182" s="5">
        <v>372.0</v>
      </c>
      <c r="AD182" s="5" t="s">
        <v>6523</v>
      </c>
      <c r="AE182" s="5">
        <v>756.0</v>
      </c>
      <c r="AF182" s="5" t="s">
        <v>6519</v>
      </c>
      <c r="AG182" s="5" t="s">
        <v>6523</v>
      </c>
      <c r="AH182" s="5">
        <v>372.0</v>
      </c>
      <c r="AI182" s="5">
        <v>6.0</v>
      </c>
      <c r="AJ182" s="5">
        <v>1.0</v>
      </c>
      <c r="AK182" s="5">
        <v>1.0</v>
      </c>
      <c r="AL182" s="5">
        <v>372.0</v>
      </c>
      <c r="AM182" s="5">
        <v>1.0</v>
      </c>
      <c r="AN182" s="5">
        <v>371.0</v>
      </c>
      <c r="AO182" s="5">
        <v>0.0</v>
      </c>
      <c r="AP182" s="5">
        <v>756.0</v>
      </c>
      <c r="AQ182" s="5">
        <v>100.0</v>
      </c>
      <c r="AR182" s="5">
        <v>372.0</v>
      </c>
      <c r="AS182" s="5">
        <v>372.0</v>
      </c>
      <c r="AT182" s="5" t="s">
        <v>6524</v>
      </c>
      <c r="AU182" s="5" t="s">
        <v>6525</v>
      </c>
      <c r="AV182" s="5" t="s">
        <v>183</v>
      </c>
      <c r="AW182" s="5" t="s">
        <v>139</v>
      </c>
      <c r="AX182" s="5" t="s">
        <v>6526</v>
      </c>
      <c r="AY182" s="5" t="s">
        <v>6527</v>
      </c>
      <c r="AZ182" s="5" t="s">
        <v>6528</v>
      </c>
      <c r="BA182" s="5" t="s">
        <v>6529</v>
      </c>
      <c r="BB182" s="5" t="s">
        <v>6530</v>
      </c>
      <c r="BC182" s="5" t="s">
        <v>6531</v>
      </c>
      <c r="BD182" s="5" t="s">
        <v>6532</v>
      </c>
      <c r="BE182" s="5" t="s">
        <v>6533</v>
      </c>
      <c r="BF182" s="5" t="s">
        <v>6534</v>
      </c>
      <c r="BG182" s="5" t="s">
        <v>6535</v>
      </c>
      <c r="BH182" s="5" t="s">
        <v>6536</v>
      </c>
      <c r="BI182" s="5" t="s">
        <v>6537</v>
      </c>
      <c r="BJ182" s="5"/>
      <c r="BK182" s="5" t="s">
        <v>6538</v>
      </c>
      <c r="BM182" s="5" t="s">
        <v>6539</v>
      </c>
      <c r="BN182" s="5"/>
      <c r="BO182" s="5" t="s">
        <v>147</v>
      </c>
      <c r="BP182" s="5" t="s">
        <v>6540</v>
      </c>
      <c r="BQ182" s="5"/>
      <c r="BR182" s="5"/>
      <c r="BS182" s="5" t="s">
        <v>6541</v>
      </c>
      <c r="BT182" s="5"/>
      <c r="BU182" s="5" t="s">
        <v>6542</v>
      </c>
      <c r="BV182" s="5" t="s">
        <v>6543</v>
      </c>
      <c r="BW182" s="5" t="s">
        <v>6520</v>
      </c>
      <c r="BX182" s="5" t="s">
        <v>6544</v>
      </c>
      <c r="BY182" s="5" t="s">
        <v>3189</v>
      </c>
      <c r="BZ182" s="5"/>
      <c r="CA182" s="5"/>
      <c r="CB182" s="5"/>
      <c r="CC182" s="5"/>
      <c r="CD182" s="5" t="s">
        <v>6545</v>
      </c>
      <c r="CE182" s="5" t="s">
        <v>6546</v>
      </c>
      <c r="CF182" s="5" t="s">
        <v>6547</v>
      </c>
      <c r="CG182" s="6" t="s">
        <v>6548</v>
      </c>
      <c r="CH182" s="6" t="s">
        <v>6549</v>
      </c>
      <c r="CJ182" s="5"/>
      <c r="CK182" s="5" t="s">
        <v>6550</v>
      </c>
      <c r="CL182" s="5" t="s">
        <v>6551</v>
      </c>
      <c r="CM182" s="5"/>
      <c r="CN182" s="5"/>
      <c r="CO182" s="5"/>
      <c r="CP182" s="5" t="s">
        <v>6552</v>
      </c>
      <c r="CQ182" s="5" t="s">
        <v>6553</v>
      </c>
      <c r="CS182" s="5" t="s">
        <v>6554</v>
      </c>
      <c r="CT182" s="5"/>
      <c r="CU182" s="5" t="s">
        <v>6555</v>
      </c>
      <c r="CW182" s="5"/>
      <c r="CX182" s="5" t="s">
        <v>6556</v>
      </c>
      <c r="CY182" s="5" t="s">
        <v>6557</v>
      </c>
    </row>
    <row r="183">
      <c r="A183" s="5" t="s">
        <v>6558</v>
      </c>
      <c r="B183" s="5">
        <v>46.0</v>
      </c>
      <c r="C183" s="5">
        <v>3.0</v>
      </c>
      <c r="D183" s="5">
        <v>2066107.0</v>
      </c>
      <c r="E183" s="5">
        <v>2068449.0</v>
      </c>
      <c r="F183" s="5" t="s">
        <v>6559</v>
      </c>
      <c r="G183" s="5" t="s">
        <v>6560</v>
      </c>
      <c r="H183" s="5" t="s">
        <v>6561</v>
      </c>
      <c r="I183" s="5" t="s">
        <v>6562</v>
      </c>
      <c r="J183" s="5" t="s">
        <v>6563</v>
      </c>
      <c r="K183" s="5" t="s">
        <v>6564</v>
      </c>
      <c r="L183" s="5" t="s">
        <v>6565</v>
      </c>
      <c r="M183" s="5" t="s">
        <v>6566</v>
      </c>
      <c r="N183" s="5" t="s">
        <v>6567</v>
      </c>
      <c r="O183" s="5" t="s">
        <v>6568</v>
      </c>
      <c r="P183" s="5" t="s">
        <v>6568</v>
      </c>
      <c r="Q183" s="5">
        <v>0.0</v>
      </c>
      <c r="R183" s="5" t="s">
        <v>6569</v>
      </c>
      <c r="S183" s="5" t="s">
        <v>6568</v>
      </c>
      <c r="T183" s="5" t="s">
        <v>6570</v>
      </c>
      <c r="U183" s="5" t="s">
        <v>6571</v>
      </c>
      <c r="V183" s="5" t="s">
        <v>6572</v>
      </c>
      <c r="W183" s="5" t="s">
        <v>6573</v>
      </c>
      <c r="X183" s="5" t="s">
        <v>6568</v>
      </c>
      <c r="Y183" s="5">
        <v>241.0</v>
      </c>
      <c r="Z183" s="5">
        <v>242.0</v>
      </c>
      <c r="AA183" s="5">
        <v>100.0</v>
      </c>
      <c r="AB183" s="5">
        <v>99.0</v>
      </c>
      <c r="AC183" s="5">
        <v>241.0</v>
      </c>
      <c r="AD183" s="5" t="s">
        <v>6574</v>
      </c>
      <c r="AE183" s="5">
        <v>499.0</v>
      </c>
      <c r="AF183" s="5" t="s">
        <v>6568</v>
      </c>
      <c r="AG183" s="5" t="s">
        <v>6574</v>
      </c>
      <c r="AH183" s="5">
        <v>241.0</v>
      </c>
      <c r="AI183" s="5">
        <v>1.0</v>
      </c>
      <c r="AJ183" s="5">
        <v>0.0</v>
      </c>
      <c r="AK183" s="5">
        <v>1.0</v>
      </c>
      <c r="AL183" s="5">
        <v>241.0</v>
      </c>
      <c r="AM183" s="5">
        <v>1.0</v>
      </c>
      <c r="AN183" s="5">
        <v>241.0</v>
      </c>
      <c r="AO183" s="5">
        <v>0.0</v>
      </c>
      <c r="AP183" s="5">
        <v>499.0</v>
      </c>
      <c r="AQ183" s="5">
        <v>100.0</v>
      </c>
      <c r="AR183" s="5">
        <v>241.0</v>
      </c>
      <c r="AS183" s="5">
        <v>242.0</v>
      </c>
      <c r="AT183" s="5" t="s">
        <v>6575</v>
      </c>
      <c r="AU183" s="5" t="s">
        <v>6576</v>
      </c>
      <c r="AV183" s="5" t="s">
        <v>138</v>
      </c>
      <c r="AW183" s="5" t="s">
        <v>139</v>
      </c>
      <c r="AX183" s="5" t="s">
        <v>6576</v>
      </c>
      <c r="AY183" s="5" t="s">
        <v>6577</v>
      </c>
      <c r="AZ183" s="5" t="s">
        <v>6578</v>
      </c>
      <c r="BA183" s="5"/>
      <c r="BB183" s="5" t="s">
        <v>6579</v>
      </c>
      <c r="BC183" s="5" t="s">
        <v>6580</v>
      </c>
      <c r="BD183" s="5" t="s">
        <v>6581</v>
      </c>
      <c r="BE183" s="5" t="s">
        <v>6582</v>
      </c>
      <c r="BF183" s="5">
        <v>241.0</v>
      </c>
      <c r="BG183" s="5" t="s">
        <v>6583</v>
      </c>
      <c r="BH183" s="5" t="s">
        <v>6575</v>
      </c>
      <c r="BI183" s="5"/>
      <c r="BJ183" s="5"/>
      <c r="BK183" s="5"/>
      <c r="BL183" s="5"/>
      <c r="BM183" s="5"/>
      <c r="BN183" s="5"/>
      <c r="BO183" s="5" t="s">
        <v>147</v>
      </c>
      <c r="BP183" s="5" t="s">
        <v>6584</v>
      </c>
      <c r="BQ183" s="5"/>
      <c r="BR183" s="5"/>
      <c r="BS183" s="5"/>
      <c r="BT183" s="5" t="s">
        <v>6585</v>
      </c>
      <c r="BU183" s="5" t="s">
        <v>6586</v>
      </c>
      <c r="BV183" s="5" t="s">
        <v>6587</v>
      </c>
      <c r="BW183" s="5" t="s">
        <v>6588</v>
      </c>
      <c r="BX183" s="5" t="s">
        <v>6589</v>
      </c>
      <c r="BY183" s="5" t="s">
        <v>153</v>
      </c>
      <c r="BZ183" s="5"/>
      <c r="CA183" s="5" t="s">
        <v>6590</v>
      </c>
      <c r="CB183" s="5"/>
      <c r="CC183" s="5"/>
      <c r="CD183" s="5" t="s">
        <v>6591</v>
      </c>
      <c r="CE183" s="5" t="s">
        <v>6592</v>
      </c>
      <c r="CF183" s="5" t="s">
        <v>6593</v>
      </c>
      <c r="CG183" s="6" t="s">
        <v>6594</v>
      </c>
      <c r="CH183" s="6" t="s">
        <v>6595</v>
      </c>
      <c r="CI183" s="5" t="s">
        <v>6596</v>
      </c>
      <c r="CJ183" s="5"/>
      <c r="CK183" s="5" t="s">
        <v>6597</v>
      </c>
      <c r="CL183" s="5" t="s">
        <v>6598</v>
      </c>
      <c r="CM183" s="5"/>
      <c r="CN183" s="5" t="s">
        <v>6599</v>
      </c>
      <c r="CO183" s="5"/>
      <c r="CP183" s="5" t="s">
        <v>6600</v>
      </c>
      <c r="CQ183" s="5" t="s">
        <v>6601</v>
      </c>
      <c r="CR183" s="5"/>
      <c r="CS183" s="5"/>
      <c r="CT183" s="5" t="s">
        <v>6602</v>
      </c>
      <c r="CU183" s="5" t="s">
        <v>6603</v>
      </c>
      <c r="CV183" s="5"/>
      <c r="CW183" s="5" t="s">
        <v>6604</v>
      </c>
      <c r="CX183" s="5" t="s">
        <v>6605</v>
      </c>
      <c r="CY183" s="5" t="s">
        <v>6606</v>
      </c>
      <c r="CZ183" s="5" t="s">
        <v>6607</v>
      </c>
    </row>
    <row r="184">
      <c r="A184" s="5" t="s">
        <v>6608</v>
      </c>
      <c r="B184" s="5">
        <v>26.0</v>
      </c>
      <c r="C184" s="5">
        <v>3.0</v>
      </c>
      <c r="D184" s="5">
        <v>2068590.0</v>
      </c>
      <c r="E184" s="5">
        <v>2071217.0</v>
      </c>
      <c r="F184" s="5" t="s">
        <v>6609</v>
      </c>
      <c r="G184" s="5" t="s">
        <v>6610</v>
      </c>
      <c r="H184" s="5" t="s">
        <v>6609</v>
      </c>
      <c r="I184" s="5" t="s">
        <v>6611</v>
      </c>
      <c r="J184" s="5" t="s">
        <v>6612</v>
      </c>
      <c r="K184" s="5" t="s">
        <v>6613</v>
      </c>
      <c r="L184" s="5" t="s">
        <v>6614</v>
      </c>
      <c r="M184" s="5" t="s">
        <v>6615</v>
      </c>
      <c r="N184" s="5" t="s">
        <v>6616</v>
      </c>
      <c r="O184" s="5" t="s">
        <v>6617</v>
      </c>
      <c r="P184" s="5" t="s">
        <v>6617</v>
      </c>
      <c r="Q184" s="5">
        <v>0.0</v>
      </c>
      <c r="R184" s="5" t="s">
        <v>6618</v>
      </c>
      <c r="S184" s="5" t="s">
        <v>6617</v>
      </c>
      <c r="T184" s="5" t="s">
        <v>6619</v>
      </c>
      <c r="U184" s="5" t="s">
        <v>6620</v>
      </c>
      <c r="V184" s="5" t="s">
        <v>6621</v>
      </c>
      <c r="W184" s="5" t="s">
        <v>6622</v>
      </c>
      <c r="X184" s="5" t="s">
        <v>6617</v>
      </c>
      <c r="Y184" s="5">
        <v>474.0</v>
      </c>
      <c r="Z184" s="5">
        <v>475.0</v>
      </c>
      <c r="AA184" s="5">
        <v>100.0</v>
      </c>
      <c r="AB184" s="5">
        <v>99.0</v>
      </c>
      <c r="AC184" s="5">
        <v>474.0</v>
      </c>
      <c r="AD184" s="5" t="s">
        <v>6623</v>
      </c>
      <c r="AE184" s="5">
        <v>990.0</v>
      </c>
      <c r="AF184" s="5" t="s">
        <v>6617</v>
      </c>
      <c r="AG184" s="5" t="s">
        <v>6623</v>
      </c>
      <c r="AH184" s="5">
        <v>474.0</v>
      </c>
      <c r="AI184" s="5">
        <v>2.0</v>
      </c>
      <c r="AJ184" s="5">
        <v>0.0</v>
      </c>
      <c r="AK184" s="5">
        <v>1.0</v>
      </c>
      <c r="AL184" s="5">
        <v>474.0</v>
      </c>
      <c r="AM184" s="5">
        <v>1.0</v>
      </c>
      <c r="AN184" s="5">
        <v>474.0</v>
      </c>
      <c r="AO184" s="5">
        <v>0.0</v>
      </c>
      <c r="AP184" s="5">
        <v>990.0</v>
      </c>
      <c r="AQ184" s="5">
        <v>100.0</v>
      </c>
      <c r="AR184" s="5">
        <v>474.0</v>
      </c>
      <c r="AS184" s="5">
        <v>475.0</v>
      </c>
      <c r="AT184" s="5" t="s">
        <v>6624</v>
      </c>
      <c r="AU184" s="5" t="s">
        <v>6625</v>
      </c>
      <c r="AV184" s="5" t="s">
        <v>229</v>
      </c>
      <c r="AW184" s="5" t="s">
        <v>139</v>
      </c>
      <c r="AX184" s="5" t="s">
        <v>6626</v>
      </c>
      <c r="AY184" s="5" t="s">
        <v>6627</v>
      </c>
      <c r="AZ184" s="5" t="s">
        <v>6628</v>
      </c>
      <c r="BA184" s="5"/>
      <c r="BB184" s="5" t="s">
        <v>6629</v>
      </c>
      <c r="BC184" s="5" t="s">
        <v>6630</v>
      </c>
      <c r="BD184" s="5" t="s">
        <v>6631</v>
      </c>
      <c r="BE184" s="5" t="s">
        <v>6632</v>
      </c>
      <c r="BF184" s="5">
        <v>474.0</v>
      </c>
      <c r="BG184" s="5" t="s">
        <v>6633</v>
      </c>
      <c r="BH184" s="5" t="s">
        <v>6634</v>
      </c>
      <c r="BI184" s="5"/>
      <c r="BJ184" s="5"/>
      <c r="BK184" s="5"/>
      <c r="BL184" s="5"/>
      <c r="BM184" s="5" t="s">
        <v>6635</v>
      </c>
      <c r="BN184" s="5"/>
      <c r="BO184" s="5" t="s">
        <v>147</v>
      </c>
      <c r="BP184" s="5" t="s">
        <v>6636</v>
      </c>
      <c r="BQ184" s="5"/>
      <c r="BR184" s="5"/>
      <c r="BS184" s="5" t="s">
        <v>6637</v>
      </c>
      <c r="BT184" s="5"/>
      <c r="BU184" s="5" t="s">
        <v>6638</v>
      </c>
      <c r="BV184" s="5" t="s">
        <v>6639</v>
      </c>
      <c r="BW184" s="5" t="s">
        <v>6640</v>
      </c>
      <c r="BX184" s="5" t="s">
        <v>6641</v>
      </c>
      <c r="BY184" s="5" t="s">
        <v>6642</v>
      </c>
      <c r="BZ184" s="5"/>
      <c r="CA184" s="5" t="s">
        <v>6643</v>
      </c>
      <c r="CB184" s="5"/>
      <c r="CC184" s="5"/>
      <c r="CD184" s="5" t="s">
        <v>6644</v>
      </c>
      <c r="CE184" s="5" t="s">
        <v>6645</v>
      </c>
      <c r="CF184" s="5" t="s">
        <v>6646</v>
      </c>
      <c r="CG184" s="6" t="s">
        <v>6647</v>
      </c>
      <c r="CH184" s="6" t="s">
        <v>6648</v>
      </c>
      <c r="CI184" s="5" t="s">
        <v>6649</v>
      </c>
      <c r="CJ184" s="5"/>
      <c r="CK184" s="5" t="s">
        <v>6650</v>
      </c>
      <c r="CL184" s="5" t="s">
        <v>6651</v>
      </c>
      <c r="CM184" s="5"/>
      <c r="CN184" s="5"/>
      <c r="CO184" s="5"/>
      <c r="CP184" s="5" t="s">
        <v>6652</v>
      </c>
      <c r="CQ184" s="5" t="s">
        <v>6653</v>
      </c>
      <c r="CR184" s="5"/>
      <c r="CS184" s="5" t="s">
        <v>6654</v>
      </c>
      <c r="CT184" s="5" t="s">
        <v>6655</v>
      </c>
      <c r="CU184" s="5"/>
      <c r="CV184" s="5"/>
      <c r="CW184" s="5" t="s">
        <v>6656</v>
      </c>
      <c r="CX184" s="5" t="s">
        <v>6657</v>
      </c>
      <c r="CY184" s="5" t="s">
        <v>6658</v>
      </c>
      <c r="CZ184" s="5" t="s">
        <v>6659</v>
      </c>
    </row>
    <row r="185">
      <c r="A185" s="5" t="s">
        <v>6660</v>
      </c>
      <c r="B185" s="5">
        <v>51.0</v>
      </c>
      <c r="C185" s="5">
        <v>3.0</v>
      </c>
      <c r="D185" s="5">
        <v>2071295.0</v>
      </c>
      <c r="E185" s="5">
        <v>2073887.0</v>
      </c>
      <c r="F185" s="5" t="s">
        <v>6661</v>
      </c>
      <c r="G185" s="5" t="s">
        <v>6662</v>
      </c>
      <c r="H185" s="5" t="s">
        <v>6663</v>
      </c>
      <c r="I185" s="5" t="s">
        <v>6664</v>
      </c>
      <c r="J185" s="5" t="s">
        <v>6665</v>
      </c>
      <c r="K185" s="5" t="s">
        <v>6666</v>
      </c>
      <c r="L185" s="5" t="s">
        <v>6667</v>
      </c>
      <c r="M185" s="5" t="s">
        <v>6668</v>
      </c>
      <c r="N185" s="5" t="s">
        <v>6669</v>
      </c>
      <c r="O185" s="5" t="s">
        <v>6670</v>
      </c>
      <c r="P185" s="5" t="s">
        <v>6670</v>
      </c>
      <c r="Q185" s="5">
        <v>0.0</v>
      </c>
      <c r="R185" s="5" t="s">
        <v>6671</v>
      </c>
      <c r="S185" s="5" t="s">
        <v>6670</v>
      </c>
      <c r="T185" s="5" t="s">
        <v>6672</v>
      </c>
      <c r="U185" s="5" t="s">
        <v>6670</v>
      </c>
      <c r="V185" s="5" t="s">
        <v>6673</v>
      </c>
      <c r="W185" s="5" t="s">
        <v>6670</v>
      </c>
      <c r="X185" s="5" t="s">
        <v>6670</v>
      </c>
      <c r="Y185" s="5">
        <v>488.0</v>
      </c>
      <c r="Z185" s="5">
        <v>491.0</v>
      </c>
      <c r="AA185" s="5">
        <v>100.0</v>
      </c>
      <c r="AB185" s="5">
        <v>99.0</v>
      </c>
      <c r="AC185" s="5">
        <v>491.0</v>
      </c>
      <c r="AD185" s="5" t="s">
        <v>6674</v>
      </c>
      <c r="AE185" s="5">
        <v>907.0</v>
      </c>
      <c r="AF185" s="5" t="s">
        <v>6670</v>
      </c>
      <c r="AG185" s="5" t="s">
        <v>6674</v>
      </c>
      <c r="AH185" s="5">
        <v>491.0</v>
      </c>
      <c r="AI185" s="5">
        <v>25.0</v>
      </c>
      <c r="AJ185" s="5">
        <v>2.0</v>
      </c>
      <c r="AK185" s="5">
        <v>1.0</v>
      </c>
      <c r="AL185" s="5">
        <v>488.0</v>
      </c>
      <c r="AM185" s="5">
        <v>1.0</v>
      </c>
      <c r="AN185" s="5">
        <v>490.0</v>
      </c>
      <c r="AO185" s="5">
        <v>0.0</v>
      </c>
      <c r="AP185" s="5">
        <v>907.0</v>
      </c>
      <c r="AQ185" s="5">
        <v>100.0</v>
      </c>
      <c r="AR185" s="5">
        <v>488.0</v>
      </c>
      <c r="AS185" s="5">
        <v>491.0</v>
      </c>
      <c r="AT185" s="5" t="s">
        <v>6675</v>
      </c>
      <c r="AU185" s="5" t="s">
        <v>6676</v>
      </c>
      <c r="AV185" s="5" t="s">
        <v>1455</v>
      </c>
      <c r="AW185" s="5" t="s">
        <v>139</v>
      </c>
      <c r="AX185" s="5" t="s">
        <v>6677</v>
      </c>
      <c r="AY185" s="5" t="s">
        <v>6678</v>
      </c>
      <c r="AZ185" s="5" t="s">
        <v>6679</v>
      </c>
      <c r="BA185" s="5"/>
      <c r="BB185" s="5" t="s">
        <v>6680</v>
      </c>
      <c r="BC185" s="5" t="s">
        <v>6681</v>
      </c>
      <c r="BD185" s="5" t="s">
        <v>6682</v>
      </c>
      <c r="BE185" s="5" t="s">
        <v>6683</v>
      </c>
      <c r="BF185" s="5">
        <v>490.0</v>
      </c>
      <c r="BG185" s="5" t="s">
        <v>6684</v>
      </c>
      <c r="BH185" s="5" t="s">
        <v>6685</v>
      </c>
      <c r="BI185" s="5"/>
      <c r="BJ185" s="5"/>
      <c r="BM185" s="5"/>
      <c r="BN185" s="5"/>
      <c r="BO185" s="5" t="s">
        <v>147</v>
      </c>
      <c r="BP185" s="5" t="s">
        <v>6686</v>
      </c>
      <c r="BQ185" s="5"/>
      <c r="BR185" s="5" t="s">
        <v>6687</v>
      </c>
      <c r="BS185" s="5"/>
      <c r="BT185" s="5"/>
      <c r="BU185" s="5" t="s">
        <v>6688</v>
      </c>
      <c r="BV185" s="5" t="s">
        <v>6689</v>
      </c>
      <c r="BW185" s="5" t="s">
        <v>6690</v>
      </c>
      <c r="BX185" s="5" t="s">
        <v>6691</v>
      </c>
      <c r="BY185" s="5" t="s">
        <v>1467</v>
      </c>
      <c r="BZ185" s="5"/>
      <c r="CA185" s="5" t="s">
        <v>6692</v>
      </c>
      <c r="CB185" s="5"/>
      <c r="CC185" s="5" t="s">
        <v>6693</v>
      </c>
      <c r="CE185" s="5" t="s">
        <v>6694</v>
      </c>
      <c r="CF185" s="5" t="s">
        <v>6695</v>
      </c>
      <c r="CG185" s="6" t="s">
        <v>6696</v>
      </c>
      <c r="CH185" s="6" t="s">
        <v>6697</v>
      </c>
      <c r="CJ185" s="5"/>
      <c r="CK185" s="5" t="s">
        <v>6698</v>
      </c>
      <c r="CL185" s="5" t="s">
        <v>6699</v>
      </c>
      <c r="CN185" s="5" t="s">
        <v>6700</v>
      </c>
      <c r="CO185" s="5"/>
      <c r="CP185" s="5" t="s">
        <v>6701</v>
      </c>
      <c r="CQ185" s="5" t="s">
        <v>6702</v>
      </c>
      <c r="CR185" s="5" t="s">
        <v>6703</v>
      </c>
      <c r="CS185" s="5"/>
      <c r="CT185" s="5"/>
      <c r="CU185" s="5"/>
      <c r="CY185" s="5" t="s">
        <v>6704</v>
      </c>
      <c r="CZ185" s="5" t="s">
        <v>6705</v>
      </c>
    </row>
    <row r="186">
      <c r="A186" s="5" t="s">
        <v>6706</v>
      </c>
      <c r="B186" s="5">
        <v>1.0</v>
      </c>
      <c r="C186" s="5">
        <v>3.0</v>
      </c>
      <c r="D186" s="5">
        <v>2074351.0</v>
      </c>
      <c r="E186" s="5">
        <v>2075567.0</v>
      </c>
      <c r="F186" s="5" t="s">
        <v>6707</v>
      </c>
      <c r="G186" s="5" t="s">
        <v>6707</v>
      </c>
      <c r="H186" s="5" t="s">
        <v>6707</v>
      </c>
      <c r="I186" s="5" t="s">
        <v>6707</v>
      </c>
      <c r="J186" s="5" t="s">
        <v>6708</v>
      </c>
      <c r="K186" s="5" t="s">
        <v>6708</v>
      </c>
      <c r="L186" s="5" t="s">
        <v>6709</v>
      </c>
      <c r="M186" s="5" t="s">
        <v>6709</v>
      </c>
      <c r="N186" s="5" t="s">
        <v>6710</v>
      </c>
      <c r="O186" s="5" t="s">
        <v>4156</v>
      </c>
      <c r="P186" s="5" t="s">
        <v>4156</v>
      </c>
      <c r="Q186" s="5">
        <v>0.0</v>
      </c>
      <c r="R186" s="5" t="s">
        <v>6711</v>
      </c>
      <c r="S186" s="5"/>
      <c r="T186" s="5"/>
      <c r="U186" s="5"/>
      <c r="V186" s="5"/>
      <c r="W186" s="5"/>
      <c r="X186" s="5"/>
      <c r="Y186" s="5" t="s">
        <v>826</v>
      </c>
      <c r="Z186" s="5" t="s">
        <v>826</v>
      </c>
      <c r="AA186" s="5" t="s">
        <v>826</v>
      </c>
      <c r="AB186" s="5" t="s">
        <v>826</v>
      </c>
      <c r="AC186" s="5" t="s">
        <v>826</v>
      </c>
      <c r="AD186" s="5" t="s">
        <v>826</v>
      </c>
      <c r="AE186" s="5" t="s">
        <v>826</v>
      </c>
      <c r="AF186" s="5" t="s">
        <v>4156</v>
      </c>
      <c r="AG186" s="5" t="s">
        <v>6712</v>
      </c>
      <c r="AH186" s="5">
        <v>135.0</v>
      </c>
      <c r="AI186" s="5">
        <v>7.0</v>
      </c>
      <c r="AJ186" s="5">
        <v>0.0</v>
      </c>
      <c r="AK186" s="5">
        <v>1.0</v>
      </c>
      <c r="AL186" s="5">
        <v>135.0</v>
      </c>
      <c r="AM186" s="5">
        <v>1.0</v>
      </c>
      <c r="AN186" s="5">
        <v>135.0</v>
      </c>
      <c r="AO186" s="5" t="s">
        <v>6713</v>
      </c>
      <c r="AP186" s="5">
        <v>233.0</v>
      </c>
      <c r="AQ186" s="5">
        <v>88.0</v>
      </c>
      <c r="AR186" s="5">
        <v>154.0</v>
      </c>
      <c r="AS186" s="5">
        <v>345.0</v>
      </c>
      <c r="AT186" s="5" t="s">
        <v>6003</v>
      </c>
      <c r="AU186" s="5" t="s">
        <v>6004</v>
      </c>
      <c r="AV186" s="5" t="s">
        <v>183</v>
      </c>
      <c r="AW186" s="5" t="s">
        <v>139</v>
      </c>
      <c r="AX186" s="5" t="s">
        <v>6004</v>
      </c>
      <c r="AY186" s="5" t="s">
        <v>6005</v>
      </c>
      <c r="AZ186" s="5" t="s">
        <v>6006</v>
      </c>
      <c r="BA186" s="5"/>
      <c r="BB186" s="5" t="s">
        <v>6007</v>
      </c>
      <c r="BC186" s="5" t="s">
        <v>6008</v>
      </c>
      <c r="BD186" s="5" t="s">
        <v>6009</v>
      </c>
      <c r="BE186" s="5" t="s">
        <v>6010</v>
      </c>
      <c r="BF186" s="5">
        <v>344.0</v>
      </c>
      <c r="BG186" s="5" t="s">
        <v>6011</v>
      </c>
      <c r="BH186" s="5" t="s">
        <v>6012</v>
      </c>
      <c r="BI186" s="5"/>
      <c r="BJ186" s="5"/>
      <c r="BK186" s="5"/>
      <c r="BM186" s="5"/>
      <c r="BN186" s="5"/>
      <c r="BO186" s="5" t="s">
        <v>147</v>
      </c>
      <c r="BP186" s="5" t="s">
        <v>6013</v>
      </c>
      <c r="BQ186" s="5"/>
      <c r="BR186" s="5"/>
      <c r="BS186" s="5"/>
      <c r="BT186" s="5"/>
      <c r="BU186" s="5"/>
      <c r="BV186" s="5" t="s">
        <v>6014</v>
      </c>
      <c r="BW186" s="5" t="s">
        <v>6015</v>
      </c>
      <c r="BX186" s="5" t="s">
        <v>6016</v>
      </c>
      <c r="BY186" s="5" t="s">
        <v>6017</v>
      </c>
      <c r="BZ186" s="5"/>
      <c r="CA186" s="5" t="s">
        <v>6018</v>
      </c>
      <c r="CB186" s="5"/>
      <c r="CC186" s="5"/>
      <c r="CD186" s="5" t="s">
        <v>6019</v>
      </c>
      <c r="CE186" s="5" t="s">
        <v>6020</v>
      </c>
      <c r="CF186" s="5" t="s">
        <v>6021</v>
      </c>
      <c r="CG186" s="6" t="s">
        <v>6022</v>
      </c>
      <c r="CH186" s="6" t="s">
        <v>6023</v>
      </c>
      <c r="CI186" s="5" t="s">
        <v>6024</v>
      </c>
      <c r="CJ186" s="5"/>
      <c r="CK186" s="5" t="s">
        <v>6714</v>
      </c>
      <c r="CL186" s="5" t="s">
        <v>6715</v>
      </c>
      <c r="CM186" s="5"/>
      <c r="CN186" s="5"/>
      <c r="CO186" s="5"/>
      <c r="CP186" s="5" t="s">
        <v>6716</v>
      </c>
      <c r="CQ186" s="5" t="s">
        <v>6717</v>
      </c>
      <c r="CS186" s="5"/>
      <c r="CU186" s="5" t="s">
        <v>6030</v>
      </c>
      <c r="CW186" s="5" t="s">
        <v>6031</v>
      </c>
      <c r="CX186" s="5" t="s">
        <v>6718</v>
      </c>
      <c r="CY186" s="5" t="s">
        <v>6719</v>
      </c>
      <c r="CZ186" s="5" t="s">
        <v>6720</v>
      </c>
    </row>
    <row r="187">
      <c r="A187" s="5" t="s">
        <v>6721</v>
      </c>
      <c r="B187" s="5">
        <v>23.0</v>
      </c>
      <c r="C187" s="5">
        <v>3.0</v>
      </c>
      <c r="D187" s="5">
        <v>2076633.0</v>
      </c>
      <c r="E187" s="5">
        <v>2077734.0</v>
      </c>
      <c r="F187" s="5" t="s">
        <v>6722</v>
      </c>
      <c r="G187" s="5" t="s">
        <v>6723</v>
      </c>
      <c r="H187" s="5" t="s">
        <v>6724</v>
      </c>
      <c r="I187" s="5" t="s">
        <v>6725</v>
      </c>
      <c r="J187" s="5" t="s">
        <v>6726</v>
      </c>
      <c r="K187" s="5" t="s">
        <v>6727</v>
      </c>
      <c r="L187" s="5" t="s">
        <v>6728</v>
      </c>
      <c r="M187" s="5" t="s">
        <v>6729</v>
      </c>
      <c r="N187" s="5" t="s">
        <v>6730</v>
      </c>
      <c r="O187" s="5" t="s">
        <v>6731</v>
      </c>
      <c r="P187" s="5" t="s">
        <v>6731</v>
      </c>
      <c r="Q187" s="5">
        <v>0.0</v>
      </c>
      <c r="R187" s="5" t="s">
        <v>4443</v>
      </c>
      <c r="S187" s="5" t="s">
        <v>6731</v>
      </c>
      <c r="T187" s="5" t="s">
        <v>6732</v>
      </c>
      <c r="U187" s="5" t="s">
        <v>6731</v>
      </c>
      <c r="V187" s="5" t="s">
        <v>6733</v>
      </c>
      <c r="W187" s="5" t="s">
        <v>6731</v>
      </c>
      <c r="X187" s="5" t="s">
        <v>6731</v>
      </c>
      <c r="Y187" s="5">
        <v>314.0</v>
      </c>
      <c r="Z187" s="5">
        <v>324.0</v>
      </c>
      <c r="AA187" s="5">
        <v>93.0</v>
      </c>
      <c r="AB187" s="5">
        <v>99.0</v>
      </c>
      <c r="AC187" s="5">
        <v>322.0</v>
      </c>
      <c r="AD187" s="5" t="s">
        <v>6734</v>
      </c>
      <c r="AE187" s="5">
        <v>436.0</v>
      </c>
      <c r="AF187" s="5" t="s">
        <v>6731</v>
      </c>
      <c r="AG187" s="5" t="s">
        <v>6734</v>
      </c>
      <c r="AH187" s="5">
        <v>322.0</v>
      </c>
      <c r="AI187" s="5">
        <v>64.0</v>
      </c>
      <c r="AJ187" s="5">
        <v>3.0</v>
      </c>
      <c r="AK187" s="5">
        <v>22.0</v>
      </c>
      <c r="AL187" s="5">
        <v>314.0</v>
      </c>
      <c r="AM187" s="5">
        <v>2.0</v>
      </c>
      <c r="AN187" s="5">
        <v>323.0</v>
      </c>
      <c r="AO187" s="5" t="s">
        <v>6735</v>
      </c>
      <c r="AP187" s="5">
        <v>436.0</v>
      </c>
      <c r="AQ187" s="5">
        <v>93.0</v>
      </c>
      <c r="AR187" s="5">
        <v>314.0</v>
      </c>
      <c r="AS187" s="5">
        <v>324.0</v>
      </c>
      <c r="AT187" s="5"/>
      <c r="AU187" s="5"/>
      <c r="AV187" s="5" t="s">
        <v>357</v>
      </c>
      <c r="AW187" s="5" t="s">
        <v>139</v>
      </c>
      <c r="AX187" s="5" t="s">
        <v>6736</v>
      </c>
      <c r="AY187" s="5" t="s">
        <v>230</v>
      </c>
      <c r="AZ187" s="5" t="s">
        <v>6737</v>
      </c>
      <c r="BA187" s="5"/>
      <c r="BB187" s="5" t="s">
        <v>6738</v>
      </c>
      <c r="BC187" s="5" t="s">
        <v>6739</v>
      </c>
      <c r="BD187" s="5" t="s">
        <v>6740</v>
      </c>
      <c r="BE187" s="5" t="s">
        <v>6741</v>
      </c>
      <c r="BF187" s="5">
        <v>323.0</v>
      </c>
      <c r="BG187" s="5" t="s">
        <v>6742</v>
      </c>
      <c r="BH187" s="5" t="s">
        <v>6743</v>
      </c>
      <c r="BI187" s="5" t="s">
        <v>6744</v>
      </c>
      <c r="BJ187" s="5"/>
      <c r="BM187" s="5"/>
      <c r="BN187" s="5"/>
      <c r="BO187" s="5" t="s">
        <v>147</v>
      </c>
      <c r="BP187" s="5" t="s">
        <v>1207</v>
      </c>
      <c r="BQ187" s="5"/>
      <c r="BR187" s="5"/>
      <c r="BS187" s="5"/>
      <c r="BT187" s="5"/>
      <c r="BU187" s="5"/>
      <c r="BV187" s="5" t="s">
        <v>1593</v>
      </c>
      <c r="BW187" s="5" t="s">
        <v>4443</v>
      </c>
      <c r="BX187" s="5" t="s">
        <v>1593</v>
      </c>
      <c r="BY187" s="5"/>
      <c r="BZ187" s="5"/>
      <c r="CA187" s="5"/>
      <c r="CB187" s="5"/>
      <c r="CC187" s="5"/>
      <c r="CD187" s="5"/>
      <c r="CE187" s="5" t="s">
        <v>6745</v>
      </c>
      <c r="CF187" s="5" t="s">
        <v>6746</v>
      </c>
      <c r="CG187" s="6" t="s">
        <v>6747</v>
      </c>
      <c r="CH187" s="6" t="s">
        <v>6748</v>
      </c>
      <c r="CJ187" s="5"/>
      <c r="CK187" s="5"/>
      <c r="CN187" s="5"/>
      <c r="CO187" s="5"/>
      <c r="CP187" s="5"/>
      <c r="CS187" s="5"/>
      <c r="CT187" s="5"/>
      <c r="CU187" s="5"/>
      <c r="CW187" s="5"/>
      <c r="CX187" s="5"/>
    </row>
    <row r="188">
      <c r="A188" s="5" t="s">
        <v>6749</v>
      </c>
      <c r="B188" s="5">
        <v>82.0</v>
      </c>
      <c r="C188" s="5">
        <v>3.0</v>
      </c>
      <c r="D188" s="5">
        <v>2077867.0</v>
      </c>
      <c r="E188" s="5">
        <v>2082626.0</v>
      </c>
      <c r="F188" s="5" t="s">
        <v>6750</v>
      </c>
      <c r="G188" s="5" t="s">
        <v>6751</v>
      </c>
      <c r="H188" s="5" t="s">
        <v>6752</v>
      </c>
      <c r="I188" s="5" t="s">
        <v>6753</v>
      </c>
      <c r="J188" s="5" t="s">
        <v>6754</v>
      </c>
      <c r="K188" s="5" t="s">
        <v>6755</v>
      </c>
      <c r="L188" s="5" t="s">
        <v>6756</v>
      </c>
      <c r="M188" s="5" t="s">
        <v>6757</v>
      </c>
      <c r="N188" s="5" t="s">
        <v>6758</v>
      </c>
      <c r="O188" s="5" t="s">
        <v>6759</v>
      </c>
      <c r="P188" s="5" t="s">
        <v>6759</v>
      </c>
      <c r="Q188" s="5">
        <v>0.0</v>
      </c>
      <c r="R188" s="5" t="s">
        <v>6760</v>
      </c>
      <c r="S188" s="5" t="s">
        <v>6759</v>
      </c>
      <c r="T188" s="5" t="s">
        <v>6761</v>
      </c>
      <c r="U188" s="5" t="s">
        <v>6759</v>
      </c>
      <c r="V188" s="5" t="s">
        <v>6762</v>
      </c>
      <c r="W188" s="5" t="s">
        <v>6759</v>
      </c>
      <c r="X188" s="5" t="s">
        <v>6759</v>
      </c>
      <c r="Y188" s="5">
        <v>883.0</v>
      </c>
      <c r="Z188" s="5">
        <v>884.0</v>
      </c>
      <c r="AA188" s="5">
        <v>100.0</v>
      </c>
      <c r="AB188" s="5">
        <v>99.0</v>
      </c>
      <c r="AC188" s="5">
        <v>883.0</v>
      </c>
      <c r="AD188" s="5" t="s">
        <v>6763</v>
      </c>
      <c r="AE188" s="5">
        <v>1714.0</v>
      </c>
      <c r="AF188" s="5" t="s">
        <v>6759</v>
      </c>
      <c r="AG188" s="5" t="s">
        <v>6763</v>
      </c>
      <c r="AH188" s="5">
        <v>883.0</v>
      </c>
      <c r="AI188" s="5">
        <v>33.0</v>
      </c>
      <c r="AJ188" s="5">
        <v>0.0</v>
      </c>
      <c r="AK188" s="5">
        <v>1.0</v>
      </c>
      <c r="AL188" s="5">
        <v>883.0</v>
      </c>
      <c r="AM188" s="5">
        <v>1.0</v>
      </c>
      <c r="AN188" s="5">
        <v>883.0</v>
      </c>
      <c r="AO188" s="5">
        <v>0.0</v>
      </c>
      <c r="AP188" s="5">
        <v>1714.0</v>
      </c>
      <c r="AQ188" s="5">
        <v>100.0</v>
      </c>
      <c r="AR188" s="5">
        <v>883.0</v>
      </c>
      <c r="AS188" s="5">
        <v>884.0</v>
      </c>
      <c r="AT188" s="5" t="s">
        <v>6764</v>
      </c>
      <c r="AU188" s="5" t="s">
        <v>6765</v>
      </c>
      <c r="AV188" s="5" t="s">
        <v>138</v>
      </c>
      <c r="AW188" s="5" t="s">
        <v>139</v>
      </c>
      <c r="AX188" s="5" t="s">
        <v>6766</v>
      </c>
      <c r="AY188" s="5" t="s">
        <v>6767</v>
      </c>
      <c r="AZ188" s="5" t="s">
        <v>6768</v>
      </c>
      <c r="BA188" s="5"/>
      <c r="BB188" s="5" t="s">
        <v>6769</v>
      </c>
      <c r="BC188" s="5" t="s">
        <v>6770</v>
      </c>
      <c r="BD188" s="5" t="s">
        <v>6771</v>
      </c>
      <c r="BE188" s="5" t="s">
        <v>6772</v>
      </c>
      <c r="BF188" s="5">
        <v>883.0</v>
      </c>
      <c r="BG188" s="5" t="s">
        <v>6773</v>
      </c>
      <c r="BH188" s="5" t="s">
        <v>6774</v>
      </c>
      <c r="BI188" s="5" t="s">
        <v>6775</v>
      </c>
      <c r="BJ188" s="5" t="s">
        <v>740</v>
      </c>
      <c r="BK188" s="5"/>
      <c r="BL188" s="5"/>
      <c r="BM188" s="5"/>
      <c r="BN188" s="5"/>
      <c r="BO188" s="5" t="s">
        <v>147</v>
      </c>
      <c r="BP188" s="5" t="s">
        <v>6776</v>
      </c>
      <c r="BQ188" s="5"/>
      <c r="BR188" s="5"/>
      <c r="BS188" s="5" t="s">
        <v>6777</v>
      </c>
      <c r="BT188" s="5" t="s">
        <v>6778</v>
      </c>
      <c r="BU188" s="5" t="s">
        <v>6779</v>
      </c>
      <c r="BV188" s="5" t="s">
        <v>6780</v>
      </c>
      <c r="BW188" s="5" t="s">
        <v>6781</v>
      </c>
      <c r="BX188" s="5" t="s">
        <v>6782</v>
      </c>
      <c r="BY188" s="5" t="s">
        <v>6783</v>
      </c>
      <c r="BZ188" s="5"/>
      <c r="CA188" s="5" t="s">
        <v>6784</v>
      </c>
      <c r="CB188" s="5"/>
      <c r="CC188" s="5" t="s">
        <v>6785</v>
      </c>
      <c r="CD188" s="5" t="s">
        <v>6786</v>
      </c>
      <c r="CE188" s="5" t="s">
        <v>6787</v>
      </c>
      <c r="CF188" s="5" t="s">
        <v>6788</v>
      </c>
      <c r="CG188" s="6" t="s">
        <v>6789</v>
      </c>
      <c r="CH188" s="6" t="s">
        <v>6790</v>
      </c>
      <c r="CI188" s="5" t="s">
        <v>6791</v>
      </c>
      <c r="CJ188" s="5"/>
      <c r="CK188" s="5"/>
      <c r="CL188" s="5"/>
      <c r="CM188" s="5"/>
      <c r="CN188" s="5" t="s">
        <v>6792</v>
      </c>
      <c r="CO188" s="5"/>
      <c r="CP188" s="5" t="s">
        <v>6793</v>
      </c>
      <c r="CQ188" s="5" t="s">
        <v>6794</v>
      </c>
      <c r="CR188" s="5"/>
      <c r="CS188" s="5"/>
      <c r="CT188" s="5"/>
      <c r="CU188" s="5"/>
      <c r="CV188" s="5"/>
      <c r="CW188" s="5" t="s">
        <v>6795</v>
      </c>
      <c r="CX188" s="5"/>
      <c r="CY188" s="5" t="s">
        <v>6796</v>
      </c>
      <c r="CZ188" s="5" t="s">
        <v>6797</v>
      </c>
    </row>
    <row r="189">
      <c r="A189" s="5" t="s">
        <v>6798</v>
      </c>
      <c r="B189" s="5">
        <v>53.0</v>
      </c>
      <c r="C189" s="5">
        <v>3.0</v>
      </c>
      <c r="D189" s="5">
        <v>2082758.0</v>
      </c>
      <c r="E189" s="5">
        <v>2085508.0</v>
      </c>
      <c r="F189" s="5" t="s">
        <v>6799</v>
      </c>
      <c r="G189" s="5" t="s">
        <v>6800</v>
      </c>
      <c r="H189" s="5" t="s">
        <v>6801</v>
      </c>
      <c r="I189" s="5" t="s">
        <v>6802</v>
      </c>
      <c r="J189" s="5" t="s">
        <v>6803</v>
      </c>
      <c r="K189" s="5" t="s">
        <v>6804</v>
      </c>
      <c r="L189" s="5" t="s">
        <v>6805</v>
      </c>
      <c r="M189" s="5" t="s">
        <v>6806</v>
      </c>
      <c r="N189" s="5" t="s">
        <v>6807</v>
      </c>
      <c r="O189" s="5" t="s">
        <v>6808</v>
      </c>
      <c r="P189" s="5" t="s">
        <v>6808</v>
      </c>
      <c r="Q189" s="5">
        <v>0.0</v>
      </c>
      <c r="R189" s="5" t="s">
        <v>6809</v>
      </c>
      <c r="S189" s="5" t="s">
        <v>6808</v>
      </c>
      <c r="T189" s="5" t="s">
        <v>6810</v>
      </c>
      <c r="U189" s="5" t="s">
        <v>6808</v>
      </c>
      <c r="V189" s="5" t="s">
        <v>6811</v>
      </c>
      <c r="W189" s="5" t="s">
        <v>6812</v>
      </c>
      <c r="X189" s="5" t="s">
        <v>6808</v>
      </c>
      <c r="Y189" s="5">
        <v>260.0</v>
      </c>
      <c r="Z189" s="5">
        <v>261.0</v>
      </c>
      <c r="AA189" s="5">
        <v>100.0</v>
      </c>
      <c r="AB189" s="5">
        <v>99.0</v>
      </c>
      <c r="AC189" s="5">
        <v>260.0</v>
      </c>
      <c r="AD189" s="5" t="s">
        <v>6813</v>
      </c>
      <c r="AE189" s="5">
        <v>529.0</v>
      </c>
      <c r="AF189" s="5" t="s">
        <v>6808</v>
      </c>
      <c r="AG189" s="5" t="s">
        <v>6813</v>
      </c>
      <c r="AH189" s="5">
        <v>260.0</v>
      </c>
      <c r="AI189" s="5">
        <v>5.0</v>
      </c>
      <c r="AJ189" s="5">
        <v>0.0</v>
      </c>
      <c r="AK189" s="5">
        <v>1.0</v>
      </c>
      <c r="AL189" s="5">
        <v>260.0</v>
      </c>
      <c r="AM189" s="5">
        <v>1.0</v>
      </c>
      <c r="AN189" s="5">
        <v>260.0</v>
      </c>
      <c r="AO189" s="5">
        <v>0.0</v>
      </c>
      <c r="AP189" s="5">
        <v>529.0</v>
      </c>
      <c r="AQ189" s="5">
        <v>100.0</v>
      </c>
      <c r="AR189" s="5">
        <v>260.0</v>
      </c>
      <c r="AS189" s="5">
        <v>261.0</v>
      </c>
      <c r="AT189" s="5"/>
      <c r="AU189" s="5"/>
      <c r="AV189" s="5" t="s">
        <v>183</v>
      </c>
      <c r="AW189" s="5" t="s">
        <v>139</v>
      </c>
      <c r="AX189" s="5" t="s">
        <v>6814</v>
      </c>
      <c r="AY189" s="5" t="s">
        <v>230</v>
      </c>
      <c r="AZ189" s="5" t="s">
        <v>6815</v>
      </c>
      <c r="BA189" s="5"/>
      <c r="BB189" s="5" t="s">
        <v>6816</v>
      </c>
      <c r="BC189" s="5" t="s">
        <v>6817</v>
      </c>
      <c r="BD189" s="5" t="s">
        <v>6818</v>
      </c>
      <c r="BE189" s="5" t="s">
        <v>6819</v>
      </c>
      <c r="BF189" s="5">
        <v>260.0</v>
      </c>
      <c r="BG189" s="5" t="s">
        <v>6820</v>
      </c>
      <c r="BH189" s="5" t="s">
        <v>6821</v>
      </c>
      <c r="BI189" s="5" t="s">
        <v>6822</v>
      </c>
      <c r="BJ189" s="5"/>
      <c r="BK189" s="5"/>
      <c r="BL189" s="5"/>
      <c r="BM189" s="5"/>
      <c r="BN189" s="5"/>
      <c r="BO189" s="5" t="s">
        <v>147</v>
      </c>
      <c r="BP189" s="5" t="s">
        <v>6823</v>
      </c>
      <c r="BQ189" s="5"/>
      <c r="BS189" s="5"/>
      <c r="BT189" s="5"/>
      <c r="BU189" s="5"/>
      <c r="BV189" s="5" t="s">
        <v>6824</v>
      </c>
      <c r="BW189" s="5" t="s">
        <v>6825</v>
      </c>
      <c r="BX189" s="5" t="s">
        <v>6641</v>
      </c>
      <c r="BY189" s="5" t="s">
        <v>6826</v>
      </c>
      <c r="BZ189" s="5"/>
      <c r="CA189" s="5" t="s">
        <v>6827</v>
      </c>
      <c r="CB189" s="5"/>
      <c r="CC189" s="5" t="s">
        <v>6828</v>
      </c>
      <c r="CD189" s="5" t="s">
        <v>6829</v>
      </c>
      <c r="CE189" s="5" t="s">
        <v>6830</v>
      </c>
      <c r="CF189" s="5" t="s">
        <v>6831</v>
      </c>
      <c r="CG189" s="6" t="s">
        <v>6832</v>
      </c>
      <c r="CH189" s="6" t="s">
        <v>6833</v>
      </c>
      <c r="CI189" s="5" t="s">
        <v>6834</v>
      </c>
      <c r="CJ189" s="5" t="s">
        <v>6835</v>
      </c>
      <c r="CK189" s="5" t="s">
        <v>6836</v>
      </c>
      <c r="CL189" s="5" t="s">
        <v>6837</v>
      </c>
      <c r="CN189" s="5"/>
      <c r="CO189" s="5"/>
      <c r="CP189" s="5" t="s">
        <v>6838</v>
      </c>
      <c r="CQ189" s="5" t="s">
        <v>6839</v>
      </c>
      <c r="CR189" s="5"/>
      <c r="CS189" s="5"/>
      <c r="CT189" s="5"/>
      <c r="CU189" s="5" t="s">
        <v>6840</v>
      </c>
      <c r="CV189" s="5"/>
      <c r="CW189" s="5"/>
      <c r="CX189" s="5" t="s">
        <v>6841</v>
      </c>
      <c r="CY189" s="5" t="s">
        <v>6842</v>
      </c>
      <c r="CZ189" s="5" t="s">
        <v>6843</v>
      </c>
    </row>
    <row r="190">
      <c r="A190" s="5" t="s">
        <v>6844</v>
      </c>
      <c r="B190" s="5">
        <v>63.0</v>
      </c>
      <c r="C190" s="5">
        <v>3.0</v>
      </c>
      <c r="D190" s="5">
        <v>2085592.0</v>
      </c>
      <c r="E190" s="5">
        <v>2090302.0</v>
      </c>
      <c r="F190" s="5" t="s">
        <v>6845</v>
      </c>
      <c r="G190" s="5" t="s">
        <v>6846</v>
      </c>
      <c r="H190" s="5" t="s">
        <v>6845</v>
      </c>
      <c r="I190" s="5" t="s">
        <v>6847</v>
      </c>
      <c r="J190" s="5" t="s">
        <v>6848</v>
      </c>
      <c r="K190" s="5" t="s">
        <v>6849</v>
      </c>
      <c r="L190" s="5" t="s">
        <v>6850</v>
      </c>
      <c r="M190" s="5" t="s">
        <v>6851</v>
      </c>
      <c r="N190" s="5" t="s">
        <v>6852</v>
      </c>
      <c r="O190" s="5" t="s">
        <v>6853</v>
      </c>
      <c r="P190" s="5" t="s">
        <v>6853</v>
      </c>
      <c r="Q190" s="5">
        <v>0.0</v>
      </c>
      <c r="R190" s="5" t="s">
        <v>6854</v>
      </c>
      <c r="S190" s="5" t="s">
        <v>6853</v>
      </c>
      <c r="T190" s="5" t="s">
        <v>6855</v>
      </c>
      <c r="U190" s="5" t="s">
        <v>6853</v>
      </c>
      <c r="V190" s="5" t="s">
        <v>6856</v>
      </c>
      <c r="W190" s="5" t="s">
        <v>6853</v>
      </c>
      <c r="X190" s="5" t="s">
        <v>6853</v>
      </c>
      <c r="Y190" s="5">
        <v>810.0</v>
      </c>
      <c r="Z190" s="5">
        <v>811.0</v>
      </c>
      <c r="AA190" s="5">
        <v>100.0</v>
      </c>
      <c r="AB190" s="5">
        <v>99.0</v>
      </c>
      <c r="AC190" s="5">
        <v>810.0</v>
      </c>
      <c r="AD190" s="5" t="s">
        <v>6857</v>
      </c>
      <c r="AE190" s="5">
        <v>1582.0</v>
      </c>
      <c r="AF190" s="5" t="s">
        <v>6853</v>
      </c>
      <c r="AG190" s="5" t="s">
        <v>6857</v>
      </c>
      <c r="AH190" s="5">
        <v>810.0</v>
      </c>
      <c r="AI190" s="5">
        <v>43.0</v>
      </c>
      <c r="AJ190" s="5">
        <v>0.0</v>
      </c>
      <c r="AK190" s="5">
        <v>1.0</v>
      </c>
      <c r="AL190" s="5">
        <v>810.0</v>
      </c>
      <c r="AM190" s="5">
        <v>1.0</v>
      </c>
      <c r="AN190" s="5">
        <v>810.0</v>
      </c>
      <c r="AO190" s="5">
        <v>0.0</v>
      </c>
      <c r="AP190" s="5">
        <v>1582.0</v>
      </c>
      <c r="AQ190" s="5">
        <v>100.0</v>
      </c>
      <c r="AR190" s="5">
        <v>810.0</v>
      </c>
      <c r="AS190" s="5">
        <v>811.0</v>
      </c>
      <c r="AT190" s="5" t="s">
        <v>6858</v>
      </c>
      <c r="AU190" s="5" t="s">
        <v>6859</v>
      </c>
      <c r="AV190" s="5" t="s">
        <v>138</v>
      </c>
      <c r="AW190" s="5" t="s">
        <v>139</v>
      </c>
      <c r="AX190" s="5" t="s">
        <v>6860</v>
      </c>
      <c r="AY190" s="5" t="s">
        <v>6861</v>
      </c>
      <c r="AZ190" s="5" t="s">
        <v>6862</v>
      </c>
      <c r="BA190" s="5"/>
      <c r="BB190" s="5" t="s">
        <v>6863</v>
      </c>
      <c r="BC190" s="5" t="s">
        <v>6864</v>
      </c>
      <c r="BD190" s="5" t="s">
        <v>6865</v>
      </c>
      <c r="BE190" s="5" t="s">
        <v>6866</v>
      </c>
      <c r="BF190" s="5">
        <v>810.0</v>
      </c>
      <c r="BG190" s="5" t="s">
        <v>6867</v>
      </c>
      <c r="BH190" s="5" t="s">
        <v>6868</v>
      </c>
      <c r="BI190" s="5" t="s">
        <v>6869</v>
      </c>
      <c r="BJ190" s="5"/>
      <c r="BK190" s="5"/>
      <c r="BL190" s="5"/>
      <c r="BM190" s="5"/>
      <c r="BN190" s="5"/>
      <c r="BO190" s="5" t="s">
        <v>147</v>
      </c>
      <c r="BP190" s="5" t="s">
        <v>6870</v>
      </c>
      <c r="BQ190" s="5"/>
      <c r="BR190" s="5"/>
      <c r="BS190" s="5"/>
      <c r="BT190" s="5"/>
      <c r="BU190" s="5" t="s">
        <v>6871</v>
      </c>
      <c r="BV190" s="5" t="s">
        <v>6872</v>
      </c>
      <c r="BW190" s="5" t="s">
        <v>6873</v>
      </c>
      <c r="BX190" s="5" t="s">
        <v>6874</v>
      </c>
      <c r="BY190" s="5" t="s">
        <v>6875</v>
      </c>
      <c r="BZ190" s="5"/>
      <c r="CA190" s="5" t="s">
        <v>6876</v>
      </c>
      <c r="CB190" s="5"/>
      <c r="CC190" s="5"/>
      <c r="CD190" s="5"/>
      <c r="CE190" s="5" t="s">
        <v>6877</v>
      </c>
      <c r="CF190" s="5" t="s">
        <v>6878</v>
      </c>
      <c r="CG190" s="6" t="s">
        <v>6879</v>
      </c>
      <c r="CH190" s="6" t="s">
        <v>6880</v>
      </c>
      <c r="CI190" s="5"/>
      <c r="CJ190" s="5" t="s">
        <v>6881</v>
      </c>
      <c r="CK190" s="5"/>
      <c r="CL190" s="5"/>
      <c r="CM190" s="5"/>
      <c r="CN190" s="5" t="s">
        <v>205</v>
      </c>
      <c r="CO190" s="5"/>
      <c r="CP190" s="5" t="s">
        <v>6882</v>
      </c>
      <c r="CQ190" s="5" t="s">
        <v>6883</v>
      </c>
      <c r="CR190" s="5"/>
      <c r="CS190" s="5"/>
      <c r="CT190" s="5"/>
      <c r="CU190" s="5"/>
      <c r="CV190" s="5"/>
      <c r="CW190" s="5"/>
      <c r="CX190" s="5" t="s">
        <v>6884</v>
      </c>
      <c r="CY190" s="5" t="s">
        <v>6885</v>
      </c>
      <c r="CZ190" s="5" t="s">
        <v>6886</v>
      </c>
    </row>
    <row r="191">
      <c r="A191" s="5" t="s">
        <v>6887</v>
      </c>
      <c r="B191" s="5">
        <v>49.0</v>
      </c>
      <c r="C191" s="5">
        <v>3.0</v>
      </c>
      <c r="D191" s="5">
        <v>2092521.0</v>
      </c>
      <c r="E191" s="5">
        <v>2096545.0</v>
      </c>
      <c r="F191" s="5" t="s">
        <v>6888</v>
      </c>
      <c r="G191" s="5" t="s">
        <v>6889</v>
      </c>
      <c r="H191" s="5" t="s">
        <v>6888</v>
      </c>
      <c r="I191" s="5" t="s">
        <v>6890</v>
      </c>
      <c r="J191" s="5" t="s">
        <v>6891</v>
      </c>
      <c r="K191" s="5" t="s">
        <v>6892</v>
      </c>
      <c r="L191" s="5" t="s">
        <v>6893</v>
      </c>
      <c r="M191" s="5" t="s">
        <v>6894</v>
      </c>
      <c r="N191" s="5" t="s">
        <v>6895</v>
      </c>
      <c r="O191" s="5" t="s">
        <v>6896</v>
      </c>
      <c r="P191" s="5" t="s">
        <v>6896</v>
      </c>
      <c r="Q191" s="5">
        <v>0.0</v>
      </c>
      <c r="R191" s="5" t="s">
        <v>6897</v>
      </c>
      <c r="S191" s="5" t="s">
        <v>6896</v>
      </c>
      <c r="T191" s="5" t="s">
        <v>6898</v>
      </c>
      <c r="U191" s="5" t="s">
        <v>6896</v>
      </c>
      <c r="V191" s="5" t="s">
        <v>6899</v>
      </c>
      <c r="W191" s="5" t="s">
        <v>6896</v>
      </c>
      <c r="X191" s="5" t="s">
        <v>6896</v>
      </c>
      <c r="Y191" s="5">
        <v>472.0</v>
      </c>
      <c r="Z191" s="5">
        <v>473.0</v>
      </c>
      <c r="AA191" s="5">
        <v>100.0</v>
      </c>
      <c r="AB191" s="5">
        <v>99.0</v>
      </c>
      <c r="AC191" s="5">
        <v>472.0</v>
      </c>
      <c r="AD191" s="5" t="s">
        <v>6900</v>
      </c>
      <c r="AE191" s="5">
        <v>962.0</v>
      </c>
      <c r="AF191" s="5" t="s">
        <v>6896</v>
      </c>
      <c r="AG191" s="5" t="s">
        <v>6900</v>
      </c>
      <c r="AH191" s="5">
        <v>472.0</v>
      </c>
      <c r="AI191" s="5">
        <v>5.0</v>
      </c>
      <c r="AJ191" s="5">
        <v>0.0</v>
      </c>
      <c r="AK191" s="5">
        <v>1.0</v>
      </c>
      <c r="AL191" s="5">
        <v>472.0</v>
      </c>
      <c r="AM191" s="5">
        <v>1.0</v>
      </c>
      <c r="AN191" s="5">
        <v>472.0</v>
      </c>
      <c r="AO191" s="5">
        <v>0.0</v>
      </c>
      <c r="AP191" s="5">
        <v>962.0</v>
      </c>
      <c r="AQ191" s="5">
        <v>100.0</v>
      </c>
      <c r="AR191" s="5">
        <v>472.0</v>
      </c>
      <c r="AS191" s="5">
        <v>473.0</v>
      </c>
      <c r="AT191" s="5" t="s">
        <v>6901</v>
      </c>
      <c r="AU191" s="5" t="s">
        <v>6902</v>
      </c>
      <c r="AV191" s="5" t="s">
        <v>229</v>
      </c>
      <c r="AW191" s="5" t="s">
        <v>139</v>
      </c>
      <c r="AX191" s="5" t="s">
        <v>6903</v>
      </c>
      <c r="AY191" s="5" t="s">
        <v>6904</v>
      </c>
      <c r="AZ191" s="5" t="s">
        <v>6905</v>
      </c>
      <c r="BA191" s="5" t="s">
        <v>6906</v>
      </c>
      <c r="BB191" s="5" t="s">
        <v>6907</v>
      </c>
      <c r="BC191" s="5" t="s">
        <v>6908</v>
      </c>
      <c r="BD191" s="5" t="s">
        <v>6909</v>
      </c>
      <c r="BE191" s="5" t="s">
        <v>6910</v>
      </c>
      <c r="BF191" s="5" t="s">
        <v>6911</v>
      </c>
      <c r="BG191" s="5" t="s">
        <v>6912</v>
      </c>
      <c r="BH191" s="5" t="s">
        <v>6913</v>
      </c>
      <c r="BI191" s="5" t="s">
        <v>6914</v>
      </c>
      <c r="BJ191" s="5" t="s">
        <v>6915</v>
      </c>
      <c r="BK191" s="5" t="s">
        <v>6916</v>
      </c>
      <c r="BL191" s="5"/>
      <c r="BM191" s="5" t="s">
        <v>6917</v>
      </c>
      <c r="BN191" s="5"/>
      <c r="BO191" s="5" t="s">
        <v>147</v>
      </c>
      <c r="BP191" s="5" t="s">
        <v>6918</v>
      </c>
      <c r="BQ191" s="5" t="s">
        <v>6919</v>
      </c>
      <c r="BR191" s="5"/>
      <c r="BS191" s="5"/>
      <c r="BT191" s="5"/>
      <c r="BU191" s="5" t="s">
        <v>6920</v>
      </c>
      <c r="BV191" s="5" t="s">
        <v>6921</v>
      </c>
      <c r="BW191" s="5" t="s">
        <v>6922</v>
      </c>
      <c r="BX191" s="5" t="s">
        <v>6923</v>
      </c>
      <c r="BY191" s="5" t="s">
        <v>237</v>
      </c>
      <c r="BZ191" s="5"/>
      <c r="CA191" s="5" t="s">
        <v>6924</v>
      </c>
      <c r="CB191" s="5"/>
      <c r="CC191" s="5" t="s">
        <v>5170</v>
      </c>
      <c r="CD191" s="5" t="s">
        <v>5171</v>
      </c>
      <c r="CE191" s="5" t="s">
        <v>5172</v>
      </c>
      <c r="CF191" s="5" t="s">
        <v>6925</v>
      </c>
      <c r="CG191" s="6" t="s">
        <v>6926</v>
      </c>
      <c r="CH191" s="6" t="s">
        <v>6927</v>
      </c>
      <c r="CI191" s="5" t="s">
        <v>6928</v>
      </c>
      <c r="CJ191" s="5"/>
      <c r="CK191" s="5" t="s">
        <v>6929</v>
      </c>
      <c r="CL191" s="5" t="s">
        <v>6930</v>
      </c>
      <c r="CM191" s="5"/>
      <c r="CN191" s="5"/>
      <c r="CO191" s="5"/>
      <c r="CP191" s="5" t="s">
        <v>6931</v>
      </c>
      <c r="CQ191" s="5" t="s">
        <v>6932</v>
      </c>
      <c r="CR191" s="5"/>
      <c r="CS191" s="5" t="s">
        <v>6933</v>
      </c>
      <c r="CT191" s="5" t="s">
        <v>6934</v>
      </c>
      <c r="CU191" s="5"/>
      <c r="CV191" s="5"/>
      <c r="CW191" s="5"/>
      <c r="CX191" s="5" t="s">
        <v>6935</v>
      </c>
      <c r="CY191" s="5" t="s">
        <v>6936</v>
      </c>
      <c r="CZ191" s="5" t="s">
        <v>6937</v>
      </c>
    </row>
    <row r="192">
      <c r="A192" s="5" t="s">
        <v>6938</v>
      </c>
      <c r="B192" s="5">
        <v>53.0</v>
      </c>
      <c r="C192" s="5">
        <v>3.0</v>
      </c>
      <c r="D192" s="5">
        <v>2104132.0</v>
      </c>
      <c r="E192" s="5">
        <v>2107118.0</v>
      </c>
      <c r="F192" s="5" t="s">
        <v>6939</v>
      </c>
      <c r="G192" s="5" t="s">
        <v>6940</v>
      </c>
      <c r="H192" s="5" t="s">
        <v>6939</v>
      </c>
      <c r="I192" s="5" t="s">
        <v>6941</v>
      </c>
      <c r="J192" s="5" t="s">
        <v>6942</v>
      </c>
      <c r="K192" s="5" t="s">
        <v>6943</v>
      </c>
      <c r="L192" s="5" t="s">
        <v>6944</v>
      </c>
      <c r="M192" s="5" t="s">
        <v>6945</v>
      </c>
      <c r="N192" s="5" t="s">
        <v>6946</v>
      </c>
      <c r="O192" s="5" t="s">
        <v>826</v>
      </c>
      <c r="P192" s="5" t="s">
        <v>826</v>
      </c>
      <c r="Q192" s="5">
        <v>0.0</v>
      </c>
      <c r="R192" s="5" t="s">
        <v>826</v>
      </c>
      <c r="S192" s="5" t="s">
        <v>826</v>
      </c>
      <c r="T192" s="5" t="s">
        <v>826</v>
      </c>
      <c r="U192" s="5" t="s">
        <v>826</v>
      </c>
      <c r="V192" s="5" t="s">
        <v>826</v>
      </c>
      <c r="W192" s="5" t="s">
        <v>826</v>
      </c>
      <c r="X192" s="5" t="s">
        <v>826</v>
      </c>
      <c r="Y192" s="5" t="s">
        <v>826</v>
      </c>
      <c r="Z192" s="5" t="s">
        <v>826</v>
      </c>
      <c r="AA192" s="5" t="s">
        <v>826</v>
      </c>
      <c r="AB192" s="5" t="s">
        <v>826</v>
      </c>
      <c r="AC192" s="5" t="s">
        <v>826</v>
      </c>
      <c r="AD192" s="5" t="s">
        <v>826</v>
      </c>
      <c r="AE192" s="5" t="s">
        <v>826</v>
      </c>
      <c r="AF192" s="5" t="s">
        <v>826</v>
      </c>
      <c r="AG192" s="5" t="s">
        <v>826</v>
      </c>
      <c r="AH192" s="5" t="s">
        <v>826</v>
      </c>
      <c r="AI192" s="5" t="s">
        <v>826</v>
      </c>
      <c r="AJ192" s="5" t="s">
        <v>826</v>
      </c>
      <c r="AK192" s="5" t="s">
        <v>826</v>
      </c>
      <c r="AL192" s="5" t="s">
        <v>826</v>
      </c>
      <c r="AM192" s="5" t="s">
        <v>826</v>
      </c>
      <c r="AN192" s="5" t="s">
        <v>826</v>
      </c>
      <c r="AO192" s="5" t="s">
        <v>826</v>
      </c>
      <c r="AP192" s="5" t="s">
        <v>826</v>
      </c>
      <c r="AQ192" s="5" t="s">
        <v>826</v>
      </c>
      <c r="AR192" s="5" t="s">
        <v>826</v>
      </c>
      <c r="AS192" s="5" t="s">
        <v>826</v>
      </c>
      <c r="AT192" s="5" t="s">
        <v>826</v>
      </c>
      <c r="AU192" s="5" t="s">
        <v>826</v>
      </c>
      <c r="AV192" s="5" t="s">
        <v>826</v>
      </c>
      <c r="AW192" s="5" t="s">
        <v>826</v>
      </c>
      <c r="AX192" s="5" t="s">
        <v>826</v>
      </c>
      <c r="AY192" s="5" t="s">
        <v>826</v>
      </c>
      <c r="AZ192" s="5" t="s">
        <v>826</v>
      </c>
      <c r="BA192" s="5" t="s">
        <v>826</v>
      </c>
      <c r="BB192" s="5" t="s">
        <v>826</v>
      </c>
      <c r="BC192" s="5" t="s">
        <v>826</v>
      </c>
      <c r="BD192" s="5" t="s">
        <v>826</v>
      </c>
      <c r="BE192" s="5" t="s">
        <v>826</v>
      </c>
      <c r="BF192" s="5" t="s">
        <v>826</v>
      </c>
      <c r="BG192" s="5" t="s">
        <v>826</v>
      </c>
      <c r="BH192" s="5" t="s">
        <v>826</v>
      </c>
      <c r="BI192" s="5" t="s">
        <v>826</v>
      </c>
      <c r="BJ192" s="5" t="s">
        <v>826</v>
      </c>
      <c r="BK192" s="5" t="s">
        <v>826</v>
      </c>
      <c r="BL192" s="5" t="s">
        <v>826</v>
      </c>
      <c r="BM192" s="5" t="s">
        <v>826</v>
      </c>
      <c r="BN192" s="5" t="s">
        <v>826</v>
      </c>
      <c r="BO192" s="5" t="s">
        <v>826</v>
      </c>
      <c r="BP192" s="5" t="s">
        <v>826</v>
      </c>
      <c r="BQ192" s="5" t="s">
        <v>826</v>
      </c>
      <c r="BR192" s="5" t="s">
        <v>826</v>
      </c>
      <c r="BS192" s="5" t="s">
        <v>826</v>
      </c>
      <c r="BT192" s="5" t="s">
        <v>826</v>
      </c>
      <c r="BU192" s="5" t="s">
        <v>826</v>
      </c>
      <c r="BV192" s="5" t="s">
        <v>826</v>
      </c>
      <c r="BW192" s="5" t="s">
        <v>826</v>
      </c>
      <c r="BX192" s="5" t="s">
        <v>826</v>
      </c>
      <c r="BY192" s="5" t="s">
        <v>826</v>
      </c>
      <c r="BZ192" s="5" t="s">
        <v>826</v>
      </c>
      <c r="CA192" s="5" t="s">
        <v>826</v>
      </c>
      <c r="CB192" s="5" t="s">
        <v>826</v>
      </c>
      <c r="CC192" s="5" t="s">
        <v>826</v>
      </c>
      <c r="CD192" s="5" t="s">
        <v>826</v>
      </c>
      <c r="CE192" s="5" t="s">
        <v>826</v>
      </c>
      <c r="CF192" s="5" t="s">
        <v>826</v>
      </c>
      <c r="CG192" s="5" t="s">
        <v>826</v>
      </c>
      <c r="CH192" s="5" t="s">
        <v>826</v>
      </c>
      <c r="CI192" s="5" t="s">
        <v>826</v>
      </c>
      <c r="CJ192" s="5" t="s">
        <v>826</v>
      </c>
      <c r="CK192" s="5" t="s">
        <v>826</v>
      </c>
      <c r="CL192" s="5" t="s">
        <v>826</v>
      </c>
      <c r="CM192" s="5" t="s">
        <v>826</v>
      </c>
      <c r="CN192" s="5" t="s">
        <v>826</v>
      </c>
      <c r="CO192" s="5" t="s">
        <v>826</v>
      </c>
      <c r="CP192" s="5" t="s">
        <v>826</v>
      </c>
      <c r="CQ192" s="5" t="s">
        <v>826</v>
      </c>
      <c r="CR192" s="5" t="s">
        <v>826</v>
      </c>
      <c r="CS192" s="5" t="s">
        <v>826</v>
      </c>
      <c r="CT192" s="5" t="s">
        <v>826</v>
      </c>
      <c r="CU192" s="5" t="s">
        <v>826</v>
      </c>
      <c r="CV192" s="5" t="s">
        <v>826</v>
      </c>
      <c r="CW192" s="5" t="s">
        <v>826</v>
      </c>
      <c r="CX192" s="5" t="s">
        <v>826</v>
      </c>
      <c r="CY192" s="5" t="s">
        <v>826</v>
      </c>
      <c r="CZ192" s="5" t="s">
        <v>826</v>
      </c>
    </row>
    <row r="193">
      <c r="A193" s="5" t="s">
        <v>6947</v>
      </c>
      <c r="B193" s="5">
        <v>17.0</v>
      </c>
      <c r="C193" s="5">
        <v>3.0</v>
      </c>
      <c r="D193" s="5">
        <v>2107694.0</v>
      </c>
      <c r="E193" s="5">
        <v>2108306.0</v>
      </c>
      <c r="F193" s="5" t="s">
        <v>6948</v>
      </c>
      <c r="G193" s="5" t="s">
        <v>6949</v>
      </c>
      <c r="H193" s="5" t="s">
        <v>6948</v>
      </c>
      <c r="I193" s="5" t="s">
        <v>6950</v>
      </c>
      <c r="J193" s="5" t="s">
        <v>6951</v>
      </c>
      <c r="K193" s="5" t="s">
        <v>6952</v>
      </c>
      <c r="L193" s="5" t="s">
        <v>6953</v>
      </c>
      <c r="M193" s="5" t="s">
        <v>6954</v>
      </c>
      <c r="N193" s="5" t="s">
        <v>6955</v>
      </c>
      <c r="O193" s="5" t="s">
        <v>6956</v>
      </c>
      <c r="P193" s="5" t="s">
        <v>6956</v>
      </c>
      <c r="Q193" s="5">
        <v>0.0</v>
      </c>
      <c r="R193" s="5" t="s">
        <v>6957</v>
      </c>
      <c r="S193" s="5" t="s">
        <v>6956</v>
      </c>
      <c r="T193" s="5" t="s">
        <v>6958</v>
      </c>
      <c r="U193" s="5" t="s">
        <v>6956</v>
      </c>
      <c r="V193" s="5" t="s">
        <v>6959</v>
      </c>
      <c r="W193" s="5" t="s">
        <v>6960</v>
      </c>
      <c r="X193" s="5" t="s">
        <v>6956</v>
      </c>
      <c r="Y193" s="5">
        <v>144.0</v>
      </c>
      <c r="Z193" s="5">
        <v>145.0</v>
      </c>
      <c r="AA193" s="5">
        <v>100.0</v>
      </c>
      <c r="AB193" s="5">
        <v>99.0</v>
      </c>
      <c r="AC193" s="5">
        <v>144.0</v>
      </c>
      <c r="AD193" s="5" t="s">
        <v>6961</v>
      </c>
      <c r="AE193" s="5">
        <v>290.0</v>
      </c>
      <c r="AF193" s="5" t="s">
        <v>6956</v>
      </c>
      <c r="AG193" s="5" t="s">
        <v>6961</v>
      </c>
      <c r="AH193" s="5">
        <v>144.0</v>
      </c>
      <c r="AI193" s="5">
        <v>4.0</v>
      </c>
      <c r="AJ193" s="5">
        <v>0.0</v>
      </c>
      <c r="AK193" s="5">
        <v>1.0</v>
      </c>
      <c r="AL193" s="5">
        <v>144.0</v>
      </c>
      <c r="AM193" s="5">
        <v>1.0</v>
      </c>
      <c r="AN193" s="5">
        <v>144.0</v>
      </c>
      <c r="AO193" s="5" t="s">
        <v>6962</v>
      </c>
      <c r="AP193" s="5">
        <v>290.0</v>
      </c>
      <c r="AQ193" s="5">
        <v>100.0</v>
      </c>
      <c r="AR193" s="5">
        <v>144.0</v>
      </c>
      <c r="AS193" s="5">
        <v>145.0</v>
      </c>
      <c r="AT193" s="5"/>
      <c r="AU193" s="5"/>
      <c r="AV193" s="5" t="s">
        <v>138</v>
      </c>
      <c r="AW193" s="5" t="s">
        <v>139</v>
      </c>
      <c r="AX193" s="5" t="s">
        <v>6963</v>
      </c>
      <c r="AY193" s="5" t="s">
        <v>230</v>
      </c>
      <c r="AZ193" s="5" t="s">
        <v>6964</v>
      </c>
      <c r="BA193" s="5"/>
      <c r="BB193" s="5" t="s">
        <v>6965</v>
      </c>
      <c r="BC193" s="5" t="s">
        <v>6966</v>
      </c>
      <c r="BD193" s="5" t="s">
        <v>6967</v>
      </c>
      <c r="BE193" s="5" t="s">
        <v>6968</v>
      </c>
      <c r="BF193" s="5">
        <v>144.0</v>
      </c>
      <c r="BG193" s="5" t="s">
        <v>6969</v>
      </c>
      <c r="BH193" s="5" t="s">
        <v>6970</v>
      </c>
      <c r="BI193" s="5" t="s">
        <v>6971</v>
      </c>
      <c r="BJ193" s="5"/>
      <c r="BK193" s="5"/>
      <c r="BL193" s="5"/>
      <c r="BM193" s="5"/>
      <c r="BN193" s="5"/>
      <c r="BO193" s="5" t="s">
        <v>147</v>
      </c>
      <c r="BP193" s="5" t="s">
        <v>1207</v>
      </c>
      <c r="BQ193" s="5"/>
      <c r="BR193" s="5"/>
      <c r="BS193" s="5"/>
      <c r="BT193" s="5"/>
      <c r="BU193" s="5"/>
      <c r="BV193" s="5" t="s">
        <v>1210</v>
      </c>
      <c r="BW193" s="5" t="s">
        <v>6957</v>
      </c>
      <c r="BX193" s="5"/>
      <c r="BY193" s="5" t="s">
        <v>1210</v>
      </c>
      <c r="BZ193" s="5"/>
      <c r="CA193" s="5" t="s">
        <v>512</v>
      </c>
      <c r="CB193" s="5"/>
      <c r="CC193" s="5"/>
      <c r="CD193" s="5" t="s">
        <v>6972</v>
      </c>
      <c r="CE193" s="5" t="s">
        <v>6973</v>
      </c>
      <c r="CF193" s="5" t="s">
        <v>6974</v>
      </c>
      <c r="CG193" s="6" t="s">
        <v>6975</v>
      </c>
      <c r="CH193" s="6" t="s">
        <v>6976</v>
      </c>
      <c r="CI193" s="5" t="s">
        <v>6977</v>
      </c>
      <c r="CJ193" s="5"/>
      <c r="CK193" s="5" t="s">
        <v>6978</v>
      </c>
      <c r="CL193" s="5" t="s">
        <v>6979</v>
      </c>
      <c r="CM193" s="5"/>
      <c r="CN193" s="5"/>
      <c r="CO193" s="5"/>
      <c r="CP193" s="5" t="s">
        <v>6980</v>
      </c>
      <c r="CQ193" s="5" t="s">
        <v>6981</v>
      </c>
      <c r="CR193" s="5"/>
      <c r="CS193" s="5"/>
      <c r="CT193" s="5"/>
      <c r="CU193" s="5" t="s">
        <v>6982</v>
      </c>
      <c r="CV193" s="5"/>
      <c r="CW193" s="5" t="s">
        <v>6983</v>
      </c>
      <c r="CX193" s="5" t="s">
        <v>6984</v>
      </c>
      <c r="CY193" s="5" t="s">
        <v>6985</v>
      </c>
    </row>
    <row r="194">
      <c r="A194" s="5" t="s">
        <v>6986</v>
      </c>
      <c r="B194" s="5">
        <v>51.0</v>
      </c>
      <c r="C194" s="5">
        <v>3.0</v>
      </c>
      <c r="D194" s="5">
        <v>2109992.0</v>
      </c>
      <c r="E194" s="5">
        <v>2112251.0</v>
      </c>
      <c r="F194" s="5" t="s">
        <v>6987</v>
      </c>
      <c r="G194" s="5" t="s">
        <v>6988</v>
      </c>
      <c r="H194" s="5" t="s">
        <v>6987</v>
      </c>
      <c r="I194" s="5" t="s">
        <v>6989</v>
      </c>
      <c r="J194" s="5" t="s">
        <v>6990</v>
      </c>
      <c r="K194" s="5" t="s">
        <v>6991</v>
      </c>
      <c r="L194" s="5" t="s">
        <v>6992</v>
      </c>
      <c r="M194" s="5" t="s">
        <v>6993</v>
      </c>
      <c r="N194" s="5" t="s">
        <v>6994</v>
      </c>
      <c r="O194" s="5" t="s">
        <v>6995</v>
      </c>
      <c r="P194" s="5" t="s">
        <v>6995</v>
      </c>
      <c r="Q194" s="5">
        <v>0.0</v>
      </c>
      <c r="R194" s="5" t="s">
        <v>6996</v>
      </c>
      <c r="S194" s="5" t="s">
        <v>6995</v>
      </c>
      <c r="T194" s="5" t="s">
        <v>6997</v>
      </c>
      <c r="U194" s="5" t="s">
        <v>6998</v>
      </c>
      <c r="V194" s="5" t="s">
        <v>6999</v>
      </c>
      <c r="W194" s="5" t="s">
        <v>7000</v>
      </c>
      <c r="X194" s="5"/>
      <c r="Y194" s="5" t="s">
        <v>826</v>
      </c>
      <c r="Z194" s="5" t="s">
        <v>826</v>
      </c>
      <c r="AA194" s="5" t="s">
        <v>826</v>
      </c>
      <c r="AB194" s="5" t="s">
        <v>826</v>
      </c>
      <c r="AC194" s="5" t="s">
        <v>826</v>
      </c>
      <c r="AD194" s="5" t="s">
        <v>826</v>
      </c>
      <c r="AE194" s="5" t="s">
        <v>826</v>
      </c>
      <c r="AF194" s="5" t="s">
        <v>7001</v>
      </c>
      <c r="AG194" s="5" t="s">
        <v>7002</v>
      </c>
      <c r="AH194" s="5">
        <v>394.0</v>
      </c>
      <c r="AI194" s="5">
        <v>82.0</v>
      </c>
      <c r="AJ194" s="5">
        <v>3.0</v>
      </c>
      <c r="AK194" s="5">
        <v>7.0</v>
      </c>
      <c r="AL194" s="5">
        <v>391.0</v>
      </c>
      <c r="AM194" s="5">
        <v>381.0</v>
      </c>
      <c r="AN194" s="5">
        <v>773.0</v>
      </c>
      <c r="AO194" s="5">
        <v>0.0</v>
      </c>
      <c r="AP194" s="5">
        <v>603.0</v>
      </c>
      <c r="AQ194" s="5">
        <v>93.0</v>
      </c>
      <c r="AR194" s="5">
        <v>416.0</v>
      </c>
      <c r="AS194" s="5">
        <v>817.0</v>
      </c>
      <c r="AT194" s="5"/>
      <c r="AU194" s="5"/>
      <c r="AV194" s="5" t="s">
        <v>138</v>
      </c>
      <c r="AW194" s="5" t="s">
        <v>139</v>
      </c>
      <c r="AX194" s="5" t="s">
        <v>4437</v>
      </c>
      <c r="AY194" s="5" t="s">
        <v>230</v>
      </c>
      <c r="AZ194" s="5" t="s">
        <v>4438</v>
      </c>
      <c r="BA194" s="5"/>
      <c r="BB194" s="5" t="s">
        <v>7003</v>
      </c>
      <c r="BC194" s="5" t="s">
        <v>7004</v>
      </c>
      <c r="BD194" s="5" t="s">
        <v>4437</v>
      </c>
      <c r="BE194" s="5" t="s">
        <v>7005</v>
      </c>
      <c r="BF194" s="5">
        <v>690.0</v>
      </c>
      <c r="BG194" s="5" t="s">
        <v>7005</v>
      </c>
      <c r="BI194" s="5"/>
      <c r="BJ194" s="5"/>
      <c r="BM194" s="5"/>
      <c r="BN194" s="5"/>
      <c r="BO194" s="5" t="s">
        <v>870</v>
      </c>
      <c r="BP194" s="5" t="s">
        <v>7006</v>
      </c>
      <c r="BQ194" s="5"/>
      <c r="BR194" s="5"/>
      <c r="BS194" s="5"/>
      <c r="BT194" s="5"/>
      <c r="BU194" s="5"/>
      <c r="BV194" s="5" t="s">
        <v>7007</v>
      </c>
      <c r="BW194" s="5" t="s">
        <v>7008</v>
      </c>
      <c r="BX194" s="5" t="s">
        <v>1593</v>
      </c>
      <c r="BY194" s="5" t="s">
        <v>7009</v>
      </c>
      <c r="BZ194" s="5"/>
      <c r="CA194" s="5"/>
      <c r="CB194" s="5"/>
      <c r="CC194" s="5"/>
      <c r="CD194" s="5" t="s">
        <v>4444</v>
      </c>
      <c r="CE194" s="5" t="s">
        <v>4445</v>
      </c>
      <c r="CF194" s="5" t="s">
        <v>7010</v>
      </c>
      <c r="CG194" s="6" t="s">
        <v>7011</v>
      </c>
      <c r="CH194" s="6" t="s">
        <v>7012</v>
      </c>
      <c r="CI194" s="5" t="s">
        <v>7013</v>
      </c>
      <c r="CJ194" s="5"/>
      <c r="CK194" s="5" t="s">
        <v>7014</v>
      </c>
      <c r="CL194" s="5" t="s">
        <v>7015</v>
      </c>
      <c r="CN194" s="5" t="s">
        <v>7016</v>
      </c>
      <c r="CO194" s="5"/>
      <c r="CP194" s="5" t="s">
        <v>7017</v>
      </c>
      <c r="CQ194" s="5" t="s">
        <v>7018</v>
      </c>
      <c r="CR194" s="5"/>
      <c r="CS194" s="5"/>
      <c r="CT194" s="5"/>
      <c r="CU194" s="5" t="s">
        <v>7019</v>
      </c>
      <c r="CW194" s="5" t="s">
        <v>7020</v>
      </c>
      <c r="CX194" s="5" t="s">
        <v>7021</v>
      </c>
      <c r="CY194" s="5" t="s">
        <v>7022</v>
      </c>
      <c r="CZ194" s="5" t="s">
        <v>4431</v>
      </c>
    </row>
    <row r="195">
      <c r="A195" s="5" t="s">
        <v>7023</v>
      </c>
      <c r="B195" s="5">
        <v>36.0</v>
      </c>
      <c r="C195" s="5">
        <v>3.0</v>
      </c>
      <c r="D195" s="5">
        <v>2112337.0</v>
      </c>
      <c r="E195" s="5">
        <v>2115665.0</v>
      </c>
      <c r="F195" s="5" t="s">
        <v>7024</v>
      </c>
      <c r="G195" s="5" t="s">
        <v>7025</v>
      </c>
      <c r="H195" s="5" t="s">
        <v>7026</v>
      </c>
      <c r="I195" s="5" t="s">
        <v>7027</v>
      </c>
      <c r="J195" s="5" t="s">
        <v>7028</v>
      </c>
      <c r="K195" s="5" t="s">
        <v>7029</v>
      </c>
      <c r="L195" s="5" t="s">
        <v>7030</v>
      </c>
      <c r="M195" s="5" t="s">
        <v>7031</v>
      </c>
      <c r="N195" s="5" t="s">
        <v>7032</v>
      </c>
      <c r="O195" s="5" t="s">
        <v>7033</v>
      </c>
      <c r="P195" s="5" t="s">
        <v>7033</v>
      </c>
      <c r="Q195" s="5">
        <v>0.0</v>
      </c>
      <c r="R195" s="5" t="s">
        <v>7034</v>
      </c>
      <c r="S195" s="5" t="s">
        <v>7033</v>
      </c>
      <c r="T195" s="5" t="s">
        <v>7035</v>
      </c>
      <c r="U195" s="5" t="s">
        <v>7033</v>
      </c>
      <c r="V195" s="5" t="s">
        <v>7036</v>
      </c>
      <c r="W195" s="5" t="s">
        <v>7037</v>
      </c>
      <c r="X195" s="5" t="s">
        <v>7033</v>
      </c>
      <c r="Y195" s="5">
        <v>596.0</v>
      </c>
      <c r="Z195" s="5">
        <v>625.0</v>
      </c>
      <c r="AA195" s="5">
        <v>100.0</v>
      </c>
      <c r="AB195" s="5">
        <v>99.0</v>
      </c>
      <c r="AC195" s="5">
        <v>625.0</v>
      </c>
      <c r="AD195" s="5" t="s">
        <v>7038</v>
      </c>
      <c r="AE195" s="5">
        <v>1196.0</v>
      </c>
      <c r="AF195" s="5" t="s">
        <v>7033</v>
      </c>
      <c r="AG195" s="5" t="s">
        <v>7038</v>
      </c>
      <c r="AH195" s="5">
        <v>625.0</v>
      </c>
      <c r="AI195" s="5">
        <v>11.0</v>
      </c>
      <c r="AJ195" s="5">
        <v>2.0</v>
      </c>
      <c r="AK195" s="5">
        <v>1.0</v>
      </c>
      <c r="AL195" s="5">
        <v>596.0</v>
      </c>
      <c r="AM195" s="5">
        <v>1.0</v>
      </c>
      <c r="AN195" s="5">
        <v>624.0</v>
      </c>
      <c r="AO195" s="5">
        <v>0.0</v>
      </c>
      <c r="AP195" s="5">
        <v>1196.0</v>
      </c>
      <c r="AQ195" s="5">
        <v>100.0</v>
      </c>
      <c r="AR195" s="5">
        <v>596.0</v>
      </c>
      <c r="AS195" s="5">
        <v>625.0</v>
      </c>
      <c r="AT195" s="5" t="s">
        <v>7039</v>
      </c>
      <c r="AU195" s="5" t="s">
        <v>7040</v>
      </c>
      <c r="AV195" s="5" t="s">
        <v>257</v>
      </c>
      <c r="AW195" s="5" t="s">
        <v>139</v>
      </c>
      <c r="AX195" s="5" t="s">
        <v>7041</v>
      </c>
      <c r="AY195" s="5" t="s">
        <v>7042</v>
      </c>
      <c r="AZ195" s="5" t="s">
        <v>7043</v>
      </c>
      <c r="BA195" s="5" t="s">
        <v>6478</v>
      </c>
      <c r="BB195" s="5" t="s">
        <v>7044</v>
      </c>
      <c r="BC195" s="5" t="s">
        <v>7045</v>
      </c>
      <c r="BD195" s="5" t="s">
        <v>7046</v>
      </c>
      <c r="BE195" s="5" t="s">
        <v>7047</v>
      </c>
      <c r="BF195" s="5" t="s">
        <v>7048</v>
      </c>
      <c r="BG195" s="5" t="s">
        <v>7049</v>
      </c>
      <c r="BH195" s="5" t="s">
        <v>7050</v>
      </c>
      <c r="BI195" s="5" t="s">
        <v>7051</v>
      </c>
      <c r="BJ195" s="5" t="s">
        <v>7052</v>
      </c>
      <c r="BK195" s="5" t="s">
        <v>7053</v>
      </c>
      <c r="BM195" s="5" t="s">
        <v>7054</v>
      </c>
      <c r="BN195" s="5"/>
      <c r="BO195" s="5" t="s">
        <v>147</v>
      </c>
      <c r="BP195" s="5" t="s">
        <v>7055</v>
      </c>
      <c r="BQ195" s="5" t="s">
        <v>7056</v>
      </c>
      <c r="BR195" s="5"/>
      <c r="BS195" s="5" t="s">
        <v>7057</v>
      </c>
      <c r="BT195" s="5" t="s">
        <v>7058</v>
      </c>
      <c r="BU195" s="5" t="s">
        <v>7059</v>
      </c>
      <c r="BV195" s="5" t="s">
        <v>7060</v>
      </c>
      <c r="BW195" s="5" t="s">
        <v>7061</v>
      </c>
      <c r="BX195" s="5" t="s">
        <v>7062</v>
      </c>
      <c r="BY195" s="5" t="s">
        <v>7063</v>
      </c>
      <c r="BZ195" s="5"/>
      <c r="CA195" s="5" t="s">
        <v>7064</v>
      </c>
      <c r="CB195" s="5"/>
      <c r="CC195" s="5"/>
      <c r="CD195" s="5"/>
      <c r="CE195" s="5" t="s">
        <v>7065</v>
      </c>
      <c r="CF195" s="5" t="s">
        <v>7066</v>
      </c>
      <c r="CG195" s="6" t="s">
        <v>7067</v>
      </c>
      <c r="CH195" s="6" t="s">
        <v>7068</v>
      </c>
      <c r="CI195" s="5"/>
      <c r="CJ195" s="5"/>
      <c r="CK195" s="5" t="s">
        <v>7069</v>
      </c>
      <c r="CL195" s="5" t="s">
        <v>7070</v>
      </c>
      <c r="CN195" s="5"/>
      <c r="CO195" s="5" t="s">
        <v>7071</v>
      </c>
      <c r="CP195" s="5" t="s">
        <v>7072</v>
      </c>
      <c r="CQ195" s="5" t="s">
        <v>7073</v>
      </c>
      <c r="CR195" s="5"/>
      <c r="CS195" s="5" t="s">
        <v>7074</v>
      </c>
      <c r="CT195" s="5"/>
      <c r="CU195" s="5"/>
      <c r="CV195" s="5"/>
      <c r="CW195" s="5"/>
      <c r="CX195" s="5" t="s">
        <v>7075</v>
      </c>
      <c r="CY195" s="5" t="s">
        <v>7076</v>
      </c>
      <c r="CZ195" s="5" t="s">
        <v>7077</v>
      </c>
    </row>
    <row r="196">
      <c r="A196" s="5" t="s">
        <v>7078</v>
      </c>
      <c r="B196" s="5">
        <v>63.0</v>
      </c>
      <c r="C196" s="5">
        <v>3.0</v>
      </c>
      <c r="D196" s="5">
        <v>2116676.0</v>
      </c>
      <c r="E196" s="5">
        <v>2119836.0</v>
      </c>
      <c r="F196" s="5" t="s">
        <v>7079</v>
      </c>
      <c r="G196" s="5" t="s">
        <v>7080</v>
      </c>
      <c r="H196" s="5" t="s">
        <v>7081</v>
      </c>
      <c r="I196" s="5" t="s">
        <v>7082</v>
      </c>
      <c r="J196" s="5" t="s">
        <v>7083</v>
      </c>
      <c r="K196" s="5" t="s">
        <v>7084</v>
      </c>
      <c r="L196" s="5" t="s">
        <v>7085</v>
      </c>
      <c r="M196" s="5" t="s">
        <v>7086</v>
      </c>
      <c r="N196" s="5" t="s">
        <v>7087</v>
      </c>
      <c r="O196" s="5" t="s">
        <v>826</v>
      </c>
      <c r="P196" s="5" t="s">
        <v>826</v>
      </c>
      <c r="Q196" s="5">
        <v>0.0</v>
      </c>
      <c r="R196" s="5" t="s">
        <v>826</v>
      </c>
      <c r="S196" s="5" t="s">
        <v>826</v>
      </c>
      <c r="T196" s="5" t="s">
        <v>826</v>
      </c>
      <c r="U196" s="5" t="s">
        <v>826</v>
      </c>
      <c r="V196" s="5" t="s">
        <v>826</v>
      </c>
      <c r="W196" s="5" t="s">
        <v>826</v>
      </c>
      <c r="X196" s="5" t="s">
        <v>826</v>
      </c>
      <c r="Y196" s="5" t="s">
        <v>826</v>
      </c>
      <c r="Z196" s="5" t="s">
        <v>826</v>
      </c>
      <c r="AA196" s="5" t="s">
        <v>826</v>
      </c>
      <c r="AB196" s="5" t="s">
        <v>826</v>
      </c>
      <c r="AC196" s="5" t="s">
        <v>826</v>
      </c>
      <c r="AD196" s="5" t="s">
        <v>826</v>
      </c>
      <c r="AE196" s="5" t="s">
        <v>826</v>
      </c>
      <c r="AF196" s="5" t="s">
        <v>826</v>
      </c>
      <c r="AG196" s="5" t="s">
        <v>826</v>
      </c>
      <c r="AH196" s="5" t="s">
        <v>826</v>
      </c>
      <c r="AI196" s="5" t="s">
        <v>826</v>
      </c>
      <c r="AJ196" s="5" t="s">
        <v>826</v>
      </c>
      <c r="AK196" s="5" t="s">
        <v>826</v>
      </c>
      <c r="AL196" s="5" t="s">
        <v>826</v>
      </c>
      <c r="AM196" s="5" t="s">
        <v>826</v>
      </c>
      <c r="AN196" s="5" t="s">
        <v>826</v>
      </c>
      <c r="AO196" s="5" t="s">
        <v>826</v>
      </c>
      <c r="AP196" s="5" t="s">
        <v>826</v>
      </c>
      <c r="AQ196" s="5" t="s">
        <v>826</v>
      </c>
      <c r="AR196" s="5" t="s">
        <v>826</v>
      </c>
      <c r="AS196" s="5" t="s">
        <v>826</v>
      </c>
      <c r="AT196" s="5" t="s">
        <v>826</v>
      </c>
      <c r="AU196" s="5" t="s">
        <v>826</v>
      </c>
      <c r="AV196" s="5" t="s">
        <v>826</v>
      </c>
      <c r="AW196" s="5" t="s">
        <v>826</v>
      </c>
      <c r="AX196" s="5" t="s">
        <v>826</v>
      </c>
      <c r="AY196" s="5" t="s">
        <v>826</v>
      </c>
      <c r="AZ196" s="5" t="s">
        <v>826</v>
      </c>
      <c r="BA196" s="5" t="s">
        <v>826</v>
      </c>
      <c r="BB196" s="5" t="s">
        <v>826</v>
      </c>
      <c r="BC196" s="5" t="s">
        <v>826</v>
      </c>
      <c r="BD196" s="5" t="s">
        <v>826</v>
      </c>
      <c r="BE196" s="5" t="s">
        <v>826</v>
      </c>
      <c r="BF196" s="5" t="s">
        <v>826</v>
      </c>
      <c r="BG196" s="5" t="s">
        <v>826</v>
      </c>
      <c r="BH196" s="5" t="s">
        <v>826</v>
      </c>
      <c r="BI196" s="5" t="s">
        <v>826</v>
      </c>
      <c r="BJ196" s="5" t="s">
        <v>826</v>
      </c>
      <c r="BK196" s="5" t="s">
        <v>826</v>
      </c>
      <c r="BL196" s="5" t="s">
        <v>826</v>
      </c>
      <c r="BM196" s="5" t="s">
        <v>826</v>
      </c>
      <c r="BN196" s="5" t="s">
        <v>826</v>
      </c>
      <c r="BO196" s="5" t="s">
        <v>826</v>
      </c>
      <c r="BP196" s="5" t="s">
        <v>826</v>
      </c>
      <c r="BQ196" s="5" t="s">
        <v>826</v>
      </c>
      <c r="BR196" s="5" t="s">
        <v>826</v>
      </c>
      <c r="BS196" s="5" t="s">
        <v>826</v>
      </c>
      <c r="BT196" s="5" t="s">
        <v>826</v>
      </c>
      <c r="BU196" s="5" t="s">
        <v>826</v>
      </c>
      <c r="BV196" s="5" t="s">
        <v>826</v>
      </c>
      <c r="BW196" s="5" t="s">
        <v>826</v>
      </c>
      <c r="BX196" s="5" t="s">
        <v>826</v>
      </c>
      <c r="BY196" s="5" t="s">
        <v>826</v>
      </c>
      <c r="BZ196" s="5" t="s">
        <v>826</v>
      </c>
      <c r="CA196" s="5" t="s">
        <v>826</v>
      </c>
      <c r="CB196" s="5" t="s">
        <v>826</v>
      </c>
      <c r="CC196" s="5" t="s">
        <v>826</v>
      </c>
      <c r="CD196" s="5" t="s">
        <v>826</v>
      </c>
      <c r="CE196" s="5" t="s">
        <v>826</v>
      </c>
      <c r="CF196" s="5" t="s">
        <v>826</v>
      </c>
      <c r="CG196" s="5" t="s">
        <v>826</v>
      </c>
      <c r="CH196" s="5" t="s">
        <v>826</v>
      </c>
      <c r="CI196" s="5" t="s">
        <v>826</v>
      </c>
      <c r="CJ196" s="5" t="s">
        <v>826</v>
      </c>
      <c r="CK196" s="5" t="s">
        <v>826</v>
      </c>
      <c r="CL196" s="5" t="s">
        <v>826</v>
      </c>
      <c r="CM196" s="5" t="s">
        <v>826</v>
      </c>
      <c r="CN196" s="5" t="s">
        <v>826</v>
      </c>
      <c r="CO196" s="5" t="s">
        <v>826</v>
      </c>
      <c r="CP196" s="5" t="s">
        <v>826</v>
      </c>
      <c r="CQ196" s="5" t="s">
        <v>826</v>
      </c>
      <c r="CR196" s="5" t="s">
        <v>826</v>
      </c>
      <c r="CS196" s="5" t="s">
        <v>826</v>
      </c>
      <c r="CT196" s="5" t="s">
        <v>826</v>
      </c>
      <c r="CU196" s="5" t="s">
        <v>826</v>
      </c>
      <c r="CV196" s="5" t="s">
        <v>826</v>
      </c>
      <c r="CW196" s="5" t="s">
        <v>826</v>
      </c>
      <c r="CX196" s="5" t="s">
        <v>826</v>
      </c>
      <c r="CY196" s="5" t="s">
        <v>826</v>
      </c>
      <c r="CZ196" s="5" t="s">
        <v>826</v>
      </c>
    </row>
    <row r="197">
      <c r="A197" s="5" t="s">
        <v>7088</v>
      </c>
      <c r="B197" s="5">
        <v>33.0</v>
      </c>
      <c r="C197" s="5">
        <v>3.0</v>
      </c>
      <c r="D197" s="5">
        <v>2120601.0</v>
      </c>
      <c r="E197" s="5">
        <v>2122553.0</v>
      </c>
      <c r="F197" s="5" t="s">
        <v>7089</v>
      </c>
      <c r="G197" s="5" t="s">
        <v>7090</v>
      </c>
      <c r="H197" s="5" t="s">
        <v>7089</v>
      </c>
      <c r="I197" s="5" t="s">
        <v>7091</v>
      </c>
      <c r="J197" s="5" t="s">
        <v>7092</v>
      </c>
      <c r="K197" s="5" t="s">
        <v>7093</v>
      </c>
      <c r="L197" s="5" t="s">
        <v>7094</v>
      </c>
      <c r="M197" s="5" t="s">
        <v>7095</v>
      </c>
      <c r="N197" s="5" t="s">
        <v>7096</v>
      </c>
      <c r="O197" s="5" t="s">
        <v>7097</v>
      </c>
      <c r="P197" s="5" t="s">
        <v>7097</v>
      </c>
      <c r="Q197" s="5">
        <v>0.0</v>
      </c>
      <c r="R197" s="5" t="s">
        <v>7098</v>
      </c>
      <c r="S197" s="5" t="s">
        <v>7097</v>
      </c>
      <c r="T197" s="5" t="s">
        <v>7099</v>
      </c>
      <c r="U197" s="5" t="s">
        <v>7097</v>
      </c>
      <c r="V197" s="5" t="s">
        <v>7100</v>
      </c>
      <c r="W197" s="5" t="s">
        <v>7097</v>
      </c>
      <c r="X197" s="5" t="s">
        <v>7097</v>
      </c>
      <c r="Y197" s="5">
        <v>336.0</v>
      </c>
      <c r="Z197" s="5">
        <v>337.0</v>
      </c>
      <c r="AA197" s="5">
        <v>100.0</v>
      </c>
      <c r="AB197" s="5">
        <v>99.0</v>
      </c>
      <c r="AC197" s="5">
        <v>336.0</v>
      </c>
      <c r="AD197" s="5" t="s">
        <v>7101</v>
      </c>
      <c r="AE197" s="5">
        <v>669.0</v>
      </c>
      <c r="AF197" s="5" t="s">
        <v>7097</v>
      </c>
      <c r="AG197" s="5" t="s">
        <v>7101</v>
      </c>
      <c r="AH197" s="5">
        <v>336.0</v>
      </c>
      <c r="AI197" s="5">
        <v>13.0</v>
      </c>
      <c r="AJ197" s="5">
        <v>0.0</v>
      </c>
      <c r="AK197" s="5">
        <v>1.0</v>
      </c>
      <c r="AL197" s="5">
        <v>336.0</v>
      </c>
      <c r="AM197" s="5">
        <v>1.0</v>
      </c>
      <c r="AN197" s="5">
        <v>336.0</v>
      </c>
      <c r="AO197" s="5">
        <v>0.0</v>
      </c>
      <c r="AP197" s="5">
        <v>669.0</v>
      </c>
      <c r="AQ197" s="5">
        <v>100.0</v>
      </c>
      <c r="AR197" s="5">
        <v>336.0</v>
      </c>
      <c r="AS197" s="5">
        <v>337.0</v>
      </c>
      <c r="AT197" s="5" t="s">
        <v>7102</v>
      </c>
      <c r="AU197" s="5" t="s">
        <v>7103</v>
      </c>
      <c r="AV197" s="5" t="s">
        <v>357</v>
      </c>
      <c r="AW197" s="5" t="s">
        <v>139</v>
      </c>
      <c r="AX197" s="5" t="s">
        <v>7104</v>
      </c>
      <c r="AY197" s="5" t="s">
        <v>7105</v>
      </c>
      <c r="AZ197" s="5" t="s">
        <v>7106</v>
      </c>
      <c r="BA197" s="5"/>
      <c r="BB197" s="5" t="s">
        <v>7107</v>
      </c>
      <c r="BC197" s="5" t="s">
        <v>7108</v>
      </c>
      <c r="BD197" s="5" t="s">
        <v>7109</v>
      </c>
      <c r="BE197" s="5" t="s">
        <v>7110</v>
      </c>
      <c r="BF197" s="5">
        <v>336.0</v>
      </c>
      <c r="BG197" s="5" t="s">
        <v>7111</v>
      </c>
      <c r="BH197" s="5" t="s">
        <v>7112</v>
      </c>
      <c r="BI197" s="5"/>
      <c r="BJ197" s="5"/>
      <c r="BK197" s="5"/>
      <c r="BM197" s="5"/>
      <c r="BN197" s="5"/>
      <c r="BO197" s="5" t="s">
        <v>147</v>
      </c>
      <c r="BP197" s="5" t="s">
        <v>7113</v>
      </c>
      <c r="BQ197" s="5" t="s">
        <v>7114</v>
      </c>
      <c r="BR197" s="5"/>
      <c r="BS197" s="5"/>
      <c r="BT197" s="5"/>
      <c r="BU197" s="5" t="s">
        <v>7115</v>
      </c>
      <c r="BV197" s="5" t="s">
        <v>7116</v>
      </c>
      <c r="BW197" s="5" t="s">
        <v>7117</v>
      </c>
      <c r="BX197" s="5" t="s">
        <v>7118</v>
      </c>
      <c r="BY197" s="5" t="s">
        <v>7119</v>
      </c>
      <c r="BZ197" s="5"/>
      <c r="CA197" s="5" t="s">
        <v>7120</v>
      </c>
      <c r="CB197" s="5" t="s">
        <v>7121</v>
      </c>
      <c r="CC197" s="5" t="s">
        <v>7122</v>
      </c>
      <c r="CD197" s="5" t="s">
        <v>7123</v>
      </c>
      <c r="CE197" s="5" t="s">
        <v>7124</v>
      </c>
      <c r="CF197" s="5" t="s">
        <v>7125</v>
      </c>
      <c r="CG197" s="6" t="s">
        <v>7126</v>
      </c>
      <c r="CH197" s="6" t="s">
        <v>7127</v>
      </c>
      <c r="CI197" s="5" t="s">
        <v>7128</v>
      </c>
      <c r="CJ197" s="5"/>
      <c r="CK197" s="5"/>
      <c r="CL197" s="5" t="s">
        <v>7129</v>
      </c>
      <c r="CN197" s="5" t="s">
        <v>7130</v>
      </c>
      <c r="CO197" s="5"/>
      <c r="CP197" s="5" t="s">
        <v>7131</v>
      </c>
      <c r="CQ197" s="5" t="s">
        <v>7132</v>
      </c>
      <c r="CR197" s="5"/>
      <c r="CS197" s="5"/>
      <c r="CT197" s="5" t="s">
        <v>7133</v>
      </c>
      <c r="CU197" s="5" t="s">
        <v>7134</v>
      </c>
      <c r="CV197" s="5"/>
      <c r="CW197" s="5" t="s">
        <v>7135</v>
      </c>
      <c r="CX197" s="5" t="s">
        <v>7136</v>
      </c>
      <c r="CY197" s="5" t="s">
        <v>7137</v>
      </c>
      <c r="CZ197" s="5" t="s">
        <v>7138</v>
      </c>
    </row>
    <row r="198">
      <c r="A198" s="5" t="s">
        <v>7139</v>
      </c>
      <c r="B198" s="5">
        <v>11.0</v>
      </c>
      <c r="C198" s="5">
        <v>3.0</v>
      </c>
      <c r="D198" s="5">
        <v>2121910.0</v>
      </c>
      <c r="E198" s="5">
        <v>2122266.0</v>
      </c>
      <c r="F198" s="5" t="s">
        <v>7140</v>
      </c>
      <c r="G198" s="5" t="s">
        <v>7141</v>
      </c>
      <c r="H198" s="5" t="s">
        <v>7142</v>
      </c>
      <c r="I198" s="5" t="s">
        <v>7143</v>
      </c>
      <c r="J198" s="5" t="s">
        <v>7092</v>
      </c>
      <c r="K198" s="5" t="s">
        <v>7144</v>
      </c>
      <c r="L198" s="5" t="s">
        <v>7145</v>
      </c>
      <c r="M198" s="5" t="s">
        <v>7146</v>
      </c>
      <c r="N198" s="5" t="s">
        <v>826</v>
      </c>
      <c r="O198" s="5" t="s">
        <v>826</v>
      </c>
      <c r="P198" s="5" t="s">
        <v>826</v>
      </c>
      <c r="Q198" s="5">
        <v>0.0</v>
      </c>
      <c r="R198" s="5" t="s">
        <v>826</v>
      </c>
      <c r="S198" s="5" t="s">
        <v>826</v>
      </c>
      <c r="T198" s="5" t="s">
        <v>826</v>
      </c>
      <c r="U198" s="5" t="s">
        <v>826</v>
      </c>
      <c r="V198" s="5" t="s">
        <v>826</v>
      </c>
      <c r="W198" s="5" t="s">
        <v>826</v>
      </c>
      <c r="X198" s="5" t="s">
        <v>826</v>
      </c>
      <c r="Y198" s="5" t="s">
        <v>826</v>
      </c>
      <c r="Z198" s="5" t="s">
        <v>826</v>
      </c>
      <c r="AA198" s="5" t="s">
        <v>826</v>
      </c>
      <c r="AB198" s="5" t="s">
        <v>826</v>
      </c>
      <c r="AC198" s="5" t="s">
        <v>826</v>
      </c>
      <c r="AD198" s="5" t="s">
        <v>826</v>
      </c>
      <c r="AE198" s="5" t="s">
        <v>826</v>
      </c>
      <c r="AF198" s="5" t="s">
        <v>826</v>
      </c>
      <c r="AG198" s="5" t="s">
        <v>826</v>
      </c>
      <c r="AH198" s="5" t="s">
        <v>826</v>
      </c>
      <c r="AI198" s="5" t="s">
        <v>826</v>
      </c>
      <c r="AJ198" s="5" t="s">
        <v>826</v>
      </c>
      <c r="AK198" s="5" t="s">
        <v>826</v>
      </c>
      <c r="AL198" s="5" t="s">
        <v>826</v>
      </c>
      <c r="AM198" s="5" t="s">
        <v>826</v>
      </c>
      <c r="AN198" s="5" t="s">
        <v>826</v>
      </c>
      <c r="AO198" s="5" t="s">
        <v>826</v>
      </c>
      <c r="AP198" s="5" t="s">
        <v>826</v>
      </c>
      <c r="AQ198" s="5" t="s">
        <v>826</v>
      </c>
      <c r="AR198" s="5" t="s">
        <v>826</v>
      </c>
      <c r="AS198" s="5" t="s">
        <v>826</v>
      </c>
      <c r="AT198" s="5" t="s">
        <v>826</v>
      </c>
      <c r="AU198" s="5" t="s">
        <v>826</v>
      </c>
      <c r="AV198" s="5" t="s">
        <v>826</v>
      </c>
      <c r="AW198" s="5" t="s">
        <v>826</v>
      </c>
      <c r="AX198" s="5" t="s">
        <v>826</v>
      </c>
      <c r="AY198" s="5" t="s">
        <v>826</v>
      </c>
      <c r="AZ198" s="5" t="s">
        <v>826</v>
      </c>
      <c r="BA198" s="5" t="s">
        <v>826</v>
      </c>
      <c r="BB198" s="5" t="s">
        <v>826</v>
      </c>
      <c r="BC198" s="5" t="s">
        <v>826</v>
      </c>
      <c r="BD198" s="5" t="s">
        <v>826</v>
      </c>
      <c r="BE198" s="5" t="s">
        <v>826</v>
      </c>
      <c r="BF198" s="5" t="s">
        <v>826</v>
      </c>
      <c r="BG198" s="5" t="s">
        <v>826</v>
      </c>
      <c r="BH198" s="5" t="s">
        <v>826</v>
      </c>
      <c r="BI198" s="5" t="s">
        <v>826</v>
      </c>
      <c r="BJ198" s="5" t="s">
        <v>826</v>
      </c>
      <c r="BK198" s="5" t="s">
        <v>826</v>
      </c>
      <c r="BL198" s="5" t="s">
        <v>826</v>
      </c>
      <c r="BM198" s="5" t="s">
        <v>826</v>
      </c>
      <c r="BN198" s="5" t="s">
        <v>826</v>
      </c>
      <c r="BO198" s="5" t="s">
        <v>826</v>
      </c>
      <c r="BP198" s="5" t="s">
        <v>826</v>
      </c>
      <c r="BQ198" s="5" t="s">
        <v>826</v>
      </c>
      <c r="BR198" s="5" t="s">
        <v>826</v>
      </c>
      <c r="BS198" s="5" t="s">
        <v>826</v>
      </c>
      <c r="BT198" s="5" t="s">
        <v>826</v>
      </c>
      <c r="BU198" s="5" t="s">
        <v>826</v>
      </c>
      <c r="BV198" s="5" t="s">
        <v>826</v>
      </c>
      <c r="BW198" s="5" t="s">
        <v>826</v>
      </c>
      <c r="BX198" s="5" t="s">
        <v>826</v>
      </c>
      <c r="BY198" s="5" t="s">
        <v>826</v>
      </c>
      <c r="BZ198" s="5" t="s">
        <v>826</v>
      </c>
      <c r="CA198" s="5" t="s">
        <v>826</v>
      </c>
      <c r="CB198" s="5" t="s">
        <v>826</v>
      </c>
      <c r="CC198" s="5" t="s">
        <v>826</v>
      </c>
      <c r="CD198" s="5" t="s">
        <v>826</v>
      </c>
      <c r="CE198" s="5" t="s">
        <v>826</v>
      </c>
      <c r="CF198" s="5" t="s">
        <v>826</v>
      </c>
      <c r="CG198" s="5" t="s">
        <v>826</v>
      </c>
      <c r="CH198" s="5" t="s">
        <v>826</v>
      </c>
      <c r="CI198" s="5" t="s">
        <v>826</v>
      </c>
      <c r="CJ198" s="5" t="s">
        <v>826</v>
      </c>
      <c r="CK198" s="5" t="s">
        <v>826</v>
      </c>
      <c r="CL198" s="5" t="s">
        <v>826</v>
      </c>
      <c r="CM198" s="5" t="s">
        <v>826</v>
      </c>
      <c r="CN198" s="5" t="s">
        <v>826</v>
      </c>
      <c r="CO198" s="5" t="s">
        <v>826</v>
      </c>
      <c r="CP198" s="5" t="s">
        <v>826</v>
      </c>
      <c r="CQ198" s="5" t="s">
        <v>826</v>
      </c>
      <c r="CR198" s="5" t="s">
        <v>826</v>
      </c>
      <c r="CS198" s="5" t="s">
        <v>826</v>
      </c>
      <c r="CT198" s="5" t="s">
        <v>826</v>
      </c>
      <c r="CU198" s="5" t="s">
        <v>826</v>
      </c>
      <c r="CV198" s="5" t="s">
        <v>826</v>
      </c>
      <c r="CW198" s="5" t="s">
        <v>826</v>
      </c>
      <c r="CX198" s="5" t="s">
        <v>826</v>
      </c>
      <c r="CY198" s="5" t="s">
        <v>826</v>
      </c>
      <c r="CZ198" s="5" t="s">
        <v>826</v>
      </c>
    </row>
    <row r="199">
      <c r="A199" s="5" t="s">
        <v>7147</v>
      </c>
      <c r="B199" s="5">
        <v>6.0</v>
      </c>
      <c r="C199" s="5">
        <v>3.0</v>
      </c>
      <c r="D199" s="5">
        <v>2125904.0</v>
      </c>
      <c r="E199" s="5">
        <v>2126959.0</v>
      </c>
      <c r="F199" s="5" t="s">
        <v>7148</v>
      </c>
      <c r="G199" s="5" t="s">
        <v>7149</v>
      </c>
      <c r="H199" s="5" t="s">
        <v>7150</v>
      </c>
      <c r="I199" s="5" t="s">
        <v>7151</v>
      </c>
      <c r="J199" s="5" t="s">
        <v>7152</v>
      </c>
      <c r="K199" s="5" t="s">
        <v>7153</v>
      </c>
      <c r="L199" s="5" t="s">
        <v>7154</v>
      </c>
      <c r="M199" s="5" t="s">
        <v>7155</v>
      </c>
      <c r="N199" s="5" t="s">
        <v>7156</v>
      </c>
      <c r="O199" s="5" t="s">
        <v>7157</v>
      </c>
      <c r="P199" s="5" t="s">
        <v>7157</v>
      </c>
      <c r="Q199" s="5">
        <v>0.0</v>
      </c>
      <c r="R199" s="5" t="s">
        <v>7158</v>
      </c>
      <c r="S199" s="5" t="s">
        <v>7157</v>
      </c>
      <c r="T199" s="5" t="s">
        <v>7159</v>
      </c>
      <c r="U199" s="5" t="s">
        <v>7157</v>
      </c>
      <c r="V199" s="5" t="s">
        <v>7160</v>
      </c>
      <c r="W199" s="5" t="s">
        <v>7157</v>
      </c>
      <c r="X199" s="5" t="s">
        <v>7157</v>
      </c>
      <c r="Y199" s="5">
        <v>193.0</v>
      </c>
      <c r="Z199" s="5">
        <v>123.0</v>
      </c>
      <c r="AA199" s="5">
        <v>63.0</v>
      </c>
      <c r="AB199" s="5">
        <v>98.0</v>
      </c>
      <c r="AC199" s="5">
        <v>122.0</v>
      </c>
      <c r="AD199" s="5" t="s">
        <v>5122</v>
      </c>
      <c r="AE199" s="5">
        <v>203.0</v>
      </c>
      <c r="AF199" s="5" t="s">
        <v>7161</v>
      </c>
      <c r="AG199" s="5" t="s">
        <v>7162</v>
      </c>
      <c r="AH199" s="5">
        <v>200.0</v>
      </c>
      <c r="AI199" s="5">
        <v>43.0</v>
      </c>
      <c r="AJ199" s="5">
        <v>8.0</v>
      </c>
      <c r="AK199" s="5">
        <v>6.0</v>
      </c>
      <c r="AL199" s="5">
        <v>193.0</v>
      </c>
      <c r="AM199" s="5">
        <v>3.0</v>
      </c>
      <c r="AN199" s="5">
        <v>182.0</v>
      </c>
      <c r="AO199" s="5" t="s">
        <v>7163</v>
      </c>
      <c r="AP199" s="5">
        <v>230.0</v>
      </c>
      <c r="AQ199" s="5">
        <v>97.0</v>
      </c>
      <c r="AR199" s="5">
        <v>193.0</v>
      </c>
      <c r="AS199" s="5">
        <v>183.0</v>
      </c>
      <c r="AT199" s="5" t="s">
        <v>7164</v>
      </c>
      <c r="AU199" s="5" t="s">
        <v>7165</v>
      </c>
      <c r="AV199" s="5" t="s">
        <v>138</v>
      </c>
      <c r="AW199" s="5" t="s">
        <v>139</v>
      </c>
      <c r="AX199" s="5" t="s">
        <v>7166</v>
      </c>
      <c r="AY199" s="5" t="s">
        <v>7167</v>
      </c>
      <c r="AZ199" s="5" t="s">
        <v>7168</v>
      </c>
      <c r="BA199" s="5"/>
      <c r="BB199" s="5" t="s">
        <v>7169</v>
      </c>
      <c r="BC199" s="5" t="s">
        <v>7170</v>
      </c>
      <c r="BD199" s="5" t="s">
        <v>7171</v>
      </c>
      <c r="BE199" s="5" t="s">
        <v>7172</v>
      </c>
      <c r="BF199" s="5">
        <v>122.0</v>
      </c>
      <c r="BG199" s="5" t="s">
        <v>7173</v>
      </c>
      <c r="BH199" s="5" t="s">
        <v>7174</v>
      </c>
      <c r="BI199" s="5"/>
      <c r="BJ199" s="5"/>
      <c r="BK199" s="5"/>
      <c r="BL199" s="5" t="s">
        <v>7175</v>
      </c>
      <c r="BM199" s="5"/>
      <c r="BN199" s="5"/>
      <c r="BO199" s="5" t="s">
        <v>271</v>
      </c>
      <c r="BP199" s="5" t="s">
        <v>7176</v>
      </c>
      <c r="BQ199" s="5"/>
      <c r="BR199" s="5"/>
      <c r="BS199" s="5"/>
      <c r="BT199" s="5"/>
      <c r="BU199" s="5" t="s">
        <v>7177</v>
      </c>
      <c r="BV199" s="5" t="s">
        <v>7178</v>
      </c>
      <c r="BW199" s="5" t="s">
        <v>7158</v>
      </c>
      <c r="BX199" s="5" t="s">
        <v>4482</v>
      </c>
      <c r="BY199" s="5" t="s">
        <v>153</v>
      </c>
      <c r="BZ199" s="5"/>
      <c r="CA199" s="5" t="s">
        <v>7179</v>
      </c>
      <c r="CB199" s="5"/>
      <c r="CC199" s="5"/>
      <c r="CD199" s="5" t="s">
        <v>7180</v>
      </c>
      <c r="CE199" s="5" t="s">
        <v>7181</v>
      </c>
      <c r="CF199" s="5" t="s">
        <v>7182</v>
      </c>
      <c r="CG199" s="6" t="s">
        <v>7183</v>
      </c>
      <c r="CH199" s="6" t="s">
        <v>7184</v>
      </c>
      <c r="CI199" s="5" t="s">
        <v>7185</v>
      </c>
      <c r="CJ199" s="5"/>
      <c r="CK199" s="5" t="s">
        <v>7186</v>
      </c>
      <c r="CL199" s="5" t="s">
        <v>7187</v>
      </c>
      <c r="CM199" s="5"/>
      <c r="CN199" s="5"/>
      <c r="CO199" s="5"/>
      <c r="CP199" s="5" t="s">
        <v>7188</v>
      </c>
      <c r="CQ199" s="5" t="s">
        <v>7189</v>
      </c>
      <c r="CR199" s="5"/>
      <c r="CS199" s="5"/>
      <c r="CT199" s="5"/>
      <c r="CU199" s="11" t="s">
        <v>7190</v>
      </c>
      <c r="CV199" s="5"/>
      <c r="CW199" s="5" t="s">
        <v>7191</v>
      </c>
      <c r="CX199" s="5" t="s">
        <v>7192</v>
      </c>
      <c r="CY199" s="5" t="s">
        <v>7193</v>
      </c>
      <c r="CZ199" s="5" t="s">
        <v>7194</v>
      </c>
    </row>
    <row r="200">
      <c r="A200" s="5" t="s">
        <v>7195</v>
      </c>
      <c r="B200" s="5">
        <v>65.0</v>
      </c>
      <c r="C200" s="5">
        <v>3.0</v>
      </c>
      <c r="D200" s="5">
        <v>2127311.0</v>
      </c>
      <c r="E200" s="5">
        <v>2130186.0</v>
      </c>
      <c r="F200" s="5" t="s">
        <v>7196</v>
      </c>
      <c r="G200" s="5" t="s">
        <v>7197</v>
      </c>
      <c r="H200" s="5" t="s">
        <v>7198</v>
      </c>
      <c r="I200" s="5" t="s">
        <v>7199</v>
      </c>
      <c r="J200" s="5" t="s">
        <v>7200</v>
      </c>
      <c r="K200" s="5" t="s">
        <v>7201</v>
      </c>
      <c r="L200" s="5" t="s">
        <v>7202</v>
      </c>
      <c r="M200" s="5" t="s">
        <v>7203</v>
      </c>
      <c r="N200" s="5" t="s">
        <v>7204</v>
      </c>
      <c r="O200" s="5" t="s">
        <v>7205</v>
      </c>
      <c r="P200" s="5" t="s">
        <v>7205</v>
      </c>
      <c r="Q200" s="5">
        <v>0.0</v>
      </c>
      <c r="R200" s="5" t="s">
        <v>7206</v>
      </c>
      <c r="S200" s="5" t="s">
        <v>7205</v>
      </c>
      <c r="T200" s="5" t="s">
        <v>7207</v>
      </c>
      <c r="U200" s="5" t="s">
        <v>7205</v>
      </c>
      <c r="V200" s="5" t="s">
        <v>7208</v>
      </c>
      <c r="W200" s="5" t="s">
        <v>7209</v>
      </c>
      <c r="X200" s="5" t="s">
        <v>7205</v>
      </c>
      <c r="Y200" s="5">
        <v>308.0</v>
      </c>
      <c r="Z200" s="5">
        <v>309.0</v>
      </c>
      <c r="AA200" s="5">
        <v>100.0</v>
      </c>
      <c r="AB200" s="5">
        <v>99.0</v>
      </c>
      <c r="AC200" s="5">
        <v>308.0</v>
      </c>
      <c r="AD200" s="5" t="s">
        <v>7210</v>
      </c>
      <c r="AE200" s="5">
        <v>620.0</v>
      </c>
      <c r="AF200" s="5" t="s">
        <v>7205</v>
      </c>
      <c r="AG200" s="5" t="s">
        <v>7210</v>
      </c>
      <c r="AH200" s="5">
        <v>308.0</v>
      </c>
      <c r="AI200" s="5">
        <v>2.0</v>
      </c>
      <c r="AJ200" s="5">
        <v>0.0</v>
      </c>
      <c r="AK200" s="5">
        <v>1.0</v>
      </c>
      <c r="AL200" s="5">
        <v>308.0</v>
      </c>
      <c r="AM200" s="5">
        <v>1.0</v>
      </c>
      <c r="AN200" s="5">
        <v>308.0</v>
      </c>
      <c r="AO200" s="5">
        <v>0.0</v>
      </c>
      <c r="AP200" s="5">
        <v>620.0</v>
      </c>
      <c r="AQ200" s="5">
        <v>100.0</v>
      </c>
      <c r="AR200" s="5">
        <v>308.0</v>
      </c>
      <c r="AS200" s="5">
        <v>309.0</v>
      </c>
      <c r="AT200" s="5" t="s">
        <v>7211</v>
      </c>
      <c r="AU200" s="5" t="s">
        <v>7212</v>
      </c>
      <c r="AV200" s="5" t="s">
        <v>357</v>
      </c>
      <c r="AW200" s="5" t="s">
        <v>139</v>
      </c>
      <c r="AX200" s="5" t="s">
        <v>7213</v>
      </c>
      <c r="AY200" s="5" t="s">
        <v>7214</v>
      </c>
      <c r="AZ200" s="5" t="s">
        <v>7215</v>
      </c>
      <c r="BA200" s="5"/>
      <c r="BB200" s="5" t="s">
        <v>7216</v>
      </c>
      <c r="BC200" s="5" t="s">
        <v>7217</v>
      </c>
      <c r="BD200" s="5" t="s">
        <v>7218</v>
      </c>
      <c r="BE200" s="5" t="s">
        <v>7219</v>
      </c>
      <c r="BF200" s="5" t="s">
        <v>7220</v>
      </c>
      <c r="BG200" s="5" t="s">
        <v>7221</v>
      </c>
      <c r="BH200" s="5" t="s">
        <v>7222</v>
      </c>
      <c r="BI200" s="5" t="s">
        <v>7223</v>
      </c>
      <c r="BJ200" s="5"/>
      <c r="BM200" s="5"/>
      <c r="BN200" s="5"/>
      <c r="BO200" s="5" t="s">
        <v>147</v>
      </c>
      <c r="BP200" s="5" t="s">
        <v>7224</v>
      </c>
      <c r="BQ200" s="5"/>
      <c r="BR200" s="5"/>
      <c r="BT200" s="5" t="s">
        <v>7225</v>
      </c>
      <c r="BU200" s="5" t="s">
        <v>7226</v>
      </c>
      <c r="BV200" s="5" t="s">
        <v>7227</v>
      </c>
      <c r="BW200" s="5" t="s">
        <v>7228</v>
      </c>
      <c r="BX200" s="5" t="s">
        <v>7229</v>
      </c>
      <c r="BY200" s="5" t="s">
        <v>7230</v>
      </c>
      <c r="BZ200" s="5"/>
      <c r="CA200" s="5"/>
      <c r="CB200" s="5"/>
      <c r="CC200" s="5"/>
      <c r="CD200" s="5" t="s">
        <v>7231</v>
      </c>
      <c r="CE200" s="5" t="s">
        <v>7232</v>
      </c>
      <c r="CF200" s="5" t="s">
        <v>7233</v>
      </c>
      <c r="CG200" s="6" t="s">
        <v>7234</v>
      </c>
      <c r="CH200" s="6" t="s">
        <v>7235</v>
      </c>
      <c r="CI200" s="5" t="s">
        <v>7236</v>
      </c>
      <c r="CJ200" s="5"/>
      <c r="CK200" s="5" t="s">
        <v>7237</v>
      </c>
      <c r="CL200" s="5" t="s">
        <v>7238</v>
      </c>
      <c r="CN200" s="5"/>
      <c r="CO200" s="5"/>
      <c r="CP200" s="5" t="s">
        <v>7239</v>
      </c>
      <c r="CQ200" s="5" t="s">
        <v>7240</v>
      </c>
      <c r="CR200" s="5"/>
      <c r="CS200" s="5"/>
      <c r="CT200" s="5"/>
      <c r="CU200" s="5" t="s">
        <v>7241</v>
      </c>
      <c r="CV200" s="5"/>
      <c r="CW200" s="5" t="s">
        <v>7242</v>
      </c>
      <c r="CX200" s="5"/>
      <c r="CY200" s="5" t="s">
        <v>7243</v>
      </c>
      <c r="CZ200" s="5" t="s">
        <v>7244</v>
      </c>
    </row>
    <row r="201">
      <c r="A201" s="5" t="s">
        <v>7245</v>
      </c>
      <c r="B201" s="5">
        <v>19.0</v>
      </c>
      <c r="C201" s="5">
        <v>3.0</v>
      </c>
      <c r="D201" s="5">
        <v>2133482.0</v>
      </c>
      <c r="E201" s="5">
        <v>2135148.0</v>
      </c>
      <c r="F201" s="5" t="s">
        <v>7246</v>
      </c>
      <c r="G201" s="5" t="s">
        <v>7247</v>
      </c>
      <c r="H201" s="5" t="s">
        <v>7248</v>
      </c>
      <c r="I201" s="5" t="s">
        <v>7249</v>
      </c>
      <c r="J201" s="5" t="s">
        <v>7250</v>
      </c>
      <c r="K201" s="5" t="s">
        <v>7251</v>
      </c>
      <c r="L201" s="5" t="s">
        <v>7252</v>
      </c>
      <c r="M201" s="5" t="s">
        <v>7253</v>
      </c>
      <c r="N201" s="5" t="s">
        <v>7254</v>
      </c>
      <c r="O201" s="5" t="s">
        <v>7255</v>
      </c>
      <c r="P201" s="5" t="s">
        <v>7255</v>
      </c>
      <c r="Q201" s="5">
        <v>0.0</v>
      </c>
      <c r="R201" s="5" t="s">
        <v>7256</v>
      </c>
      <c r="S201" s="5" t="s">
        <v>7255</v>
      </c>
      <c r="T201" s="5" t="s">
        <v>7257</v>
      </c>
      <c r="U201" s="5" t="s">
        <v>7255</v>
      </c>
      <c r="V201" s="5" t="s">
        <v>7258</v>
      </c>
      <c r="W201" s="5" t="s">
        <v>7255</v>
      </c>
      <c r="X201" s="5" t="s">
        <v>7255</v>
      </c>
      <c r="Y201" s="5">
        <v>272.0</v>
      </c>
      <c r="Z201" s="5">
        <v>278.0</v>
      </c>
      <c r="AA201" s="5">
        <v>99.0</v>
      </c>
      <c r="AB201" s="5">
        <v>97.0</v>
      </c>
      <c r="AC201" s="5">
        <v>271.0</v>
      </c>
      <c r="AD201" s="5" t="s">
        <v>7259</v>
      </c>
      <c r="AE201" s="5">
        <v>550.0</v>
      </c>
      <c r="AF201" s="5" t="s">
        <v>7255</v>
      </c>
      <c r="AG201" s="5" t="s">
        <v>7259</v>
      </c>
      <c r="AH201" s="5">
        <v>271.0</v>
      </c>
      <c r="AI201" s="5">
        <v>11.0</v>
      </c>
      <c r="AJ201" s="5">
        <v>0.0</v>
      </c>
      <c r="AK201" s="5">
        <v>1.0</v>
      </c>
      <c r="AL201" s="5">
        <v>271.0</v>
      </c>
      <c r="AM201" s="5">
        <v>1.0</v>
      </c>
      <c r="AN201" s="5">
        <v>271.0</v>
      </c>
      <c r="AO201" s="5">
        <v>0.0</v>
      </c>
      <c r="AP201" s="5">
        <v>550.0</v>
      </c>
      <c r="AQ201" s="5">
        <v>99.0</v>
      </c>
      <c r="AR201" s="5">
        <v>272.0</v>
      </c>
      <c r="AS201" s="5">
        <v>278.0</v>
      </c>
      <c r="AT201" s="5"/>
      <c r="AU201" s="5"/>
      <c r="AV201" s="5" t="s">
        <v>138</v>
      </c>
      <c r="AW201" s="5" t="s">
        <v>139</v>
      </c>
      <c r="AX201" s="5" t="s">
        <v>7260</v>
      </c>
      <c r="AY201" s="5" t="s">
        <v>230</v>
      </c>
      <c r="AZ201" s="5" t="s">
        <v>7261</v>
      </c>
      <c r="BA201" s="5"/>
      <c r="BB201" s="5" t="s">
        <v>7262</v>
      </c>
      <c r="BC201" s="5" t="s">
        <v>7263</v>
      </c>
      <c r="BD201" s="5" t="s">
        <v>7264</v>
      </c>
      <c r="BE201" s="5" t="s">
        <v>7265</v>
      </c>
      <c r="BF201" s="5">
        <v>277.0</v>
      </c>
      <c r="BG201" s="5" t="s">
        <v>7266</v>
      </c>
      <c r="BH201" s="5" t="s">
        <v>7267</v>
      </c>
      <c r="BI201" s="5" t="s">
        <v>7268</v>
      </c>
      <c r="BJ201" s="5"/>
      <c r="BM201" s="5"/>
      <c r="BN201" s="5"/>
      <c r="BO201" s="5" t="s">
        <v>271</v>
      </c>
      <c r="BP201" s="5" t="s">
        <v>7269</v>
      </c>
      <c r="BQ201" s="5"/>
      <c r="BS201" s="5"/>
      <c r="BT201" s="5"/>
      <c r="BU201" s="5" t="s">
        <v>4479</v>
      </c>
      <c r="BV201" s="5" t="s">
        <v>7270</v>
      </c>
      <c r="BW201" s="5" t="s">
        <v>7271</v>
      </c>
      <c r="BX201" s="5" t="s">
        <v>7272</v>
      </c>
      <c r="BY201" s="5" t="s">
        <v>153</v>
      </c>
      <c r="BZ201" s="5"/>
      <c r="CA201" s="5" t="s">
        <v>154</v>
      </c>
      <c r="CB201" s="5"/>
      <c r="CC201" s="5"/>
      <c r="CD201" s="5" t="s">
        <v>7273</v>
      </c>
      <c r="CE201" s="5" t="s">
        <v>4484</v>
      </c>
      <c r="CF201" s="5" t="s">
        <v>7274</v>
      </c>
      <c r="CG201" s="6" t="s">
        <v>7275</v>
      </c>
      <c r="CH201" s="6" t="s">
        <v>7276</v>
      </c>
      <c r="CI201" s="5" t="s">
        <v>7277</v>
      </c>
      <c r="CJ201" s="5"/>
      <c r="CK201" s="5" t="s">
        <v>7278</v>
      </c>
      <c r="CL201" s="5" t="s">
        <v>7279</v>
      </c>
      <c r="CN201" s="5"/>
      <c r="CO201" s="5" t="s">
        <v>7280</v>
      </c>
      <c r="CP201" s="5" t="s">
        <v>7281</v>
      </c>
      <c r="CQ201" s="5" t="s">
        <v>7282</v>
      </c>
      <c r="CS201" s="5"/>
      <c r="CT201" s="5"/>
      <c r="CU201" s="5" t="s">
        <v>7283</v>
      </c>
      <c r="CW201" s="5" t="s">
        <v>7284</v>
      </c>
      <c r="CX201" s="5" t="s">
        <v>7285</v>
      </c>
      <c r="CY201" s="5" t="s">
        <v>7286</v>
      </c>
      <c r="CZ201" s="5" t="s">
        <v>7287</v>
      </c>
    </row>
    <row r="202">
      <c r="A202" s="5" t="s">
        <v>7288</v>
      </c>
      <c r="B202" s="5">
        <v>43.0</v>
      </c>
      <c r="C202" s="5">
        <v>3.0</v>
      </c>
      <c r="D202" s="5">
        <v>2136823.0</v>
      </c>
      <c r="E202" s="5">
        <v>2140085.0</v>
      </c>
      <c r="F202" s="5" t="s">
        <v>7289</v>
      </c>
      <c r="G202" s="5" t="s">
        <v>7290</v>
      </c>
      <c r="H202" s="5" t="s">
        <v>7291</v>
      </c>
      <c r="I202" s="5" t="s">
        <v>7292</v>
      </c>
      <c r="J202" s="5" t="s">
        <v>7293</v>
      </c>
      <c r="K202" s="5" t="s">
        <v>7294</v>
      </c>
      <c r="L202" s="5" t="s">
        <v>7295</v>
      </c>
      <c r="M202" s="5" t="s">
        <v>7296</v>
      </c>
      <c r="N202" s="5" t="s">
        <v>7297</v>
      </c>
      <c r="O202" s="5" t="s">
        <v>826</v>
      </c>
      <c r="P202" s="5" t="s">
        <v>826</v>
      </c>
      <c r="Q202" s="5">
        <v>0.0</v>
      </c>
      <c r="R202" s="5" t="s">
        <v>826</v>
      </c>
      <c r="S202" s="5" t="s">
        <v>826</v>
      </c>
      <c r="T202" s="5" t="s">
        <v>826</v>
      </c>
      <c r="U202" s="5" t="s">
        <v>826</v>
      </c>
      <c r="V202" s="5" t="s">
        <v>826</v>
      </c>
      <c r="W202" s="5" t="s">
        <v>826</v>
      </c>
      <c r="X202" s="5" t="s">
        <v>826</v>
      </c>
      <c r="Y202" s="5" t="s">
        <v>826</v>
      </c>
      <c r="Z202" s="5" t="s">
        <v>826</v>
      </c>
      <c r="AA202" s="5" t="s">
        <v>826</v>
      </c>
      <c r="AB202" s="5" t="s">
        <v>826</v>
      </c>
      <c r="AC202" s="5" t="s">
        <v>826</v>
      </c>
      <c r="AD202" s="5" t="s">
        <v>826</v>
      </c>
      <c r="AE202" s="5" t="s">
        <v>826</v>
      </c>
      <c r="AF202" s="5" t="s">
        <v>826</v>
      </c>
      <c r="AG202" s="5" t="s">
        <v>826</v>
      </c>
      <c r="AH202" s="5" t="s">
        <v>826</v>
      </c>
      <c r="AI202" s="5" t="s">
        <v>826</v>
      </c>
      <c r="AJ202" s="5" t="s">
        <v>826</v>
      </c>
      <c r="AK202" s="5" t="s">
        <v>826</v>
      </c>
      <c r="AL202" s="5" t="s">
        <v>826</v>
      </c>
      <c r="AM202" s="5" t="s">
        <v>826</v>
      </c>
      <c r="AN202" s="5" t="s">
        <v>826</v>
      </c>
      <c r="AO202" s="5" t="s">
        <v>826</v>
      </c>
      <c r="AP202" s="5" t="s">
        <v>826</v>
      </c>
      <c r="AQ202" s="5" t="s">
        <v>826</v>
      </c>
      <c r="AR202" s="5" t="s">
        <v>826</v>
      </c>
      <c r="AS202" s="5" t="s">
        <v>826</v>
      </c>
      <c r="AT202" s="5" t="s">
        <v>826</v>
      </c>
      <c r="AU202" s="5" t="s">
        <v>826</v>
      </c>
      <c r="AV202" s="5" t="s">
        <v>826</v>
      </c>
      <c r="AW202" s="5" t="s">
        <v>826</v>
      </c>
      <c r="AX202" s="5" t="s">
        <v>826</v>
      </c>
      <c r="AY202" s="5" t="s">
        <v>826</v>
      </c>
      <c r="AZ202" s="5" t="s">
        <v>826</v>
      </c>
      <c r="BA202" s="5" t="s">
        <v>826</v>
      </c>
      <c r="BB202" s="5" t="s">
        <v>826</v>
      </c>
      <c r="BC202" s="5" t="s">
        <v>826</v>
      </c>
      <c r="BD202" s="5" t="s">
        <v>826</v>
      </c>
      <c r="BE202" s="5" t="s">
        <v>826</v>
      </c>
      <c r="BF202" s="5" t="s">
        <v>826</v>
      </c>
      <c r="BG202" s="5" t="s">
        <v>826</v>
      </c>
      <c r="BH202" s="5" t="s">
        <v>826</v>
      </c>
      <c r="BI202" s="5" t="s">
        <v>826</v>
      </c>
      <c r="BJ202" s="5" t="s">
        <v>826</v>
      </c>
      <c r="BK202" s="5" t="s">
        <v>826</v>
      </c>
      <c r="BL202" s="5" t="s">
        <v>826</v>
      </c>
      <c r="BM202" s="5" t="s">
        <v>826</v>
      </c>
      <c r="BN202" s="5" t="s">
        <v>826</v>
      </c>
      <c r="BO202" s="5" t="s">
        <v>826</v>
      </c>
      <c r="BP202" s="5" t="s">
        <v>826</v>
      </c>
      <c r="BQ202" s="5" t="s">
        <v>826</v>
      </c>
      <c r="BR202" s="5" t="s">
        <v>826</v>
      </c>
      <c r="BS202" s="5" t="s">
        <v>826</v>
      </c>
      <c r="BT202" s="5" t="s">
        <v>826</v>
      </c>
      <c r="BU202" s="5" t="s">
        <v>826</v>
      </c>
      <c r="BV202" s="5" t="s">
        <v>826</v>
      </c>
      <c r="BW202" s="5" t="s">
        <v>826</v>
      </c>
      <c r="BX202" s="5" t="s">
        <v>826</v>
      </c>
      <c r="BY202" s="5" t="s">
        <v>826</v>
      </c>
      <c r="BZ202" s="5" t="s">
        <v>826</v>
      </c>
      <c r="CA202" s="5" t="s">
        <v>826</v>
      </c>
      <c r="CB202" s="5" t="s">
        <v>826</v>
      </c>
      <c r="CC202" s="5" t="s">
        <v>826</v>
      </c>
      <c r="CD202" s="5" t="s">
        <v>826</v>
      </c>
      <c r="CE202" s="5" t="s">
        <v>826</v>
      </c>
      <c r="CF202" s="5" t="s">
        <v>826</v>
      </c>
      <c r="CG202" s="5" t="s">
        <v>826</v>
      </c>
      <c r="CH202" s="5" t="s">
        <v>826</v>
      </c>
      <c r="CI202" s="5" t="s">
        <v>826</v>
      </c>
      <c r="CJ202" s="5" t="s">
        <v>826</v>
      </c>
      <c r="CK202" s="5" t="s">
        <v>826</v>
      </c>
      <c r="CL202" s="5" t="s">
        <v>826</v>
      </c>
      <c r="CM202" s="5" t="s">
        <v>826</v>
      </c>
      <c r="CN202" s="5" t="s">
        <v>826</v>
      </c>
      <c r="CO202" s="5" t="s">
        <v>826</v>
      </c>
      <c r="CP202" s="5" t="s">
        <v>826</v>
      </c>
      <c r="CQ202" s="5" t="s">
        <v>826</v>
      </c>
      <c r="CR202" s="5" t="s">
        <v>826</v>
      </c>
      <c r="CS202" s="5" t="s">
        <v>826</v>
      </c>
      <c r="CT202" s="5" t="s">
        <v>826</v>
      </c>
      <c r="CU202" s="5" t="s">
        <v>826</v>
      </c>
      <c r="CV202" s="5" t="s">
        <v>826</v>
      </c>
      <c r="CW202" s="5" t="s">
        <v>826</v>
      </c>
      <c r="CX202" s="5" t="s">
        <v>826</v>
      </c>
      <c r="CY202" s="5" t="s">
        <v>826</v>
      </c>
      <c r="CZ202" s="5" t="s">
        <v>826</v>
      </c>
    </row>
    <row r="203">
      <c r="A203" s="5" t="s">
        <v>7298</v>
      </c>
      <c r="B203" s="5">
        <v>14.0</v>
      </c>
      <c r="C203" s="5">
        <v>3.0</v>
      </c>
      <c r="D203" s="5">
        <v>2140941.0</v>
      </c>
      <c r="E203" s="5">
        <v>2142731.0</v>
      </c>
      <c r="F203" s="5" t="s">
        <v>7299</v>
      </c>
      <c r="G203" s="5" t="s">
        <v>7300</v>
      </c>
      <c r="H203" s="5" t="s">
        <v>7301</v>
      </c>
      <c r="I203" s="5" t="s">
        <v>7302</v>
      </c>
      <c r="J203" s="5" t="s">
        <v>7303</v>
      </c>
      <c r="K203" s="5" t="s">
        <v>7304</v>
      </c>
      <c r="L203" s="5" t="s">
        <v>7305</v>
      </c>
      <c r="M203" s="5" t="s">
        <v>7306</v>
      </c>
      <c r="N203" s="5" t="s">
        <v>7307</v>
      </c>
      <c r="O203" s="5" t="s">
        <v>7308</v>
      </c>
      <c r="P203" s="5" t="s">
        <v>7308</v>
      </c>
      <c r="Q203" s="5">
        <v>0.0</v>
      </c>
      <c r="R203" s="5" t="s">
        <v>7309</v>
      </c>
      <c r="S203" s="5" t="s">
        <v>7308</v>
      </c>
      <c r="T203" s="5" t="s">
        <v>7310</v>
      </c>
      <c r="U203" s="5" t="s">
        <v>7308</v>
      </c>
      <c r="V203" s="5" t="s">
        <v>7311</v>
      </c>
      <c r="W203" s="5" t="s">
        <v>7308</v>
      </c>
      <c r="X203" s="5" t="s">
        <v>7308</v>
      </c>
      <c r="Y203" s="5">
        <v>406.0</v>
      </c>
      <c r="Z203" s="5">
        <v>408.0</v>
      </c>
      <c r="AA203" s="5">
        <v>96.0</v>
      </c>
      <c r="AB203" s="5">
        <v>99.0</v>
      </c>
      <c r="AC203" s="5">
        <v>390.0</v>
      </c>
      <c r="AD203" s="5" t="s">
        <v>7312</v>
      </c>
      <c r="AE203" s="5">
        <v>676.0</v>
      </c>
      <c r="AF203" s="5" t="s">
        <v>7308</v>
      </c>
      <c r="AG203" s="5" t="s">
        <v>7313</v>
      </c>
      <c r="AH203" s="5">
        <v>390.0</v>
      </c>
      <c r="AI203" s="5">
        <v>20.0</v>
      </c>
      <c r="AJ203" s="5">
        <v>1.0</v>
      </c>
      <c r="AK203" s="5">
        <v>18.0</v>
      </c>
      <c r="AL203" s="5">
        <v>406.0</v>
      </c>
      <c r="AM203" s="5">
        <v>18.0</v>
      </c>
      <c r="AN203" s="5">
        <v>407.0</v>
      </c>
      <c r="AO203" s="5">
        <v>0.0</v>
      </c>
      <c r="AP203" s="5">
        <v>676.0</v>
      </c>
      <c r="AQ203" s="5">
        <v>96.0</v>
      </c>
      <c r="AR203" s="5">
        <v>406.0</v>
      </c>
      <c r="AS203" s="5">
        <v>408.0</v>
      </c>
      <c r="AT203" s="5" t="s">
        <v>7314</v>
      </c>
      <c r="AU203" s="5" t="s">
        <v>230</v>
      </c>
      <c r="AV203" s="5" t="s">
        <v>138</v>
      </c>
      <c r="AW203" s="5" t="s">
        <v>139</v>
      </c>
      <c r="AX203" s="5" t="s">
        <v>5077</v>
      </c>
      <c r="AY203" s="5" t="s">
        <v>230</v>
      </c>
      <c r="AZ203" s="5" t="s">
        <v>5078</v>
      </c>
      <c r="BA203" s="5"/>
      <c r="BB203" s="5" t="s">
        <v>7315</v>
      </c>
      <c r="BC203" s="5" t="s">
        <v>7316</v>
      </c>
      <c r="BD203" s="5" t="s">
        <v>7317</v>
      </c>
      <c r="BE203" s="5" t="s">
        <v>7318</v>
      </c>
      <c r="BF203" s="5">
        <v>407.0</v>
      </c>
      <c r="BG203" s="5" t="s">
        <v>7319</v>
      </c>
      <c r="BH203" s="5" t="s">
        <v>7314</v>
      </c>
      <c r="BI203" s="5"/>
      <c r="BJ203" s="5" t="s">
        <v>740</v>
      </c>
      <c r="BK203" s="5"/>
      <c r="BL203" s="5"/>
      <c r="BM203" s="5"/>
      <c r="BN203" s="5"/>
      <c r="BO203" s="5" t="s">
        <v>271</v>
      </c>
      <c r="BP203" s="5" t="s">
        <v>5218</v>
      </c>
      <c r="BQ203" s="5"/>
      <c r="BR203" s="5"/>
      <c r="BS203" s="5"/>
      <c r="BT203" s="5"/>
      <c r="BU203" s="5" t="s">
        <v>742</v>
      </c>
      <c r="BV203" s="5" t="s">
        <v>7320</v>
      </c>
      <c r="BW203" s="5" t="s">
        <v>7309</v>
      </c>
      <c r="BX203" s="5" t="s">
        <v>7321</v>
      </c>
      <c r="BY203" s="5" t="s">
        <v>237</v>
      </c>
      <c r="BZ203" s="5"/>
      <c r="CA203" s="5" t="s">
        <v>3562</v>
      </c>
      <c r="CB203" s="5"/>
      <c r="CC203" s="5" t="s">
        <v>7322</v>
      </c>
      <c r="CD203" s="5" t="s">
        <v>4875</v>
      </c>
      <c r="CE203" s="5" t="s">
        <v>5224</v>
      </c>
      <c r="CF203" s="5" t="s">
        <v>6250</v>
      </c>
      <c r="CG203" s="6" t="s">
        <v>7323</v>
      </c>
      <c r="CH203" s="6" t="s">
        <v>7324</v>
      </c>
      <c r="CI203" s="5" t="s">
        <v>7325</v>
      </c>
      <c r="CJ203" s="5"/>
      <c r="CK203" s="5" t="s">
        <v>7326</v>
      </c>
      <c r="CL203" s="5" t="s">
        <v>7327</v>
      </c>
      <c r="CM203" s="5"/>
      <c r="CN203" s="5" t="s">
        <v>7328</v>
      </c>
      <c r="CO203" s="5"/>
      <c r="CP203" s="5" t="s">
        <v>7329</v>
      </c>
      <c r="CQ203" s="5" t="s">
        <v>7330</v>
      </c>
      <c r="CR203" s="5"/>
      <c r="CS203" s="5"/>
      <c r="CT203" s="5"/>
      <c r="CU203" s="5" t="s">
        <v>7331</v>
      </c>
      <c r="CV203" s="5"/>
      <c r="CW203" s="5" t="s">
        <v>7332</v>
      </c>
      <c r="CX203" s="5" t="s">
        <v>7333</v>
      </c>
      <c r="CY203" s="5" t="s">
        <v>7334</v>
      </c>
    </row>
    <row r="204">
      <c r="A204" s="5" t="s">
        <v>7335</v>
      </c>
      <c r="B204" s="5">
        <v>40.0</v>
      </c>
      <c r="C204" s="5">
        <v>3.0</v>
      </c>
      <c r="D204" s="5">
        <v>2147455.0</v>
      </c>
      <c r="E204" s="5">
        <v>2150047.0</v>
      </c>
      <c r="F204" s="5" t="s">
        <v>7336</v>
      </c>
      <c r="G204" s="5" t="s">
        <v>7337</v>
      </c>
      <c r="H204" s="5" t="s">
        <v>7336</v>
      </c>
      <c r="I204" s="5" t="s">
        <v>7338</v>
      </c>
      <c r="J204" s="5" t="s">
        <v>7339</v>
      </c>
      <c r="K204" s="5" t="s">
        <v>7340</v>
      </c>
      <c r="L204" s="5" t="s">
        <v>7341</v>
      </c>
      <c r="M204" s="5" t="s">
        <v>7342</v>
      </c>
      <c r="N204" s="5" t="s">
        <v>7343</v>
      </c>
      <c r="O204" s="5" t="s">
        <v>7344</v>
      </c>
      <c r="P204" s="5" t="s">
        <v>7344</v>
      </c>
      <c r="Q204" s="5">
        <v>0.0</v>
      </c>
      <c r="R204" s="5" t="s">
        <v>7345</v>
      </c>
      <c r="S204" s="5" t="s">
        <v>7344</v>
      </c>
      <c r="T204" s="5" t="s">
        <v>7346</v>
      </c>
      <c r="U204" s="5" t="s">
        <v>7344</v>
      </c>
      <c r="V204" s="5" t="s">
        <v>7347</v>
      </c>
      <c r="W204" s="5" t="s">
        <v>7348</v>
      </c>
      <c r="X204" s="5" t="s">
        <v>7344</v>
      </c>
      <c r="Y204" s="5">
        <v>308.0</v>
      </c>
      <c r="Z204" s="5">
        <v>310.0</v>
      </c>
      <c r="AA204" s="5">
        <v>100.0</v>
      </c>
      <c r="AB204" s="5">
        <v>99.0</v>
      </c>
      <c r="AC204" s="5">
        <v>308.0</v>
      </c>
      <c r="AD204" s="5" t="s">
        <v>7349</v>
      </c>
      <c r="AE204" s="5">
        <v>603.0</v>
      </c>
      <c r="AF204" s="5" t="s">
        <v>7344</v>
      </c>
      <c r="AG204" s="5" t="s">
        <v>7349</v>
      </c>
      <c r="AH204" s="5">
        <v>308.0</v>
      </c>
      <c r="AI204" s="5">
        <v>7.0</v>
      </c>
      <c r="AJ204" s="5">
        <v>0.0</v>
      </c>
      <c r="AK204" s="5">
        <v>1.0</v>
      </c>
      <c r="AL204" s="5">
        <v>308.0</v>
      </c>
      <c r="AM204" s="5">
        <v>1.0</v>
      </c>
      <c r="AN204" s="5">
        <v>308.0</v>
      </c>
      <c r="AO204" s="5">
        <v>0.0</v>
      </c>
      <c r="AP204" s="5">
        <v>603.0</v>
      </c>
      <c r="AQ204" s="5">
        <v>100.0</v>
      </c>
      <c r="AR204" s="5">
        <v>308.0</v>
      </c>
      <c r="AS204" s="5">
        <v>310.0</v>
      </c>
      <c r="AT204" s="5" t="s">
        <v>7350</v>
      </c>
      <c r="AU204" s="5" t="s">
        <v>7351</v>
      </c>
      <c r="AV204" s="5" t="s">
        <v>1455</v>
      </c>
      <c r="AW204" s="5" t="s">
        <v>139</v>
      </c>
      <c r="AX204" s="5" t="s">
        <v>7352</v>
      </c>
      <c r="AY204" s="5" t="s">
        <v>230</v>
      </c>
      <c r="AZ204" s="5" t="s">
        <v>7353</v>
      </c>
      <c r="BA204" s="5"/>
      <c r="BB204" s="5" t="s">
        <v>7354</v>
      </c>
      <c r="BC204" s="5" t="s">
        <v>7355</v>
      </c>
      <c r="BD204" s="5" t="s">
        <v>7356</v>
      </c>
      <c r="BE204" s="5" t="s">
        <v>7357</v>
      </c>
      <c r="BF204" s="5">
        <v>309.0</v>
      </c>
      <c r="BG204" s="5" t="s">
        <v>7358</v>
      </c>
      <c r="BH204" s="5"/>
      <c r="BI204" s="5"/>
      <c r="BJ204" s="5"/>
      <c r="BK204" s="5"/>
      <c r="BM204" s="5"/>
      <c r="BN204" s="5"/>
      <c r="BO204" s="5" t="s">
        <v>271</v>
      </c>
      <c r="BP204" s="5" t="s">
        <v>7359</v>
      </c>
      <c r="BQ204" s="5"/>
      <c r="BR204" s="5"/>
      <c r="BS204" s="5"/>
      <c r="BT204" s="5"/>
      <c r="BU204" s="5"/>
      <c r="BV204" s="5" t="s">
        <v>7360</v>
      </c>
      <c r="BW204" s="5" t="s">
        <v>7345</v>
      </c>
      <c r="BX204" s="5"/>
      <c r="BY204" s="5" t="s">
        <v>7360</v>
      </c>
      <c r="BZ204" s="5"/>
      <c r="CA204" s="5" t="s">
        <v>3519</v>
      </c>
      <c r="CB204" s="5"/>
      <c r="CC204" s="5" t="s">
        <v>7361</v>
      </c>
      <c r="CD204" s="5"/>
      <c r="CE204" s="5" t="s">
        <v>7362</v>
      </c>
      <c r="CF204" s="5" t="s">
        <v>7363</v>
      </c>
      <c r="CG204" s="6" t="s">
        <v>7364</v>
      </c>
      <c r="CH204" s="6" t="s">
        <v>7365</v>
      </c>
      <c r="CI204" s="5"/>
      <c r="CJ204" s="5"/>
      <c r="CK204" s="5"/>
      <c r="CN204" s="5"/>
      <c r="CO204" s="5"/>
      <c r="CP204" s="5" t="s">
        <v>7366</v>
      </c>
      <c r="CQ204" s="5" t="s">
        <v>7367</v>
      </c>
      <c r="CR204" s="5"/>
      <c r="CS204" s="5"/>
      <c r="CT204" s="5"/>
      <c r="CU204" s="5"/>
      <c r="CV204" s="5"/>
      <c r="CW204" s="5"/>
      <c r="CX204" s="5" t="s">
        <v>7368</v>
      </c>
      <c r="CY204" s="5" t="s">
        <v>7369</v>
      </c>
    </row>
    <row r="205">
      <c r="A205" s="5" t="s">
        <v>7370</v>
      </c>
      <c r="B205" s="5">
        <v>26.0</v>
      </c>
      <c r="C205" s="5">
        <v>3.0</v>
      </c>
      <c r="D205" s="5">
        <v>2152242.0</v>
      </c>
      <c r="E205" s="5">
        <v>2153696.0</v>
      </c>
      <c r="F205" s="5" t="s">
        <v>7371</v>
      </c>
      <c r="G205" s="5" t="s">
        <v>7372</v>
      </c>
      <c r="H205" s="5" t="s">
        <v>7371</v>
      </c>
      <c r="I205" s="5" t="s">
        <v>7373</v>
      </c>
      <c r="J205" s="5" t="s">
        <v>7374</v>
      </c>
      <c r="K205" s="5" t="s">
        <v>7375</v>
      </c>
      <c r="L205" s="5" t="s">
        <v>7376</v>
      </c>
      <c r="M205" s="5" t="s">
        <v>7377</v>
      </c>
      <c r="N205" s="5" t="s">
        <v>7378</v>
      </c>
      <c r="O205" s="5" t="s">
        <v>7379</v>
      </c>
      <c r="P205" s="5" t="s">
        <v>7379</v>
      </c>
      <c r="Q205" s="5">
        <v>0.0</v>
      </c>
      <c r="R205" s="5" t="s">
        <v>7380</v>
      </c>
      <c r="S205" s="5" t="s">
        <v>7379</v>
      </c>
      <c r="T205" s="5" t="s">
        <v>7381</v>
      </c>
      <c r="U205" s="5" t="s">
        <v>7379</v>
      </c>
      <c r="V205" s="5" t="s">
        <v>7382</v>
      </c>
      <c r="W205" s="5" t="s">
        <v>7379</v>
      </c>
      <c r="X205" s="5" t="s">
        <v>7379</v>
      </c>
      <c r="Y205" s="5">
        <v>208.0</v>
      </c>
      <c r="Z205" s="5">
        <v>205.0</v>
      </c>
      <c r="AA205" s="5">
        <v>100.0</v>
      </c>
      <c r="AB205" s="5">
        <v>99.0</v>
      </c>
      <c r="AC205" s="5">
        <v>208.0</v>
      </c>
      <c r="AD205" s="5" t="s">
        <v>7383</v>
      </c>
      <c r="AE205" s="5">
        <v>386.0</v>
      </c>
      <c r="AF205" s="5" t="s">
        <v>7379</v>
      </c>
      <c r="AG205" s="5" t="s">
        <v>7383</v>
      </c>
      <c r="AH205" s="5">
        <v>208.0</v>
      </c>
      <c r="AI205" s="5">
        <v>10.0</v>
      </c>
      <c r="AJ205" s="5">
        <v>2.0</v>
      </c>
      <c r="AK205" s="5">
        <v>1.0</v>
      </c>
      <c r="AL205" s="5">
        <v>208.0</v>
      </c>
      <c r="AM205" s="5">
        <v>1.0</v>
      </c>
      <c r="AN205" s="5">
        <v>204.0</v>
      </c>
      <c r="AO205" s="5" t="s">
        <v>7384</v>
      </c>
      <c r="AP205" s="5">
        <v>386.0</v>
      </c>
      <c r="AQ205" s="5">
        <v>100.0</v>
      </c>
      <c r="AR205" s="5">
        <v>208.0</v>
      </c>
      <c r="AS205" s="5">
        <v>205.0</v>
      </c>
      <c r="AT205" s="5"/>
      <c r="AU205" s="5"/>
      <c r="AV205" s="5" t="s">
        <v>138</v>
      </c>
      <c r="AW205" s="5" t="s">
        <v>139</v>
      </c>
      <c r="AX205" s="5" t="s">
        <v>7385</v>
      </c>
      <c r="AY205" s="5" t="s">
        <v>230</v>
      </c>
      <c r="AZ205" s="5" t="s">
        <v>7386</v>
      </c>
      <c r="BA205" s="5"/>
      <c r="BB205" s="5" t="s">
        <v>7387</v>
      </c>
      <c r="BC205" s="5" t="s">
        <v>7388</v>
      </c>
      <c r="BD205" s="5" t="s">
        <v>7389</v>
      </c>
      <c r="BE205" s="5" t="s">
        <v>7390</v>
      </c>
      <c r="BF205" s="5">
        <v>204.0</v>
      </c>
      <c r="BG205" s="5" t="s">
        <v>7391</v>
      </c>
      <c r="BH205" s="5" t="s">
        <v>7392</v>
      </c>
      <c r="BI205" s="5" t="s">
        <v>7393</v>
      </c>
      <c r="BJ205" s="5"/>
      <c r="BM205" s="5"/>
      <c r="BN205" s="5"/>
      <c r="BO205" s="5" t="s">
        <v>147</v>
      </c>
      <c r="BP205" s="5" t="s">
        <v>236</v>
      </c>
      <c r="BQ205" s="5"/>
      <c r="BR205" s="5"/>
      <c r="BS205" s="5"/>
      <c r="BT205" s="5"/>
      <c r="BU205" s="5"/>
      <c r="BV205" s="5" t="s">
        <v>7394</v>
      </c>
      <c r="BW205" s="5" t="s">
        <v>7380</v>
      </c>
      <c r="BX205" s="5" t="s">
        <v>3645</v>
      </c>
      <c r="BY205" s="5" t="s">
        <v>237</v>
      </c>
      <c r="BZ205" s="5"/>
      <c r="CA205" s="5"/>
      <c r="CB205" s="5"/>
      <c r="CC205" s="5" t="s">
        <v>7395</v>
      </c>
      <c r="CD205" s="5" t="s">
        <v>7396</v>
      </c>
      <c r="CE205" s="5" t="s">
        <v>7397</v>
      </c>
      <c r="CF205" s="5" t="s">
        <v>7398</v>
      </c>
      <c r="CG205" s="6" t="s">
        <v>7399</v>
      </c>
      <c r="CH205" s="6" t="s">
        <v>7400</v>
      </c>
      <c r="CI205" s="5" t="s">
        <v>7401</v>
      </c>
      <c r="CJ205" s="5"/>
      <c r="CK205" s="5"/>
      <c r="CL205" s="5" t="s">
        <v>7402</v>
      </c>
      <c r="CM205" s="5"/>
      <c r="CN205" s="5" t="s">
        <v>7403</v>
      </c>
      <c r="CO205" s="5"/>
      <c r="CP205" s="5" t="s">
        <v>7404</v>
      </c>
      <c r="CQ205" s="5" t="s">
        <v>7405</v>
      </c>
      <c r="CR205" s="5"/>
      <c r="CS205" s="5"/>
      <c r="CT205" s="5"/>
      <c r="CU205" s="5" t="s">
        <v>7406</v>
      </c>
      <c r="CW205" s="5" t="s">
        <v>7407</v>
      </c>
      <c r="CX205" s="5" t="s">
        <v>7408</v>
      </c>
      <c r="CY205" s="5" t="s">
        <v>7409</v>
      </c>
      <c r="CZ205" s="5" t="s">
        <v>7410</v>
      </c>
    </row>
    <row r="206">
      <c r="A206" s="5" t="s">
        <v>7411</v>
      </c>
      <c r="B206" s="5">
        <v>63.0</v>
      </c>
      <c r="C206" s="5">
        <v>3.0</v>
      </c>
      <c r="D206" s="5">
        <v>2153720.0</v>
      </c>
      <c r="E206" s="5">
        <v>2157423.0</v>
      </c>
      <c r="F206" s="5" t="s">
        <v>7412</v>
      </c>
      <c r="G206" s="5" t="s">
        <v>7413</v>
      </c>
      <c r="H206" s="5" t="s">
        <v>7412</v>
      </c>
      <c r="I206" s="5" t="s">
        <v>7414</v>
      </c>
      <c r="J206" s="5" t="s">
        <v>7415</v>
      </c>
      <c r="K206" s="5" t="s">
        <v>7416</v>
      </c>
      <c r="L206" s="5" t="s">
        <v>7417</v>
      </c>
      <c r="M206" s="5" t="s">
        <v>7418</v>
      </c>
      <c r="N206" s="5" t="s">
        <v>7419</v>
      </c>
      <c r="O206" s="5" t="s">
        <v>7420</v>
      </c>
      <c r="P206" s="5" t="s">
        <v>7420</v>
      </c>
      <c r="Q206" s="5">
        <v>0.0</v>
      </c>
      <c r="R206" s="5"/>
      <c r="S206" s="5" t="s">
        <v>7420</v>
      </c>
      <c r="T206" s="5" t="s">
        <v>7421</v>
      </c>
      <c r="U206" s="5" t="s">
        <v>7420</v>
      </c>
      <c r="V206" s="5" t="s">
        <v>7422</v>
      </c>
      <c r="W206" s="5" t="s">
        <v>7420</v>
      </c>
      <c r="X206" s="5" t="s">
        <v>7420</v>
      </c>
      <c r="Y206" s="5">
        <v>432.0</v>
      </c>
      <c r="Z206" s="5">
        <v>440.0</v>
      </c>
      <c r="AA206" s="5">
        <v>100.0</v>
      </c>
      <c r="AB206" s="5">
        <v>98.0</v>
      </c>
      <c r="AC206" s="5">
        <v>432.0</v>
      </c>
      <c r="AD206" s="5" t="s">
        <v>5696</v>
      </c>
      <c r="AE206" s="5">
        <v>889.0</v>
      </c>
      <c r="AF206" s="5" t="s">
        <v>7420</v>
      </c>
      <c r="AG206" s="5" t="s">
        <v>5696</v>
      </c>
      <c r="AH206" s="5">
        <v>432.0</v>
      </c>
      <c r="AI206" s="5">
        <v>6.0</v>
      </c>
      <c r="AJ206" s="5">
        <v>0.0</v>
      </c>
      <c r="AK206" s="5">
        <v>1.0</v>
      </c>
      <c r="AL206" s="5">
        <v>432.0</v>
      </c>
      <c r="AM206" s="5">
        <v>1.0</v>
      </c>
      <c r="AN206" s="5">
        <v>432.0</v>
      </c>
      <c r="AO206" s="5">
        <v>0.0</v>
      </c>
      <c r="AP206" s="5">
        <v>889.0</v>
      </c>
      <c r="AQ206" s="5">
        <v>100.0</v>
      </c>
      <c r="AR206" s="5">
        <v>432.0</v>
      </c>
      <c r="AS206" s="5">
        <v>440.0</v>
      </c>
      <c r="AT206" s="5" t="s">
        <v>7423</v>
      </c>
      <c r="AU206" s="5" t="s">
        <v>7424</v>
      </c>
      <c r="AV206" s="5" t="s">
        <v>138</v>
      </c>
      <c r="AW206" s="5" t="s">
        <v>139</v>
      </c>
      <c r="AX206" s="5" t="s">
        <v>7425</v>
      </c>
      <c r="AY206" s="5" t="s">
        <v>230</v>
      </c>
      <c r="AZ206" s="5" t="s">
        <v>7426</v>
      </c>
      <c r="BA206" s="5"/>
      <c r="BB206" s="5" t="s">
        <v>7427</v>
      </c>
      <c r="BC206" s="5" t="s">
        <v>7428</v>
      </c>
      <c r="BD206" s="5" t="s">
        <v>7429</v>
      </c>
      <c r="BE206" s="5" t="s">
        <v>7430</v>
      </c>
      <c r="BF206" s="5">
        <v>439.0</v>
      </c>
      <c r="BG206" s="5" t="s">
        <v>7431</v>
      </c>
      <c r="BH206" s="5" t="s">
        <v>7423</v>
      </c>
      <c r="BI206" s="5" t="s">
        <v>7432</v>
      </c>
      <c r="BJ206" s="5"/>
      <c r="BK206" s="5"/>
      <c r="BL206" s="5"/>
      <c r="BM206" s="5"/>
      <c r="BN206" s="5"/>
      <c r="BO206" s="5" t="s">
        <v>870</v>
      </c>
      <c r="BP206" s="5" t="s">
        <v>1069</v>
      </c>
      <c r="BQ206" s="5"/>
      <c r="BR206" s="5"/>
      <c r="BS206" s="5"/>
      <c r="BT206" s="5"/>
      <c r="BU206" s="5"/>
      <c r="BV206" s="5"/>
      <c r="BW206" s="5"/>
      <c r="BX206" s="5"/>
      <c r="BY206" s="5"/>
      <c r="BZ206" s="5"/>
      <c r="CA206" s="5"/>
      <c r="CB206" s="5"/>
      <c r="CC206" s="5"/>
      <c r="CD206" s="5"/>
      <c r="CE206" s="5" t="s">
        <v>7433</v>
      </c>
      <c r="CF206" s="5" t="s">
        <v>7434</v>
      </c>
      <c r="CG206" s="6" t="s">
        <v>7435</v>
      </c>
      <c r="CH206" s="6" t="s">
        <v>7436</v>
      </c>
      <c r="CI206" s="5"/>
      <c r="CJ206" s="5"/>
      <c r="CK206" s="5"/>
      <c r="CL206" s="5"/>
      <c r="CM206" s="5"/>
      <c r="CN206" s="5"/>
      <c r="CO206" s="5"/>
      <c r="CP206" s="5" t="s">
        <v>7437</v>
      </c>
      <c r="CQ206" s="5" t="s">
        <v>7438</v>
      </c>
      <c r="CR206" s="5"/>
      <c r="CS206" s="5"/>
      <c r="CT206" s="5"/>
      <c r="CU206" s="5"/>
      <c r="CV206" s="5"/>
      <c r="CW206" s="5"/>
      <c r="CX206" s="5"/>
      <c r="CY206" s="5" t="s">
        <v>7439</v>
      </c>
    </row>
    <row r="207">
      <c r="A207" s="5" t="s">
        <v>7440</v>
      </c>
      <c r="B207" s="5">
        <v>58.0</v>
      </c>
      <c r="C207" s="5">
        <v>3.0</v>
      </c>
      <c r="D207" s="5">
        <v>2160994.0</v>
      </c>
      <c r="E207" s="5">
        <v>2163482.0</v>
      </c>
      <c r="F207" s="5" t="s">
        <v>7441</v>
      </c>
      <c r="G207" s="5" t="s">
        <v>7442</v>
      </c>
      <c r="H207" s="5" t="s">
        <v>7443</v>
      </c>
      <c r="I207" s="5" t="s">
        <v>7444</v>
      </c>
      <c r="J207" s="5" t="s">
        <v>7445</v>
      </c>
      <c r="K207" s="5" t="s">
        <v>7446</v>
      </c>
      <c r="L207" s="5" t="s">
        <v>7447</v>
      </c>
      <c r="M207" s="5" t="s">
        <v>7448</v>
      </c>
      <c r="N207" s="5" t="s">
        <v>7449</v>
      </c>
      <c r="O207" s="5" t="s">
        <v>7450</v>
      </c>
      <c r="P207" s="5" t="s">
        <v>7450</v>
      </c>
      <c r="Q207" s="5">
        <v>0.0</v>
      </c>
      <c r="R207" s="5" t="s">
        <v>7451</v>
      </c>
      <c r="S207" s="5" t="s">
        <v>7450</v>
      </c>
      <c r="T207" s="5" t="s">
        <v>7452</v>
      </c>
      <c r="U207" s="5" t="s">
        <v>7450</v>
      </c>
      <c r="V207" s="5" t="s">
        <v>7453</v>
      </c>
      <c r="W207" s="5" t="s">
        <v>7450</v>
      </c>
      <c r="X207" s="5" t="s">
        <v>7450</v>
      </c>
      <c r="Y207" s="5">
        <v>541.0</v>
      </c>
      <c r="Z207" s="5">
        <v>507.0</v>
      </c>
      <c r="AA207" s="5">
        <v>94.0</v>
      </c>
      <c r="AB207" s="5">
        <v>99.0</v>
      </c>
      <c r="AC207" s="5">
        <v>506.0</v>
      </c>
      <c r="AD207" s="5" t="s">
        <v>7454</v>
      </c>
      <c r="AE207" s="5">
        <v>998.0</v>
      </c>
      <c r="AF207" s="5" t="s">
        <v>7450</v>
      </c>
      <c r="AG207" s="5" t="s">
        <v>7454</v>
      </c>
      <c r="AH207" s="5">
        <v>506.0</v>
      </c>
      <c r="AI207" s="5">
        <v>14.0</v>
      </c>
      <c r="AJ207" s="5">
        <v>0.0</v>
      </c>
      <c r="AK207" s="5">
        <v>36.0</v>
      </c>
      <c r="AL207" s="5">
        <v>541.0</v>
      </c>
      <c r="AM207" s="5">
        <v>1.0</v>
      </c>
      <c r="AN207" s="5">
        <v>506.0</v>
      </c>
      <c r="AO207" s="5">
        <v>0.0</v>
      </c>
      <c r="AP207" s="5">
        <v>998.0</v>
      </c>
      <c r="AQ207" s="5">
        <v>94.0</v>
      </c>
      <c r="AR207" s="5">
        <v>541.0</v>
      </c>
      <c r="AS207" s="5">
        <v>507.0</v>
      </c>
      <c r="AT207" s="5" t="s">
        <v>7455</v>
      </c>
      <c r="AU207" s="5" t="s">
        <v>7456</v>
      </c>
      <c r="AV207" s="5" t="s">
        <v>1455</v>
      </c>
      <c r="AW207" s="5" t="s">
        <v>139</v>
      </c>
      <c r="AX207" s="5" t="s">
        <v>7456</v>
      </c>
      <c r="AY207" s="5" t="s">
        <v>7457</v>
      </c>
      <c r="AZ207" s="5" t="s">
        <v>7458</v>
      </c>
      <c r="BA207" s="5"/>
      <c r="BB207" s="5" t="s">
        <v>7459</v>
      </c>
      <c r="BC207" s="5" t="s">
        <v>7460</v>
      </c>
      <c r="BD207" s="5" t="s">
        <v>7461</v>
      </c>
      <c r="BE207" s="5" t="s">
        <v>7462</v>
      </c>
      <c r="BF207" s="5">
        <v>506.0</v>
      </c>
      <c r="BG207" s="5" t="s">
        <v>7463</v>
      </c>
      <c r="BH207" s="5" t="s">
        <v>7455</v>
      </c>
      <c r="BI207" s="5"/>
      <c r="BJ207" s="5"/>
      <c r="BM207" s="5"/>
      <c r="BN207" s="5"/>
      <c r="BO207" s="5" t="s">
        <v>271</v>
      </c>
      <c r="BP207" s="5" t="s">
        <v>7464</v>
      </c>
      <c r="BQ207" s="5"/>
      <c r="BS207" s="5"/>
      <c r="BT207" s="5" t="s">
        <v>7465</v>
      </c>
      <c r="BU207" s="5" t="s">
        <v>7466</v>
      </c>
      <c r="BV207" s="5" t="s">
        <v>7466</v>
      </c>
      <c r="BW207" s="5" t="s">
        <v>7467</v>
      </c>
      <c r="BY207" s="5"/>
      <c r="CA207" s="5"/>
      <c r="CB207" s="5"/>
      <c r="CC207" s="5"/>
      <c r="CD207" s="5" t="s">
        <v>7468</v>
      </c>
      <c r="CE207" s="5" t="s">
        <v>7469</v>
      </c>
      <c r="CF207" s="5" t="s">
        <v>7470</v>
      </c>
      <c r="CG207" s="6" t="s">
        <v>7471</v>
      </c>
      <c r="CH207" s="6" t="s">
        <v>7472</v>
      </c>
      <c r="CJ207" s="5" t="s">
        <v>7473</v>
      </c>
      <c r="CK207" s="5" t="s">
        <v>7474</v>
      </c>
      <c r="CL207" s="5" t="s">
        <v>7475</v>
      </c>
      <c r="CN207" s="5" t="s">
        <v>7476</v>
      </c>
      <c r="CO207" s="5"/>
      <c r="CP207" s="5" t="s">
        <v>7477</v>
      </c>
      <c r="CQ207" s="5" t="s">
        <v>7478</v>
      </c>
      <c r="CU207" s="5" t="s">
        <v>7479</v>
      </c>
      <c r="CV207" s="5"/>
      <c r="CW207" s="5" t="s">
        <v>7480</v>
      </c>
      <c r="CX207" s="5" t="s">
        <v>7481</v>
      </c>
      <c r="CY207" s="5" t="s">
        <v>7482</v>
      </c>
      <c r="CZ207" s="5" t="s">
        <v>7483</v>
      </c>
    </row>
    <row r="208">
      <c r="A208" s="5" t="s">
        <v>7484</v>
      </c>
      <c r="B208" s="5">
        <v>49.0</v>
      </c>
      <c r="C208" s="5">
        <v>3.0</v>
      </c>
      <c r="D208" s="5">
        <v>2164374.0</v>
      </c>
      <c r="E208" s="5">
        <v>2166450.0</v>
      </c>
      <c r="F208" s="5" t="s">
        <v>7485</v>
      </c>
      <c r="G208" s="5" t="s">
        <v>7486</v>
      </c>
      <c r="H208" s="5" t="s">
        <v>7485</v>
      </c>
      <c r="I208" s="5" t="s">
        <v>7487</v>
      </c>
      <c r="J208" s="5" t="s">
        <v>7488</v>
      </c>
      <c r="K208" s="5" t="s">
        <v>7489</v>
      </c>
      <c r="L208" s="5" t="s">
        <v>7490</v>
      </c>
      <c r="M208" s="5" t="s">
        <v>7491</v>
      </c>
      <c r="N208" s="5" t="s">
        <v>7492</v>
      </c>
      <c r="O208" s="5" t="s">
        <v>7493</v>
      </c>
      <c r="P208" s="5" t="s">
        <v>7493</v>
      </c>
      <c r="Q208" s="5">
        <v>0.0</v>
      </c>
      <c r="R208" s="5" t="s">
        <v>7494</v>
      </c>
      <c r="S208" s="5" t="s">
        <v>7493</v>
      </c>
      <c r="T208" s="5" t="s">
        <v>7495</v>
      </c>
      <c r="U208" s="5" t="s">
        <v>7493</v>
      </c>
      <c r="V208" s="5" t="s">
        <v>7496</v>
      </c>
      <c r="W208" s="5" t="s">
        <v>7493</v>
      </c>
      <c r="X208" s="5" t="s">
        <v>7493</v>
      </c>
      <c r="Y208" s="5">
        <v>454.0</v>
      </c>
      <c r="Z208" s="5">
        <v>451.0</v>
      </c>
      <c r="AA208" s="5">
        <v>100.0</v>
      </c>
      <c r="AB208" s="5">
        <v>99.0</v>
      </c>
      <c r="AC208" s="5">
        <v>454.0</v>
      </c>
      <c r="AD208" s="5" t="s">
        <v>7497</v>
      </c>
      <c r="AE208" s="5">
        <v>834.0</v>
      </c>
      <c r="AF208" s="5" t="s">
        <v>7493</v>
      </c>
      <c r="AG208" s="5" t="s">
        <v>7497</v>
      </c>
      <c r="AH208" s="5">
        <v>454.0</v>
      </c>
      <c r="AI208" s="5">
        <v>34.0</v>
      </c>
      <c r="AJ208" s="5">
        <v>1.0</v>
      </c>
      <c r="AK208" s="5">
        <v>1.0</v>
      </c>
      <c r="AL208" s="5">
        <v>454.0</v>
      </c>
      <c r="AM208" s="5">
        <v>1.0</v>
      </c>
      <c r="AN208" s="5">
        <v>450.0</v>
      </c>
      <c r="AO208" s="5">
        <v>0.0</v>
      </c>
      <c r="AP208" s="5">
        <v>834.0</v>
      </c>
      <c r="AQ208" s="5">
        <v>100.0</v>
      </c>
      <c r="AR208" s="5">
        <v>454.0</v>
      </c>
      <c r="AS208" s="5">
        <v>451.0</v>
      </c>
      <c r="AT208" s="5" t="s">
        <v>7498</v>
      </c>
      <c r="AU208" s="5" t="s">
        <v>7499</v>
      </c>
      <c r="AV208" s="5" t="s">
        <v>357</v>
      </c>
      <c r="AW208" s="5" t="s">
        <v>139</v>
      </c>
      <c r="AX208" s="5" t="s">
        <v>7499</v>
      </c>
      <c r="AY208" s="5" t="s">
        <v>7500</v>
      </c>
      <c r="AZ208" s="5" t="s">
        <v>7501</v>
      </c>
      <c r="BA208" s="5" t="s">
        <v>7502</v>
      </c>
      <c r="BB208" s="5" t="s">
        <v>7503</v>
      </c>
      <c r="BC208" s="5" t="s">
        <v>7504</v>
      </c>
      <c r="BD208" s="5" t="s">
        <v>7505</v>
      </c>
      <c r="BE208" s="5" t="s">
        <v>7506</v>
      </c>
      <c r="BF208" s="5">
        <v>450.0</v>
      </c>
      <c r="BG208" s="5" t="s">
        <v>7507</v>
      </c>
      <c r="BH208" s="5" t="s">
        <v>7498</v>
      </c>
      <c r="BI208" s="5"/>
      <c r="BJ208" s="5"/>
      <c r="BK208" s="5"/>
      <c r="BM208" s="5" t="s">
        <v>7508</v>
      </c>
      <c r="BN208" s="5"/>
      <c r="BO208" s="5" t="s">
        <v>147</v>
      </c>
      <c r="BP208" s="5" t="s">
        <v>7509</v>
      </c>
      <c r="BQ208" s="5"/>
      <c r="BR208" s="5"/>
      <c r="BS208" s="5"/>
      <c r="BT208" s="5"/>
      <c r="BU208" s="5" t="s">
        <v>7510</v>
      </c>
      <c r="BV208" s="5" t="s">
        <v>7511</v>
      </c>
      <c r="BW208" s="5" t="s">
        <v>7512</v>
      </c>
      <c r="BX208" s="5" t="s">
        <v>7513</v>
      </c>
      <c r="BY208" s="5"/>
      <c r="BZ208" s="5"/>
      <c r="CA208" s="5"/>
      <c r="CB208" s="5"/>
      <c r="CC208" s="5"/>
      <c r="CD208" s="5"/>
      <c r="CE208" s="5" t="s">
        <v>7514</v>
      </c>
      <c r="CF208" s="5" t="s">
        <v>7515</v>
      </c>
      <c r="CG208" s="6" t="s">
        <v>7516</v>
      </c>
      <c r="CH208" s="6" t="s">
        <v>7517</v>
      </c>
      <c r="CI208" s="5" t="s">
        <v>7518</v>
      </c>
      <c r="CJ208" s="5" t="s">
        <v>7519</v>
      </c>
      <c r="CK208" s="5" t="s">
        <v>7520</v>
      </c>
      <c r="CL208" s="5" t="s">
        <v>7521</v>
      </c>
      <c r="CM208" s="5"/>
      <c r="CN208" s="5"/>
      <c r="CO208" s="5"/>
      <c r="CP208" s="5" t="s">
        <v>7522</v>
      </c>
      <c r="CQ208" s="5" t="s">
        <v>7523</v>
      </c>
      <c r="CR208" s="5"/>
      <c r="CS208" s="5"/>
      <c r="CT208" s="5"/>
      <c r="CU208" s="5"/>
      <c r="CV208" s="5"/>
      <c r="CW208" s="5"/>
      <c r="CX208" s="5" t="s">
        <v>7524</v>
      </c>
      <c r="CY208" s="5" t="s">
        <v>7525</v>
      </c>
      <c r="CZ208" s="5" t="s">
        <v>7526</v>
      </c>
    </row>
    <row r="209">
      <c r="A209" s="5" t="s">
        <v>7527</v>
      </c>
      <c r="B209" s="5">
        <v>25.0</v>
      </c>
      <c r="C209" s="5">
        <v>3.0</v>
      </c>
      <c r="D209" s="5">
        <v>2168595.0</v>
      </c>
      <c r="E209" s="5">
        <v>2171985.0</v>
      </c>
      <c r="F209" s="5" t="s">
        <v>7528</v>
      </c>
      <c r="G209" s="5" t="s">
        <v>7529</v>
      </c>
      <c r="H209" s="5" t="s">
        <v>7528</v>
      </c>
      <c r="I209" s="5" t="s">
        <v>7530</v>
      </c>
      <c r="J209" s="5" t="s">
        <v>7531</v>
      </c>
      <c r="K209" s="5" t="s">
        <v>7532</v>
      </c>
      <c r="L209" s="5" t="s">
        <v>7533</v>
      </c>
      <c r="M209" s="5" t="s">
        <v>7534</v>
      </c>
      <c r="N209" s="5" t="s">
        <v>7535</v>
      </c>
      <c r="O209" s="5" t="s">
        <v>7536</v>
      </c>
      <c r="P209" s="5" t="s">
        <v>7536</v>
      </c>
      <c r="Q209" s="5">
        <v>0.0</v>
      </c>
      <c r="R209" s="5" t="s">
        <v>7537</v>
      </c>
      <c r="S209" s="5" t="s">
        <v>7536</v>
      </c>
      <c r="T209" s="5" t="s">
        <v>7538</v>
      </c>
      <c r="U209" s="5" t="s">
        <v>7536</v>
      </c>
      <c r="V209" s="5" t="s">
        <v>7539</v>
      </c>
      <c r="W209" s="5" t="s">
        <v>7540</v>
      </c>
      <c r="X209" s="5" t="s">
        <v>7536</v>
      </c>
      <c r="Y209" s="5">
        <v>459.0</v>
      </c>
      <c r="Z209" s="5">
        <v>465.0</v>
      </c>
      <c r="AA209" s="5">
        <v>99.0</v>
      </c>
      <c r="AB209" s="5">
        <v>98.0</v>
      </c>
      <c r="AC209" s="5">
        <v>456.0</v>
      </c>
      <c r="AD209" s="5" t="s">
        <v>7541</v>
      </c>
      <c r="AE209" s="5">
        <v>844.0</v>
      </c>
      <c r="AF209" s="5" t="s">
        <v>7536</v>
      </c>
      <c r="AG209" s="5" t="s">
        <v>7541</v>
      </c>
      <c r="AH209" s="5">
        <v>456.0</v>
      </c>
      <c r="AI209" s="5">
        <v>33.0</v>
      </c>
      <c r="AJ209" s="5">
        <v>0.0</v>
      </c>
      <c r="AK209" s="5">
        <v>1.0</v>
      </c>
      <c r="AL209" s="5">
        <v>456.0</v>
      </c>
      <c r="AM209" s="5">
        <v>1.0</v>
      </c>
      <c r="AN209" s="5">
        <v>456.0</v>
      </c>
      <c r="AO209" s="5">
        <v>0.0</v>
      </c>
      <c r="AP209" s="5">
        <v>844.0</v>
      </c>
      <c r="AQ209" s="5">
        <v>99.0</v>
      </c>
      <c r="AR209" s="5">
        <v>459.0</v>
      </c>
      <c r="AS209" s="5">
        <v>465.0</v>
      </c>
      <c r="AT209" s="5" t="s">
        <v>7542</v>
      </c>
      <c r="AU209" s="5" t="s">
        <v>7543</v>
      </c>
      <c r="AV209" s="5" t="s">
        <v>357</v>
      </c>
      <c r="AW209" s="5" t="s">
        <v>139</v>
      </c>
      <c r="AX209" s="5" t="s">
        <v>7543</v>
      </c>
      <c r="AY209" s="5" t="s">
        <v>230</v>
      </c>
      <c r="AZ209" s="5" t="s">
        <v>7544</v>
      </c>
      <c r="BA209" s="5" t="s">
        <v>7545</v>
      </c>
      <c r="BB209" s="5" t="s">
        <v>7546</v>
      </c>
      <c r="BC209" s="5" t="s">
        <v>7547</v>
      </c>
      <c r="BD209" s="5" t="s">
        <v>7548</v>
      </c>
      <c r="BE209" s="5" t="s">
        <v>7549</v>
      </c>
      <c r="BF209" s="5">
        <v>464.0</v>
      </c>
      <c r="BG209" s="5" t="s">
        <v>7550</v>
      </c>
      <c r="BH209" s="5" t="s">
        <v>7542</v>
      </c>
      <c r="BI209" s="5"/>
      <c r="BJ209" s="5"/>
      <c r="BK209" s="5"/>
      <c r="BL209" s="5"/>
      <c r="BM209" s="5" t="s">
        <v>7551</v>
      </c>
      <c r="BN209" s="5"/>
      <c r="BO209" s="5" t="s">
        <v>147</v>
      </c>
      <c r="BP209" s="5" t="s">
        <v>7509</v>
      </c>
      <c r="BQ209" s="5"/>
      <c r="BR209" s="5"/>
      <c r="BS209" s="5"/>
      <c r="BT209" s="5"/>
      <c r="BU209" s="5"/>
      <c r="BV209" s="5" t="s">
        <v>7513</v>
      </c>
      <c r="BW209" s="5" t="s">
        <v>7552</v>
      </c>
      <c r="BX209" s="5" t="s">
        <v>7513</v>
      </c>
      <c r="BY209" s="5"/>
      <c r="BZ209" s="5"/>
      <c r="CA209" s="5"/>
      <c r="CB209" s="5"/>
      <c r="CC209" s="5"/>
      <c r="CD209" s="5"/>
      <c r="CE209" s="5" t="s">
        <v>7514</v>
      </c>
      <c r="CF209" s="5" t="s">
        <v>7515</v>
      </c>
      <c r="CG209" s="6" t="s">
        <v>7553</v>
      </c>
      <c r="CH209" s="6" t="s">
        <v>7554</v>
      </c>
      <c r="CI209" s="5" t="s">
        <v>7555</v>
      </c>
      <c r="CJ209" s="5"/>
      <c r="CK209" s="5" t="s">
        <v>7556</v>
      </c>
      <c r="CL209" s="5" t="s">
        <v>7557</v>
      </c>
      <c r="CM209" s="5"/>
      <c r="CN209" s="5"/>
      <c r="CO209" s="5"/>
      <c r="CP209" s="5" t="s">
        <v>7558</v>
      </c>
      <c r="CQ209" s="5" t="s">
        <v>7559</v>
      </c>
      <c r="CR209" s="5"/>
      <c r="CS209" s="5"/>
      <c r="CT209" s="5"/>
      <c r="CU209" s="5"/>
      <c r="CV209" s="5"/>
      <c r="CW209" s="5"/>
      <c r="CX209" s="5" t="s">
        <v>7560</v>
      </c>
      <c r="CY209" s="5" t="s">
        <v>7561</v>
      </c>
      <c r="CZ209" s="5" t="s">
        <v>7526</v>
      </c>
    </row>
    <row r="210">
      <c r="A210" s="5" t="s">
        <v>7562</v>
      </c>
      <c r="B210" s="5">
        <v>27.0</v>
      </c>
      <c r="C210" s="5">
        <v>3.0</v>
      </c>
      <c r="D210" s="5">
        <v>2173381.0</v>
      </c>
      <c r="E210" s="5">
        <v>2175161.0</v>
      </c>
      <c r="F210" s="5" t="s">
        <v>7563</v>
      </c>
      <c r="G210" s="5" t="s">
        <v>7564</v>
      </c>
      <c r="H210" s="5" t="s">
        <v>7563</v>
      </c>
      <c r="I210" s="5" t="s">
        <v>7565</v>
      </c>
      <c r="J210" s="5" t="s">
        <v>7566</v>
      </c>
      <c r="K210" s="5" t="s">
        <v>7567</v>
      </c>
      <c r="L210" s="5" t="s">
        <v>7568</v>
      </c>
      <c r="M210" s="5" t="s">
        <v>7569</v>
      </c>
      <c r="N210" s="5" t="s">
        <v>7570</v>
      </c>
      <c r="O210" s="5" t="s">
        <v>7571</v>
      </c>
      <c r="P210" s="5" t="s">
        <v>7571</v>
      </c>
      <c r="Q210" s="5">
        <v>0.0</v>
      </c>
      <c r="R210" s="5" t="s">
        <v>7572</v>
      </c>
      <c r="S210" s="5" t="s">
        <v>7571</v>
      </c>
      <c r="T210" s="5" t="s">
        <v>7573</v>
      </c>
      <c r="U210" s="5" t="s">
        <v>7574</v>
      </c>
      <c r="V210" s="5" t="s">
        <v>7539</v>
      </c>
      <c r="W210" s="5" t="s">
        <v>7540</v>
      </c>
      <c r="X210" s="5" t="s">
        <v>7571</v>
      </c>
      <c r="Y210" s="5">
        <v>455.0</v>
      </c>
      <c r="Z210" s="5">
        <v>456.0</v>
      </c>
      <c r="AA210" s="5">
        <v>100.0</v>
      </c>
      <c r="AB210" s="5">
        <v>99.0</v>
      </c>
      <c r="AC210" s="5">
        <v>455.0</v>
      </c>
      <c r="AD210" s="5" t="s">
        <v>7575</v>
      </c>
      <c r="AE210" s="5">
        <v>846.0</v>
      </c>
      <c r="AF210" s="5" t="s">
        <v>7571</v>
      </c>
      <c r="AG210" s="5" t="s">
        <v>7575</v>
      </c>
      <c r="AH210" s="5">
        <v>455.0</v>
      </c>
      <c r="AI210" s="5">
        <v>28.0</v>
      </c>
      <c r="AJ210" s="5">
        <v>0.0</v>
      </c>
      <c r="AK210" s="5">
        <v>1.0</v>
      </c>
      <c r="AL210" s="5">
        <v>455.0</v>
      </c>
      <c r="AM210" s="5">
        <v>1.0</v>
      </c>
      <c r="AN210" s="5">
        <v>455.0</v>
      </c>
      <c r="AO210" s="5">
        <v>0.0</v>
      </c>
      <c r="AP210" s="5">
        <v>847.0</v>
      </c>
      <c r="AQ210" s="5">
        <v>100.0</v>
      </c>
      <c r="AR210" s="5">
        <v>455.0</v>
      </c>
      <c r="AS210" s="5">
        <v>456.0</v>
      </c>
      <c r="AT210" s="5" t="s">
        <v>7576</v>
      </c>
      <c r="AU210" s="5" t="s">
        <v>7577</v>
      </c>
      <c r="AV210" s="5" t="s">
        <v>357</v>
      </c>
      <c r="AW210" s="5" t="s">
        <v>139</v>
      </c>
      <c r="AX210" s="5" t="s">
        <v>7578</v>
      </c>
      <c r="AY210" s="5" t="s">
        <v>7579</v>
      </c>
      <c r="AZ210" s="5" t="s">
        <v>7580</v>
      </c>
      <c r="BA210" s="5" t="s">
        <v>7581</v>
      </c>
      <c r="BB210" s="5" t="s">
        <v>7582</v>
      </c>
      <c r="BC210" s="5" t="s">
        <v>7583</v>
      </c>
      <c r="BD210" s="5" t="s">
        <v>7584</v>
      </c>
      <c r="BE210" s="5" t="s">
        <v>7585</v>
      </c>
      <c r="BF210" s="5">
        <v>455.0</v>
      </c>
      <c r="BG210" s="5" t="s">
        <v>7586</v>
      </c>
      <c r="BH210" s="5" t="s">
        <v>7576</v>
      </c>
      <c r="BI210" s="5"/>
      <c r="BJ210" s="5"/>
      <c r="BK210" s="5"/>
      <c r="BM210" s="5" t="s">
        <v>7587</v>
      </c>
      <c r="BN210" s="5"/>
      <c r="BO210" s="5" t="s">
        <v>271</v>
      </c>
      <c r="BP210" s="5" t="s">
        <v>7509</v>
      </c>
      <c r="BQ210" s="5"/>
      <c r="BR210" s="5"/>
      <c r="BS210" s="5"/>
      <c r="BT210" s="5"/>
      <c r="BU210" s="5"/>
      <c r="BV210" s="5" t="s">
        <v>7588</v>
      </c>
      <c r="BW210" s="5" t="s">
        <v>7589</v>
      </c>
      <c r="BX210" s="5" t="s">
        <v>7590</v>
      </c>
      <c r="BY210" s="5" t="s">
        <v>3189</v>
      </c>
      <c r="BZ210" s="5"/>
      <c r="CA210" s="5"/>
      <c r="CB210" s="5"/>
      <c r="CC210" s="5"/>
      <c r="CD210" s="5"/>
      <c r="CE210" s="5" t="s">
        <v>7514</v>
      </c>
      <c r="CF210" s="5" t="s">
        <v>7515</v>
      </c>
      <c r="CG210" s="6" t="s">
        <v>7591</v>
      </c>
      <c r="CH210" s="6" t="s">
        <v>7592</v>
      </c>
      <c r="CI210" s="5" t="s">
        <v>7593</v>
      </c>
      <c r="CJ210" s="5"/>
      <c r="CK210" s="5" t="s">
        <v>7594</v>
      </c>
      <c r="CL210" s="5" t="s">
        <v>7595</v>
      </c>
      <c r="CM210" s="5"/>
      <c r="CN210" s="5"/>
      <c r="CO210" s="5"/>
      <c r="CP210" s="5" t="s">
        <v>7596</v>
      </c>
      <c r="CQ210" s="5" t="s">
        <v>7597</v>
      </c>
      <c r="CR210" s="5"/>
      <c r="CS210" s="5"/>
      <c r="CT210" s="5"/>
      <c r="CU210" s="5"/>
      <c r="CV210" s="5"/>
      <c r="CW210" s="5"/>
      <c r="CX210" s="5" t="s">
        <v>7598</v>
      </c>
      <c r="CY210" s="5" t="s">
        <v>7599</v>
      </c>
      <c r="CZ210" s="5" t="s">
        <v>7526</v>
      </c>
    </row>
    <row r="211">
      <c r="A211" s="5" t="s">
        <v>7600</v>
      </c>
      <c r="B211" s="5">
        <v>10.0</v>
      </c>
      <c r="C211" s="5">
        <v>3.0</v>
      </c>
      <c r="D211" s="5">
        <v>2175253.0</v>
      </c>
      <c r="E211" s="5">
        <v>2177428.0</v>
      </c>
      <c r="F211" s="5" t="s">
        <v>7601</v>
      </c>
      <c r="G211" s="5" t="s">
        <v>7602</v>
      </c>
      <c r="H211" s="5" t="s">
        <v>7603</v>
      </c>
      <c r="I211" s="5" t="s">
        <v>7604</v>
      </c>
      <c r="J211" s="5" t="s">
        <v>7605</v>
      </c>
      <c r="K211" s="5" t="s">
        <v>7606</v>
      </c>
      <c r="L211" s="5" t="s">
        <v>7607</v>
      </c>
      <c r="M211" s="5" t="s">
        <v>7608</v>
      </c>
      <c r="N211" s="5" t="s">
        <v>7609</v>
      </c>
      <c r="O211" s="5" t="s">
        <v>7610</v>
      </c>
      <c r="P211" s="5" t="s">
        <v>7610</v>
      </c>
      <c r="Q211" s="5">
        <v>0.0</v>
      </c>
      <c r="R211" s="5" t="s">
        <v>7611</v>
      </c>
      <c r="S211" s="5" t="s">
        <v>7610</v>
      </c>
      <c r="T211" s="5" t="s">
        <v>7573</v>
      </c>
      <c r="U211" s="5" t="s">
        <v>7574</v>
      </c>
      <c r="V211" s="5" t="s">
        <v>7539</v>
      </c>
      <c r="W211" s="5" t="s">
        <v>7540</v>
      </c>
      <c r="X211" s="5" t="s">
        <v>7610</v>
      </c>
      <c r="Y211" s="5">
        <v>455.0</v>
      </c>
      <c r="Z211" s="5">
        <v>452.0</v>
      </c>
      <c r="AA211" s="5">
        <v>100.0</v>
      </c>
      <c r="AB211" s="5">
        <v>99.0</v>
      </c>
      <c r="AC211" s="5">
        <v>455.0</v>
      </c>
      <c r="AD211" s="5" t="s">
        <v>7612</v>
      </c>
      <c r="AE211" s="5">
        <v>801.0</v>
      </c>
      <c r="AF211" s="5" t="s">
        <v>7610</v>
      </c>
      <c r="AG211" s="5" t="s">
        <v>7612</v>
      </c>
      <c r="AH211" s="5">
        <v>455.0</v>
      </c>
      <c r="AI211" s="5">
        <v>61.0</v>
      </c>
      <c r="AJ211" s="5">
        <v>1.0</v>
      </c>
      <c r="AK211" s="5">
        <v>1.0</v>
      </c>
      <c r="AL211" s="5">
        <v>455.0</v>
      </c>
      <c r="AM211" s="5">
        <v>1.0</v>
      </c>
      <c r="AN211" s="5">
        <v>451.0</v>
      </c>
      <c r="AO211" s="5">
        <v>0.0</v>
      </c>
      <c r="AP211" s="5">
        <v>801.0</v>
      </c>
      <c r="AQ211" s="5">
        <v>100.0</v>
      </c>
      <c r="AR211" s="5">
        <v>455.0</v>
      </c>
      <c r="AS211" s="5">
        <v>452.0</v>
      </c>
      <c r="AT211" s="5" t="s">
        <v>7613</v>
      </c>
      <c r="AU211" s="5" t="s">
        <v>7614</v>
      </c>
      <c r="AV211" s="5" t="s">
        <v>229</v>
      </c>
      <c r="AW211" s="5" t="s">
        <v>139</v>
      </c>
      <c r="AX211" s="5" t="s">
        <v>7578</v>
      </c>
      <c r="AY211" s="5" t="s">
        <v>7579</v>
      </c>
      <c r="AZ211" s="5" t="s">
        <v>7580</v>
      </c>
      <c r="BA211" s="5" t="s">
        <v>7581</v>
      </c>
      <c r="BB211" s="5" t="s">
        <v>7615</v>
      </c>
      <c r="BC211" s="5" t="s">
        <v>7616</v>
      </c>
      <c r="BD211" s="5" t="s">
        <v>7617</v>
      </c>
      <c r="BE211" s="5" t="s">
        <v>7618</v>
      </c>
      <c r="BF211" s="5">
        <v>451.0</v>
      </c>
      <c r="BG211" s="5" t="s">
        <v>7619</v>
      </c>
      <c r="BH211" s="5" t="s">
        <v>7613</v>
      </c>
      <c r="BI211" s="5"/>
      <c r="BJ211" s="5"/>
      <c r="BM211" s="5" t="s">
        <v>7620</v>
      </c>
      <c r="BN211" s="5"/>
      <c r="BO211" s="5" t="s">
        <v>271</v>
      </c>
      <c r="BP211" s="5" t="s">
        <v>7509</v>
      </c>
      <c r="BQ211" s="5"/>
      <c r="BR211" s="5"/>
      <c r="BS211" s="5"/>
      <c r="BU211" s="5"/>
      <c r="BV211" s="5" t="s">
        <v>7588</v>
      </c>
      <c r="BW211" s="5" t="s">
        <v>7589</v>
      </c>
      <c r="BX211" s="5" t="s">
        <v>7590</v>
      </c>
      <c r="BY211" s="5" t="s">
        <v>3189</v>
      </c>
      <c r="BZ211" s="5"/>
      <c r="CA211" s="5"/>
      <c r="CB211" s="5"/>
      <c r="CC211" s="5"/>
      <c r="CE211" s="5" t="s">
        <v>7514</v>
      </c>
      <c r="CF211" s="5" t="s">
        <v>7515</v>
      </c>
      <c r="CG211" s="6" t="s">
        <v>7621</v>
      </c>
      <c r="CH211" s="6" t="s">
        <v>7622</v>
      </c>
      <c r="CI211" s="5" t="s">
        <v>7623</v>
      </c>
      <c r="CJ211" s="5"/>
      <c r="CK211" s="5" t="s">
        <v>7624</v>
      </c>
      <c r="CL211" s="5" t="s">
        <v>7625</v>
      </c>
      <c r="CN211" s="5"/>
      <c r="CO211" s="5"/>
      <c r="CP211" s="5" t="s">
        <v>7596</v>
      </c>
      <c r="CQ211" s="5" t="s">
        <v>7626</v>
      </c>
      <c r="CR211" s="5"/>
      <c r="CS211" s="5"/>
      <c r="CT211" s="5"/>
      <c r="CU211" s="5"/>
      <c r="CX211" s="5" t="s">
        <v>7598</v>
      </c>
      <c r="CY211" s="5" t="s">
        <v>7627</v>
      </c>
      <c r="CZ211" s="5" t="s">
        <v>7628</v>
      </c>
    </row>
    <row r="212">
      <c r="A212" s="5" t="s">
        <v>7629</v>
      </c>
      <c r="B212" s="5">
        <v>45.0</v>
      </c>
      <c r="C212" s="5">
        <v>3.0</v>
      </c>
      <c r="D212" s="5">
        <v>2177740.0</v>
      </c>
      <c r="E212" s="5">
        <v>2179930.0</v>
      </c>
      <c r="F212" s="5" t="s">
        <v>7630</v>
      </c>
      <c r="G212" s="5" t="s">
        <v>7631</v>
      </c>
      <c r="H212" s="5" t="s">
        <v>7630</v>
      </c>
      <c r="I212" s="5" t="s">
        <v>7632</v>
      </c>
      <c r="J212" s="5" t="s">
        <v>7633</v>
      </c>
      <c r="K212" s="5" t="s">
        <v>7634</v>
      </c>
      <c r="L212" s="5" t="s">
        <v>7635</v>
      </c>
      <c r="M212" s="5" t="s">
        <v>7636</v>
      </c>
      <c r="N212" s="5" t="s">
        <v>7637</v>
      </c>
      <c r="O212" s="5" t="s">
        <v>7638</v>
      </c>
      <c r="P212" s="5" t="s">
        <v>7638</v>
      </c>
      <c r="Q212" s="5">
        <v>0.0</v>
      </c>
      <c r="R212" s="5" t="s">
        <v>7639</v>
      </c>
      <c r="S212" s="5" t="s">
        <v>7638</v>
      </c>
      <c r="T212" s="5" t="s">
        <v>7573</v>
      </c>
      <c r="U212" s="5" t="s">
        <v>7574</v>
      </c>
      <c r="V212" s="5" t="s">
        <v>7539</v>
      </c>
      <c r="W212" s="5" t="s">
        <v>7540</v>
      </c>
      <c r="X212" s="5" t="s">
        <v>7638</v>
      </c>
      <c r="Y212" s="5">
        <v>451.0</v>
      </c>
      <c r="Z212" s="5">
        <v>451.0</v>
      </c>
      <c r="AA212" s="5">
        <v>100.0</v>
      </c>
      <c r="AB212" s="5">
        <v>99.0</v>
      </c>
      <c r="AC212" s="5">
        <v>451.0</v>
      </c>
      <c r="AD212" s="5" t="s">
        <v>7640</v>
      </c>
      <c r="AE212" s="5">
        <v>835.0</v>
      </c>
      <c r="AF212" s="5" t="s">
        <v>7638</v>
      </c>
      <c r="AG212" s="5" t="s">
        <v>7640</v>
      </c>
      <c r="AH212" s="5">
        <v>451.0</v>
      </c>
      <c r="AI212" s="5">
        <v>46.0</v>
      </c>
      <c r="AJ212" s="5">
        <v>1.0</v>
      </c>
      <c r="AK212" s="5">
        <v>1.0</v>
      </c>
      <c r="AL212" s="5">
        <v>451.0</v>
      </c>
      <c r="AM212" s="5">
        <v>1.0</v>
      </c>
      <c r="AN212" s="5">
        <v>450.0</v>
      </c>
      <c r="AO212" s="5">
        <v>0.0</v>
      </c>
      <c r="AP212" s="5">
        <v>835.0</v>
      </c>
      <c r="AQ212" s="5">
        <v>100.0</v>
      </c>
      <c r="AR212" s="5">
        <v>451.0</v>
      </c>
      <c r="AS212" s="5">
        <v>451.0</v>
      </c>
      <c r="AT212" s="5"/>
      <c r="AU212" s="5"/>
      <c r="AV212" s="5" t="s">
        <v>357</v>
      </c>
      <c r="AW212" s="5" t="s">
        <v>139</v>
      </c>
      <c r="AX212" s="5" t="s">
        <v>7578</v>
      </c>
      <c r="AY212" s="5" t="s">
        <v>230</v>
      </c>
      <c r="AZ212" s="5" t="s">
        <v>7580</v>
      </c>
      <c r="BA212" s="5" t="s">
        <v>7581</v>
      </c>
      <c r="BB212" s="5" t="s">
        <v>7641</v>
      </c>
      <c r="BC212" s="5" t="s">
        <v>7642</v>
      </c>
      <c r="BD212" s="5" t="s">
        <v>7643</v>
      </c>
      <c r="BE212" s="5" t="s">
        <v>7644</v>
      </c>
      <c r="BF212" s="5">
        <v>450.0</v>
      </c>
      <c r="BG212" s="5" t="s">
        <v>7645</v>
      </c>
      <c r="BH212" s="5" t="s">
        <v>7646</v>
      </c>
      <c r="BI212" s="5"/>
      <c r="BJ212" s="5"/>
      <c r="BK212" s="5"/>
      <c r="BL212" s="5"/>
      <c r="BM212" s="5" t="s">
        <v>7647</v>
      </c>
      <c r="BN212" s="5"/>
      <c r="BO212" s="5" t="s">
        <v>835</v>
      </c>
      <c r="BP212" s="5" t="s">
        <v>7509</v>
      </c>
      <c r="BQ212" s="5"/>
      <c r="BR212" s="5"/>
      <c r="BS212" s="5"/>
      <c r="BT212" s="5"/>
      <c r="BU212" s="5"/>
      <c r="BV212" s="5" t="s">
        <v>7648</v>
      </c>
      <c r="BW212" s="5" t="s">
        <v>7649</v>
      </c>
      <c r="BX212" s="5" t="s">
        <v>7648</v>
      </c>
      <c r="BY212" s="5"/>
      <c r="BZ212" s="5"/>
      <c r="CA212" s="5"/>
      <c r="CB212" s="5"/>
      <c r="CC212" s="5"/>
      <c r="CD212" s="5"/>
      <c r="CE212" s="5" t="s">
        <v>7514</v>
      </c>
      <c r="CF212" s="5" t="s">
        <v>7515</v>
      </c>
      <c r="CG212" s="6" t="s">
        <v>7650</v>
      </c>
      <c r="CH212" s="6" t="s">
        <v>7651</v>
      </c>
      <c r="CI212" s="5" t="s">
        <v>7652</v>
      </c>
      <c r="CJ212" s="5"/>
      <c r="CK212" s="5" t="s">
        <v>7653</v>
      </c>
      <c r="CL212" s="5" t="s">
        <v>7654</v>
      </c>
      <c r="CM212" s="5"/>
      <c r="CN212" s="5"/>
      <c r="CO212" s="5"/>
      <c r="CP212" s="5" t="s">
        <v>7655</v>
      </c>
      <c r="CQ212" s="5" t="s">
        <v>7656</v>
      </c>
      <c r="CR212" s="5"/>
      <c r="CS212" s="5"/>
      <c r="CT212" s="5"/>
      <c r="CU212" s="5"/>
      <c r="CV212" s="5"/>
      <c r="CW212" s="5"/>
      <c r="CX212" s="5" t="s">
        <v>7657</v>
      </c>
      <c r="CY212" s="5" t="s">
        <v>7658</v>
      </c>
      <c r="CZ212" s="5" t="s">
        <v>7628</v>
      </c>
    </row>
    <row r="213">
      <c r="A213" s="5" t="s">
        <v>7659</v>
      </c>
      <c r="B213" s="5">
        <v>9.0</v>
      </c>
      <c r="C213" s="5">
        <v>3.0</v>
      </c>
      <c r="D213" s="5">
        <v>2180026.0</v>
      </c>
      <c r="E213" s="5">
        <v>2180882.0</v>
      </c>
      <c r="F213" s="5" t="s">
        <v>7660</v>
      </c>
      <c r="G213" s="5" t="s">
        <v>7661</v>
      </c>
      <c r="H213" s="5" t="s">
        <v>7662</v>
      </c>
      <c r="I213" s="5" t="s">
        <v>7663</v>
      </c>
      <c r="J213" s="5" t="s">
        <v>7664</v>
      </c>
      <c r="K213" s="5" t="s">
        <v>7665</v>
      </c>
      <c r="L213" s="5" t="s">
        <v>7666</v>
      </c>
      <c r="M213" s="5" t="s">
        <v>7667</v>
      </c>
      <c r="N213" s="5" t="s">
        <v>7668</v>
      </c>
      <c r="O213" s="5" t="s">
        <v>7669</v>
      </c>
      <c r="P213" s="5" t="s">
        <v>7669</v>
      </c>
      <c r="Q213" s="5">
        <v>0.0</v>
      </c>
      <c r="R213" s="5" t="s">
        <v>7670</v>
      </c>
      <c r="S213" s="5" t="s">
        <v>7669</v>
      </c>
      <c r="T213" s="5" t="s">
        <v>7671</v>
      </c>
      <c r="U213" s="5" t="s">
        <v>7669</v>
      </c>
      <c r="V213" s="5" t="s">
        <v>7672</v>
      </c>
      <c r="W213" s="5" t="s">
        <v>7669</v>
      </c>
      <c r="X213" s="5" t="s">
        <v>7669</v>
      </c>
      <c r="Y213" s="5">
        <v>162.0</v>
      </c>
      <c r="Z213" s="5">
        <v>152.0</v>
      </c>
      <c r="AA213" s="5">
        <v>94.0</v>
      </c>
      <c r="AB213" s="5">
        <v>99.0</v>
      </c>
      <c r="AC213" s="5">
        <v>158.0</v>
      </c>
      <c r="AD213" s="5" t="s">
        <v>7673</v>
      </c>
      <c r="AE213" s="5">
        <v>208.0</v>
      </c>
      <c r="AF213" s="5" t="s">
        <v>7669</v>
      </c>
      <c r="AG213" s="5" t="s">
        <v>7673</v>
      </c>
      <c r="AH213" s="5">
        <v>158.0</v>
      </c>
      <c r="AI213" s="5">
        <v>22.0</v>
      </c>
      <c r="AJ213" s="5">
        <v>4.0</v>
      </c>
      <c r="AK213" s="5">
        <v>1.0</v>
      </c>
      <c r="AL213" s="5">
        <v>153.0</v>
      </c>
      <c r="AM213" s="5">
        <v>1.0</v>
      </c>
      <c r="AN213" s="5">
        <v>151.0</v>
      </c>
      <c r="AO213" s="5" t="s">
        <v>7674</v>
      </c>
      <c r="AP213" s="5">
        <v>208.0</v>
      </c>
      <c r="AQ213" s="5">
        <v>94.0</v>
      </c>
      <c r="AR213" s="5">
        <v>162.0</v>
      </c>
      <c r="AS213" s="5">
        <v>152.0</v>
      </c>
      <c r="AT213" s="5" t="s">
        <v>7675</v>
      </c>
      <c r="AU213" s="5" t="s">
        <v>7676</v>
      </c>
      <c r="AV213" s="5" t="s">
        <v>183</v>
      </c>
      <c r="AW213" s="5" t="s">
        <v>139</v>
      </c>
      <c r="AX213" s="5" t="s">
        <v>5077</v>
      </c>
      <c r="AY213" s="5" t="s">
        <v>230</v>
      </c>
      <c r="AZ213" s="5" t="s">
        <v>5078</v>
      </c>
      <c r="BA213" s="5"/>
      <c r="BB213" s="5" t="s">
        <v>7677</v>
      </c>
      <c r="BC213" s="5" t="s">
        <v>7678</v>
      </c>
      <c r="BD213" s="5" t="s">
        <v>5077</v>
      </c>
      <c r="BE213" s="5" t="s">
        <v>7679</v>
      </c>
      <c r="BF213" s="5">
        <v>151.0</v>
      </c>
      <c r="BG213" s="5" t="s">
        <v>7680</v>
      </c>
      <c r="BH213" s="5" t="s">
        <v>7675</v>
      </c>
      <c r="BI213" s="5"/>
      <c r="BJ213" s="5"/>
      <c r="BK213" s="5"/>
      <c r="BL213" s="5"/>
      <c r="BM213" s="5"/>
      <c r="BN213" s="5"/>
      <c r="BO213" s="5" t="s">
        <v>870</v>
      </c>
      <c r="BP213" s="5" t="s">
        <v>7681</v>
      </c>
      <c r="BQ213" s="5"/>
      <c r="BR213" s="5"/>
      <c r="BS213" s="5"/>
      <c r="BT213" s="5"/>
      <c r="BU213" s="5"/>
      <c r="BV213" s="5" t="s">
        <v>237</v>
      </c>
      <c r="BW213" s="5" t="s">
        <v>222</v>
      </c>
      <c r="BX213" s="5"/>
      <c r="BY213" s="5" t="s">
        <v>237</v>
      </c>
      <c r="BZ213" s="5"/>
      <c r="CA213" s="5"/>
      <c r="CB213" s="5"/>
      <c r="CC213" s="5" t="s">
        <v>7682</v>
      </c>
      <c r="CD213" s="5" t="s">
        <v>4875</v>
      </c>
      <c r="CE213" s="5" t="s">
        <v>5224</v>
      </c>
      <c r="CF213" s="5" t="s">
        <v>7683</v>
      </c>
      <c r="CG213" s="6" t="s">
        <v>7684</v>
      </c>
      <c r="CH213" s="6" t="s">
        <v>7685</v>
      </c>
      <c r="CI213" s="5"/>
      <c r="CJ213" s="5"/>
      <c r="CK213" s="5"/>
      <c r="CL213" s="5" t="s">
        <v>7686</v>
      </c>
      <c r="CM213" s="5"/>
      <c r="CN213" s="5"/>
      <c r="CO213" s="5"/>
      <c r="CP213" s="5" t="s">
        <v>7687</v>
      </c>
      <c r="CQ213" s="5" t="s">
        <v>7688</v>
      </c>
      <c r="CR213" s="5"/>
      <c r="CS213" s="5"/>
      <c r="CT213" s="5"/>
      <c r="CU213" s="5" t="s">
        <v>7689</v>
      </c>
      <c r="CV213" s="5"/>
      <c r="CW213" s="5" t="s">
        <v>7690</v>
      </c>
      <c r="CX213" s="5" t="s">
        <v>7691</v>
      </c>
      <c r="CY213" s="5" t="s">
        <v>7692</v>
      </c>
      <c r="CZ213" s="5" t="s">
        <v>7410</v>
      </c>
    </row>
    <row r="214">
      <c r="A214" s="5" t="s">
        <v>7693</v>
      </c>
      <c r="B214" s="5">
        <v>67.0</v>
      </c>
      <c r="C214" s="5">
        <v>3.0</v>
      </c>
      <c r="D214" s="5">
        <v>2180941.0</v>
      </c>
      <c r="E214" s="5">
        <v>2183336.0</v>
      </c>
      <c r="F214" s="5" t="s">
        <v>7694</v>
      </c>
      <c r="G214" s="5" t="s">
        <v>7695</v>
      </c>
      <c r="H214" s="5" t="s">
        <v>7694</v>
      </c>
      <c r="I214" s="5" t="s">
        <v>7696</v>
      </c>
      <c r="J214" s="5" t="s">
        <v>7697</v>
      </c>
      <c r="K214" s="5" t="s">
        <v>7698</v>
      </c>
      <c r="L214" s="5" t="s">
        <v>7699</v>
      </c>
      <c r="M214" s="5" t="s">
        <v>7700</v>
      </c>
      <c r="N214" s="5" t="s">
        <v>7701</v>
      </c>
      <c r="O214" s="5" t="s">
        <v>7702</v>
      </c>
      <c r="P214" s="5" t="s">
        <v>7702</v>
      </c>
      <c r="Q214" s="5">
        <v>0.0</v>
      </c>
      <c r="R214" s="5" t="s">
        <v>7703</v>
      </c>
      <c r="S214" s="5" t="s">
        <v>7702</v>
      </c>
      <c r="T214" s="5" t="s">
        <v>7704</v>
      </c>
      <c r="U214" s="5" t="s">
        <v>7702</v>
      </c>
      <c r="V214" s="5" t="s">
        <v>7705</v>
      </c>
      <c r="W214" s="5" t="s">
        <v>7702</v>
      </c>
      <c r="X214" s="5" t="s">
        <v>7702</v>
      </c>
      <c r="Y214" s="5">
        <v>367.0</v>
      </c>
      <c r="Z214" s="5">
        <v>369.0</v>
      </c>
      <c r="AA214" s="5">
        <v>99.0</v>
      </c>
      <c r="AB214" s="5">
        <v>99.0</v>
      </c>
      <c r="AC214" s="5">
        <v>366.0</v>
      </c>
      <c r="AD214" s="5" t="s">
        <v>7706</v>
      </c>
      <c r="AE214" s="5">
        <v>750.0</v>
      </c>
      <c r="AF214" s="5" t="s">
        <v>7702</v>
      </c>
      <c r="AG214" s="5" t="s">
        <v>7706</v>
      </c>
      <c r="AH214" s="5">
        <v>366.0</v>
      </c>
      <c r="AI214" s="5">
        <v>10.0</v>
      </c>
      <c r="AJ214" s="5">
        <v>0.0</v>
      </c>
      <c r="AK214" s="5">
        <v>2.0</v>
      </c>
      <c r="AL214" s="5">
        <v>367.0</v>
      </c>
      <c r="AM214" s="5">
        <v>3.0</v>
      </c>
      <c r="AN214" s="5">
        <v>368.0</v>
      </c>
      <c r="AO214" s="5">
        <v>0.0</v>
      </c>
      <c r="AP214" s="5">
        <v>750.0</v>
      </c>
      <c r="AQ214" s="5">
        <v>99.0</v>
      </c>
      <c r="AR214" s="5">
        <v>367.0</v>
      </c>
      <c r="AS214" s="5">
        <v>369.0</v>
      </c>
      <c r="AT214" s="5" t="s">
        <v>7707</v>
      </c>
      <c r="AU214" s="5" t="s">
        <v>7708</v>
      </c>
      <c r="AV214" s="5" t="s">
        <v>138</v>
      </c>
      <c r="AW214" s="5" t="s">
        <v>139</v>
      </c>
      <c r="AX214" s="5" t="s">
        <v>7709</v>
      </c>
      <c r="AY214" s="5" t="s">
        <v>7710</v>
      </c>
      <c r="AZ214" s="5" t="s">
        <v>7711</v>
      </c>
      <c r="BA214" s="5" t="s">
        <v>7712</v>
      </c>
      <c r="BB214" s="5" t="s">
        <v>7713</v>
      </c>
      <c r="BC214" s="5" t="s">
        <v>7714</v>
      </c>
      <c r="BD214" s="5" t="s">
        <v>7715</v>
      </c>
      <c r="BE214" s="5" t="s">
        <v>7716</v>
      </c>
      <c r="BF214" s="5" t="s">
        <v>7717</v>
      </c>
      <c r="BG214" s="5" t="s">
        <v>7718</v>
      </c>
      <c r="BH214" s="5" t="s">
        <v>7719</v>
      </c>
      <c r="BI214" s="5" t="s">
        <v>7720</v>
      </c>
      <c r="BJ214" s="5" t="s">
        <v>7721</v>
      </c>
      <c r="BK214" s="5" t="s">
        <v>7722</v>
      </c>
      <c r="BM214" s="5" t="s">
        <v>7723</v>
      </c>
      <c r="BN214" s="5" t="s">
        <v>7724</v>
      </c>
      <c r="BO214" s="5" t="s">
        <v>455</v>
      </c>
      <c r="BP214" s="5" t="s">
        <v>7725</v>
      </c>
      <c r="BQ214" s="5"/>
      <c r="BR214" s="5"/>
      <c r="BS214" s="5"/>
      <c r="BT214" s="5"/>
      <c r="BU214" s="5" t="s">
        <v>7726</v>
      </c>
      <c r="BV214" s="5" t="s">
        <v>7727</v>
      </c>
      <c r="BW214" s="5" t="s">
        <v>7728</v>
      </c>
      <c r="BX214" s="5" t="s">
        <v>7729</v>
      </c>
      <c r="BY214" s="5"/>
      <c r="BZ214" s="5"/>
      <c r="CA214" s="5"/>
      <c r="CB214" s="5"/>
      <c r="CC214" s="5"/>
      <c r="CD214" s="5"/>
      <c r="CE214" s="5" t="s">
        <v>7730</v>
      </c>
      <c r="CF214" s="5" t="s">
        <v>7731</v>
      </c>
      <c r="CG214" s="6" t="s">
        <v>7732</v>
      </c>
      <c r="CH214" s="6" t="s">
        <v>7733</v>
      </c>
      <c r="CI214" s="5"/>
      <c r="CJ214" s="5"/>
      <c r="CK214" s="5" t="s">
        <v>7734</v>
      </c>
      <c r="CL214" s="5" t="s">
        <v>7735</v>
      </c>
      <c r="CM214" s="5"/>
      <c r="CN214" s="5"/>
      <c r="CO214" s="5" t="s">
        <v>7736</v>
      </c>
      <c r="CP214" s="5" t="s">
        <v>7737</v>
      </c>
      <c r="CQ214" s="5" t="s">
        <v>7738</v>
      </c>
      <c r="CR214" s="5"/>
      <c r="CS214" s="5"/>
      <c r="CT214" s="5"/>
      <c r="CU214" s="5"/>
      <c r="CV214" s="5"/>
      <c r="CW214" s="5"/>
      <c r="CX214" s="5" t="s">
        <v>7739</v>
      </c>
      <c r="CY214" s="5" t="s">
        <v>7740</v>
      </c>
      <c r="CZ214" s="5" t="s">
        <v>7741</v>
      </c>
    </row>
    <row r="215">
      <c r="A215" s="5" t="s">
        <v>7742</v>
      </c>
      <c r="B215" s="5">
        <v>58.0</v>
      </c>
      <c r="C215" s="5">
        <v>3.0</v>
      </c>
      <c r="D215" s="5">
        <v>2183462.0</v>
      </c>
      <c r="E215" s="5">
        <v>2186918.0</v>
      </c>
      <c r="F215" s="5" t="s">
        <v>7743</v>
      </c>
      <c r="G215" s="5" t="s">
        <v>7744</v>
      </c>
      <c r="H215" s="5" t="s">
        <v>7745</v>
      </c>
      <c r="I215" s="5" t="s">
        <v>7746</v>
      </c>
      <c r="J215" s="5" t="s">
        <v>7747</v>
      </c>
      <c r="K215" s="5" t="s">
        <v>7748</v>
      </c>
      <c r="L215" s="5" t="s">
        <v>7749</v>
      </c>
      <c r="M215" s="5" t="s">
        <v>7750</v>
      </c>
      <c r="N215" s="5" t="s">
        <v>7751</v>
      </c>
      <c r="O215" s="5" t="s">
        <v>7752</v>
      </c>
      <c r="P215" s="5" t="s">
        <v>7752</v>
      </c>
      <c r="Q215" s="5">
        <v>0.0</v>
      </c>
      <c r="R215" s="5" t="s">
        <v>7753</v>
      </c>
      <c r="S215" s="5" t="s">
        <v>7752</v>
      </c>
      <c r="T215" s="5" t="s">
        <v>7754</v>
      </c>
      <c r="U215" s="5" t="s">
        <v>7752</v>
      </c>
      <c r="V215" s="5" t="s">
        <v>7755</v>
      </c>
      <c r="W215" s="5" t="s">
        <v>7752</v>
      </c>
      <c r="X215" s="5" t="s">
        <v>7752</v>
      </c>
      <c r="Y215" s="5">
        <v>274.0</v>
      </c>
      <c r="Z215" s="5">
        <v>275.0</v>
      </c>
      <c r="AA215" s="5">
        <v>100.0</v>
      </c>
      <c r="AB215" s="5">
        <v>99.0</v>
      </c>
      <c r="AC215" s="5">
        <v>274.0</v>
      </c>
      <c r="AD215" s="5" t="s">
        <v>7756</v>
      </c>
      <c r="AE215" s="5">
        <v>535.0</v>
      </c>
      <c r="AF215" s="5" t="s">
        <v>7752</v>
      </c>
      <c r="AG215" s="5" t="s">
        <v>7756</v>
      </c>
      <c r="AH215" s="5">
        <v>274.0</v>
      </c>
      <c r="AI215" s="5">
        <v>16.0</v>
      </c>
      <c r="AJ215" s="5">
        <v>0.0</v>
      </c>
      <c r="AK215" s="5">
        <v>1.0</v>
      </c>
      <c r="AL215" s="5">
        <v>274.0</v>
      </c>
      <c r="AM215" s="5">
        <v>1.0</v>
      </c>
      <c r="AN215" s="5">
        <v>274.0</v>
      </c>
      <c r="AO215" s="5">
        <v>0.0</v>
      </c>
      <c r="AP215" s="5">
        <v>535.0</v>
      </c>
      <c r="AQ215" s="5">
        <v>100.0</v>
      </c>
      <c r="AR215" s="5">
        <v>274.0</v>
      </c>
      <c r="AS215" s="5">
        <v>275.0</v>
      </c>
      <c r="AT215" s="5" t="s">
        <v>7757</v>
      </c>
      <c r="AU215" s="5" t="s">
        <v>7758</v>
      </c>
      <c r="AV215" s="5" t="s">
        <v>138</v>
      </c>
      <c r="AW215" s="5" t="s">
        <v>139</v>
      </c>
      <c r="AX215" s="5" t="s">
        <v>7759</v>
      </c>
      <c r="AY215" s="5" t="s">
        <v>230</v>
      </c>
      <c r="AZ215" s="5" t="s">
        <v>7760</v>
      </c>
      <c r="BA215" s="5"/>
      <c r="BB215" s="5" t="s">
        <v>7761</v>
      </c>
      <c r="BC215" s="5" t="s">
        <v>7762</v>
      </c>
      <c r="BD215" s="5" t="s">
        <v>7763</v>
      </c>
      <c r="BE215" s="5" t="s">
        <v>7764</v>
      </c>
      <c r="BF215" s="5" t="s">
        <v>7765</v>
      </c>
      <c r="BG215" s="5" t="s">
        <v>7766</v>
      </c>
      <c r="BH215" s="5" t="s">
        <v>7767</v>
      </c>
      <c r="BI215" s="5" t="s">
        <v>7768</v>
      </c>
      <c r="BJ215" s="5" t="s">
        <v>7769</v>
      </c>
      <c r="BK215" s="5" t="s">
        <v>7770</v>
      </c>
      <c r="BL215" s="5"/>
      <c r="BM215" s="5"/>
      <c r="BN215" s="5"/>
      <c r="BO215" s="5" t="s">
        <v>1368</v>
      </c>
      <c r="BP215" s="5" t="s">
        <v>7771</v>
      </c>
      <c r="BQ215" s="5"/>
      <c r="BR215" s="5"/>
      <c r="BS215" s="5"/>
      <c r="BT215" s="5"/>
      <c r="BU215" s="5" t="s">
        <v>7772</v>
      </c>
      <c r="BV215" s="5" t="s">
        <v>7773</v>
      </c>
      <c r="BW215" s="5" t="s">
        <v>7753</v>
      </c>
      <c r="BX215" s="5" t="s">
        <v>7774</v>
      </c>
      <c r="BY215" s="5"/>
      <c r="BZ215" s="5"/>
      <c r="CA215" s="5"/>
      <c r="CB215" s="5"/>
      <c r="CC215" s="5"/>
      <c r="CD215" s="5"/>
      <c r="CE215" s="5" t="s">
        <v>7775</v>
      </c>
      <c r="CF215" s="5" t="s">
        <v>7776</v>
      </c>
      <c r="CG215" s="6" t="s">
        <v>7777</v>
      </c>
      <c r="CH215" s="6" t="s">
        <v>7778</v>
      </c>
      <c r="CI215" s="5"/>
      <c r="CJ215" s="5"/>
      <c r="CK215" s="5"/>
      <c r="CL215" s="5" t="s">
        <v>7779</v>
      </c>
      <c r="CM215" s="5"/>
      <c r="CN215" s="5"/>
      <c r="CO215" s="5"/>
      <c r="CP215" s="5" t="s">
        <v>7780</v>
      </c>
      <c r="CQ215" s="5" t="s">
        <v>7781</v>
      </c>
      <c r="CR215" s="5"/>
      <c r="CS215" s="5"/>
      <c r="CT215" s="5"/>
      <c r="CU215" s="5"/>
      <c r="CV215" s="5"/>
      <c r="CW215" s="5"/>
      <c r="CY215" s="5" t="s">
        <v>7782</v>
      </c>
    </row>
    <row r="216">
      <c r="A216" s="5" t="s">
        <v>7783</v>
      </c>
      <c r="B216" s="5">
        <v>64.0</v>
      </c>
      <c r="C216" s="5">
        <v>3.0</v>
      </c>
      <c r="D216" s="5">
        <v>2195194.0</v>
      </c>
      <c r="E216" s="5">
        <v>2198363.0</v>
      </c>
      <c r="F216" s="5" t="s">
        <v>7784</v>
      </c>
      <c r="G216" s="5" t="s">
        <v>7785</v>
      </c>
      <c r="H216" s="5" t="s">
        <v>7786</v>
      </c>
      <c r="I216" s="5" t="s">
        <v>7787</v>
      </c>
      <c r="J216" s="5" t="s">
        <v>7788</v>
      </c>
      <c r="K216" s="5" t="s">
        <v>7789</v>
      </c>
      <c r="L216" s="5" t="s">
        <v>7790</v>
      </c>
      <c r="M216" s="5" t="s">
        <v>7791</v>
      </c>
      <c r="N216" s="5" t="s">
        <v>7792</v>
      </c>
      <c r="O216" s="5" t="s">
        <v>7793</v>
      </c>
      <c r="P216" s="5" t="s">
        <v>7793</v>
      </c>
      <c r="Q216" s="5">
        <v>0.0</v>
      </c>
      <c r="R216" s="5" t="s">
        <v>667</v>
      </c>
      <c r="S216" s="5" t="s">
        <v>7793</v>
      </c>
      <c r="T216" s="5" t="s">
        <v>7794</v>
      </c>
      <c r="U216" s="5" t="s">
        <v>7793</v>
      </c>
      <c r="V216" s="5" t="s">
        <v>7795</v>
      </c>
      <c r="W216" s="5" t="s">
        <v>7793</v>
      </c>
      <c r="X216" s="5" t="s">
        <v>7793</v>
      </c>
      <c r="Y216" s="5">
        <v>609.0</v>
      </c>
      <c r="Z216" s="5">
        <v>612.0</v>
      </c>
      <c r="AA216" s="5">
        <v>100.0</v>
      </c>
      <c r="AB216" s="5">
        <v>99.0</v>
      </c>
      <c r="AC216" s="5">
        <v>612.0</v>
      </c>
      <c r="AD216" s="5" t="s">
        <v>7796</v>
      </c>
      <c r="AE216" s="5">
        <v>1155.0</v>
      </c>
      <c r="AF216" s="5" t="s">
        <v>7793</v>
      </c>
      <c r="AG216" s="5" t="s">
        <v>7796</v>
      </c>
      <c r="AH216" s="5">
        <v>612.0</v>
      </c>
      <c r="AI216" s="5">
        <v>29.0</v>
      </c>
      <c r="AJ216" s="5">
        <v>2.0</v>
      </c>
      <c r="AK216" s="5">
        <v>1.0</v>
      </c>
      <c r="AL216" s="5">
        <v>609.0</v>
      </c>
      <c r="AM216" s="5">
        <v>1.0</v>
      </c>
      <c r="AN216" s="5">
        <v>611.0</v>
      </c>
      <c r="AO216" s="5">
        <v>0.0</v>
      </c>
      <c r="AP216" s="5">
        <v>1155.0</v>
      </c>
      <c r="AQ216" s="5">
        <v>100.0</v>
      </c>
      <c r="AR216" s="5">
        <v>609.0</v>
      </c>
      <c r="AS216" s="5">
        <v>612.0</v>
      </c>
      <c r="AT216" s="5" t="s">
        <v>7797</v>
      </c>
      <c r="AU216" s="5" t="s">
        <v>7798</v>
      </c>
      <c r="AV216" s="5" t="s">
        <v>138</v>
      </c>
      <c r="AW216" s="5" t="s">
        <v>139</v>
      </c>
      <c r="AX216" s="5" t="s">
        <v>7799</v>
      </c>
      <c r="AY216" s="5" t="s">
        <v>7800</v>
      </c>
      <c r="AZ216" s="5" t="s">
        <v>7801</v>
      </c>
      <c r="BA216" s="5"/>
      <c r="BB216" s="5" t="s">
        <v>7802</v>
      </c>
      <c r="BC216" s="5" t="s">
        <v>7803</v>
      </c>
      <c r="BD216" s="5" t="s">
        <v>7804</v>
      </c>
      <c r="BE216" s="5" t="s">
        <v>7805</v>
      </c>
      <c r="BF216" s="5" t="s">
        <v>7806</v>
      </c>
      <c r="BG216" s="5" t="s">
        <v>7807</v>
      </c>
      <c r="BH216" s="5" t="s">
        <v>7808</v>
      </c>
      <c r="BI216" s="5" t="s">
        <v>7809</v>
      </c>
      <c r="BJ216" s="5"/>
      <c r="BM216" s="5"/>
      <c r="BN216" s="5"/>
      <c r="BO216" s="5" t="s">
        <v>1334</v>
      </c>
      <c r="BP216" s="5" t="s">
        <v>7810</v>
      </c>
      <c r="BQ216" s="5"/>
      <c r="BS216" s="5"/>
      <c r="BT216" s="5"/>
      <c r="BU216" s="5"/>
      <c r="BV216" s="5" t="s">
        <v>460</v>
      </c>
      <c r="BW216" s="5" t="s">
        <v>667</v>
      </c>
      <c r="BX216" s="5" t="s">
        <v>460</v>
      </c>
      <c r="CA216" s="5"/>
      <c r="CB216" s="5"/>
      <c r="CC216" s="5"/>
      <c r="CD216" s="5" t="s">
        <v>655</v>
      </c>
      <c r="CE216" s="5" t="s">
        <v>656</v>
      </c>
      <c r="CF216" s="5" t="s">
        <v>657</v>
      </c>
      <c r="CG216" s="6" t="s">
        <v>7811</v>
      </c>
      <c r="CH216" s="6" t="s">
        <v>7812</v>
      </c>
      <c r="CJ216" s="5"/>
      <c r="CK216" s="5" t="s">
        <v>7813</v>
      </c>
      <c r="CL216" s="5" t="s">
        <v>7814</v>
      </c>
      <c r="CN216" s="5" t="s">
        <v>7815</v>
      </c>
      <c r="CO216" s="5"/>
      <c r="CP216" s="5" t="s">
        <v>7816</v>
      </c>
      <c r="CQ216" s="5" t="s">
        <v>7817</v>
      </c>
      <c r="CS216" s="5"/>
      <c r="CU216" s="5" t="s">
        <v>7818</v>
      </c>
      <c r="CV216" s="5"/>
      <c r="CW216" s="5"/>
      <c r="CX216" s="5"/>
      <c r="CY216" s="5" t="s">
        <v>7819</v>
      </c>
      <c r="CZ216" s="5" t="s">
        <v>667</v>
      </c>
    </row>
    <row r="217">
      <c r="A217" s="5" t="s">
        <v>7820</v>
      </c>
      <c r="B217" s="5">
        <v>7.0</v>
      </c>
      <c r="C217" s="5">
        <v>3.0</v>
      </c>
      <c r="D217" s="5">
        <v>2198671.0</v>
      </c>
      <c r="E217" s="5">
        <v>2199368.0</v>
      </c>
      <c r="F217" s="5" t="s">
        <v>7821</v>
      </c>
      <c r="G217" s="5" t="s">
        <v>7822</v>
      </c>
      <c r="H217" s="5" t="s">
        <v>7823</v>
      </c>
      <c r="I217" s="5" t="s">
        <v>7824</v>
      </c>
      <c r="J217" s="5" t="s">
        <v>7825</v>
      </c>
      <c r="K217" s="5" t="s">
        <v>7826</v>
      </c>
      <c r="L217" s="5" t="s">
        <v>7827</v>
      </c>
      <c r="M217" s="5" t="s">
        <v>7828</v>
      </c>
      <c r="N217" s="5" t="s">
        <v>7829</v>
      </c>
      <c r="O217" s="5" t="s">
        <v>7830</v>
      </c>
      <c r="P217" s="5" t="s">
        <v>7830</v>
      </c>
      <c r="Q217" s="5">
        <v>0.0</v>
      </c>
      <c r="R217" s="5" t="s">
        <v>7831</v>
      </c>
      <c r="S217" s="5" t="s">
        <v>7830</v>
      </c>
      <c r="T217" s="5" t="s">
        <v>7832</v>
      </c>
      <c r="U217" s="5" t="s">
        <v>7830</v>
      </c>
      <c r="V217" s="5" t="s">
        <v>7833</v>
      </c>
      <c r="W217" s="5" t="s">
        <v>7830</v>
      </c>
      <c r="X217" s="5" t="s">
        <v>7830</v>
      </c>
      <c r="Y217" s="5">
        <v>175.0</v>
      </c>
      <c r="Z217" s="5">
        <v>176.0</v>
      </c>
      <c r="AA217" s="5">
        <v>100.0</v>
      </c>
      <c r="AB217" s="5">
        <v>99.0</v>
      </c>
      <c r="AC217" s="5">
        <v>175.0</v>
      </c>
      <c r="AD217" s="5" t="s">
        <v>7834</v>
      </c>
      <c r="AE217" s="5">
        <v>349.0</v>
      </c>
      <c r="AF217" s="5" t="s">
        <v>7830</v>
      </c>
      <c r="AG217" s="5" t="s">
        <v>7834</v>
      </c>
      <c r="AH217" s="5">
        <v>175.0</v>
      </c>
      <c r="AI217" s="5">
        <v>1.0</v>
      </c>
      <c r="AJ217" s="5">
        <v>0.0</v>
      </c>
      <c r="AK217" s="5">
        <v>1.0</v>
      </c>
      <c r="AL217" s="5">
        <v>175.0</v>
      </c>
      <c r="AM217" s="5">
        <v>1.0</v>
      </c>
      <c r="AN217" s="5">
        <v>175.0</v>
      </c>
      <c r="AO217" s="5" t="s">
        <v>7835</v>
      </c>
      <c r="AP217" s="5">
        <v>349.0</v>
      </c>
      <c r="AQ217" s="5">
        <v>100.0</v>
      </c>
      <c r="AR217" s="5">
        <v>175.0</v>
      </c>
      <c r="AS217" s="5">
        <v>176.0</v>
      </c>
      <c r="AT217" s="5" t="s">
        <v>7836</v>
      </c>
      <c r="AU217" s="5" t="s">
        <v>7837</v>
      </c>
      <c r="AV217" s="5" t="s">
        <v>357</v>
      </c>
      <c r="AW217" s="5" t="s">
        <v>139</v>
      </c>
      <c r="AX217" s="5" t="s">
        <v>7837</v>
      </c>
      <c r="AY217" s="5" t="s">
        <v>230</v>
      </c>
      <c r="AZ217" s="5" t="s">
        <v>7838</v>
      </c>
      <c r="BA217" s="5"/>
      <c r="BB217" s="5" t="s">
        <v>7839</v>
      </c>
      <c r="BC217" s="5" t="s">
        <v>7840</v>
      </c>
      <c r="BD217" s="5" t="s">
        <v>7841</v>
      </c>
      <c r="BE217" s="5" t="s">
        <v>7842</v>
      </c>
      <c r="BF217" s="5">
        <v>175.0</v>
      </c>
      <c r="BG217" s="5" t="s">
        <v>7843</v>
      </c>
      <c r="BH217" s="5" t="s">
        <v>7836</v>
      </c>
      <c r="BI217" s="5"/>
      <c r="BJ217" s="5"/>
      <c r="BM217" s="5"/>
      <c r="BN217" s="5"/>
      <c r="BO217" s="5" t="s">
        <v>147</v>
      </c>
      <c r="BP217" s="5" t="s">
        <v>236</v>
      </c>
      <c r="BQ217" s="5"/>
      <c r="BR217" s="5"/>
      <c r="BS217" s="5"/>
      <c r="BT217" s="5"/>
      <c r="BU217" s="5" t="s">
        <v>7844</v>
      </c>
      <c r="BV217" s="5" t="s">
        <v>7845</v>
      </c>
      <c r="BW217" s="5" t="s">
        <v>7831</v>
      </c>
      <c r="BX217" s="5"/>
      <c r="BY217" s="5" t="s">
        <v>237</v>
      </c>
      <c r="BZ217" s="5"/>
      <c r="CA217" s="5"/>
      <c r="CB217" s="5"/>
      <c r="CC217" s="5" t="s">
        <v>7846</v>
      </c>
      <c r="CD217" s="5"/>
      <c r="CE217" s="5"/>
      <c r="CF217" s="5"/>
      <c r="CG217" s="6" t="s">
        <v>7847</v>
      </c>
      <c r="CH217" s="6" t="s">
        <v>7848</v>
      </c>
      <c r="CJ217" s="5"/>
      <c r="CK217" s="5"/>
      <c r="CL217" s="5"/>
      <c r="CM217" s="5"/>
      <c r="CN217" s="5"/>
      <c r="CO217" s="5"/>
      <c r="CP217" s="5" t="s">
        <v>7849</v>
      </c>
      <c r="CR217" s="5"/>
      <c r="CS217" s="5"/>
      <c r="CT217" s="5"/>
      <c r="CU217" s="5"/>
      <c r="CW217" s="5"/>
      <c r="CX217" s="5"/>
    </row>
    <row r="218">
      <c r="A218" s="5" t="s">
        <v>7850</v>
      </c>
      <c r="B218" s="5">
        <v>3.0</v>
      </c>
      <c r="C218" s="5">
        <v>3.0</v>
      </c>
      <c r="D218" s="5">
        <v>2200190.0</v>
      </c>
      <c r="E218" s="5">
        <v>2200802.0</v>
      </c>
      <c r="F218" s="5" t="s">
        <v>7851</v>
      </c>
      <c r="G218" s="5" t="s">
        <v>7852</v>
      </c>
      <c r="H218" s="5" t="s">
        <v>7853</v>
      </c>
      <c r="I218" s="5" t="s">
        <v>7854</v>
      </c>
      <c r="J218" s="5" t="s">
        <v>7855</v>
      </c>
      <c r="K218" s="5" t="s">
        <v>7856</v>
      </c>
      <c r="L218" s="5" t="s">
        <v>7857</v>
      </c>
      <c r="M218" s="5" t="s">
        <v>7858</v>
      </c>
      <c r="N218" s="5" t="s">
        <v>7859</v>
      </c>
      <c r="O218" s="5" t="s">
        <v>7860</v>
      </c>
      <c r="P218" s="5" t="s">
        <v>7860</v>
      </c>
      <c r="Q218" s="5">
        <v>0.0</v>
      </c>
      <c r="R218" s="5" t="s">
        <v>7861</v>
      </c>
      <c r="S218" s="5" t="s">
        <v>7860</v>
      </c>
      <c r="T218" s="5" t="s">
        <v>7862</v>
      </c>
      <c r="U218" s="5" t="s">
        <v>7860</v>
      </c>
      <c r="V218" s="5" t="s">
        <v>7863</v>
      </c>
      <c r="W218" s="5" t="s">
        <v>7860</v>
      </c>
      <c r="X218" s="5" t="s">
        <v>7860</v>
      </c>
      <c r="Y218" s="5">
        <v>116.0</v>
      </c>
      <c r="Z218" s="5">
        <v>117.0</v>
      </c>
      <c r="AA218" s="5">
        <v>100.0</v>
      </c>
      <c r="AB218" s="5">
        <v>99.0</v>
      </c>
      <c r="AC218" s="5">
        <v>116.0</v>
      </c>
      <c r="AD218" s="5" t="s">
        <v>7864</v>
      </c>
      <c r="AE218" s="5">
        <v>228.0</v>
      </c>
      <c r="AF218" s="5" t="s">
        <v>7860</v>
      </c>
      <c r="AG218" s="5" t="s">
        <v>7864</v>
      </c>
      <c r="AH218" s="5">
        <v>116.0</v>
      </c>
      <c r="AI218" s="5">
        <v>5.0</v>
      </c>
      <c r="AJ218" s="5">
        <v>0.0</v>
      </c>
      <c r="AK218" s="5">
        <v>1.0</v>
      </c>
      <c r="AL218" s="5">
        <v>116.0</v>
      </c>
      <c r="AM218" s="5">
        <v>1.0</v>
      </c>
      <c r="AN218" s="5">
        <v>116.0</v>
      </c>
      <c r="AO218" s="5" t="s">
        <v>7865</v>
      </c>
      <c r="AP218" s="5">
        <v>228.0</v>
      </c>
      <c r="AQ218" s="5">
        <v>100.0</v>
      </c>
      <c r="AR218" s="5">
        <v>116.0</v>
      </c>
      <c r="AS218" s="5">
        <v>117.0</v>
      </c>
      <c r="AT218" s="5"/>
      <c r="AU218" s="5"/>
      <c r="AV218" s="5" t="s">
        <v>546</v>
      </c>
      <c r="AW218" s="5" t="s">
        <v>139</v>
      </c>
      <c r="AX218" s="5" t="s">
        <v>7866</v>
      </c>
      <c r="AY218" s="5" t="s">
        <v>7867</v>
      </c>
      <c r="AZ218" s="5" t="s">
        <v>7868</v>
      </c>
      <c r="BA218" s="5"/>
      <c r="BB218" s="5" t="s">
        <v>7869</v>
      </c>
      <c r="BC218" s="5" t="s">
        <v>7870</v>
      </c>
      <c r="BD218" s="5" t="s">
        <v>7871</v>
      </c>
      <c r="BE218" s="5" t="s">
        <v>7872</v>
      </c>
      <c r="BF218" s="5">
        <v>116.0</v>
      </c>
      <c r="BG218" s="5" t="s">
        <v>7873</v>
      </c>
      <c r="BI218" s="5"/>
      <c r="BJ218" s="5"/>
      <c r="BK218" s="5"/>
      <c r="BM218" s="5"/>
      <c r="BN218" s="5"/>
      <c r="BO218" s="5" t="s">
        <v>147</v>
      </c>
      <c r="BP218" s="5" t="s">
        <v>4138</v>
      </c>
      <c r="BQ218" s="5"/>
      <c r="BR218" s="5"/>
      <c r="BS218" s="5"/>
      <c r="BT218" s="5"/>
      <c r="BU218" s="5" t="s">
        <v>7874</v>
      </c>
      <c r="BV218" s="5" t="s">
        <v>7875</v>
      </c>
      <c r="BW218" s="5" t="s">
        <v>7861</v>
      </c>
      <c r="BX218" s="5" t="s">
        <v>7876</v>
      </c>
      <c r="BY218" s="5"/>
      <c r="BZ218" s="5"/>
      <c r="CA218" s="5"/>
      <c r="CB218" s="5"/>
      <c r="CC218" s="5"/>
      <c r="CD218" s="5"/>
      <c r="CE218" s="5" t="s">
        <v>7877</v>
      </c>
      <c r="CF218" s="5" t="s">
        <v>7878</v>
      </c>
      <c r="CG218" s="6" t="s">
        <v>7879</v>
      </c>
      <c r="CH218" s="6" t="s">
        <v>7880</v>
      </c>
      <c r="CI218" s="5" t="s">
        <v>7881</v>
      </c>
      <c r="CJ218" s="5"/>
      <c r="CK218" s="5"/>
      <c r="CL218" s="5" t="s">
        <v>7882</v>
      </c>
      <c r="CN218" s="5"/>
      <c r="CO218" s="5"/>
      <c r="CP218" s="5" t="s">
        <v>7883</v>
      </c>
      <c r="CQ218" s="5" t="s">
        <v>7884</v>
      </c>
      <c r="CR218" s="5"/>
      <c r="CS218" s="5"/>
      <c r="CU218" s="5"/>
      <c r="CV218" s="5"/>
      <c r="CW218" s="5"/>
      <c r="CX218" s="5" t="s">
        <v>7885</v>
      </c>
      <c r="CY218" s="5" t="s">
        <v>7886</v>
      </c>
      <c r="CZ218" s="5" t="s">
        <v>7861</v>
      </c>
    </row>
    <row r="219">
      <c r="A219" s="5" t="s">
        <v>7887</v>
      </c>
      <c r="B219" s="5">
        <v>11.0</v>
      </c>
      <c r="C219" s="5">
        <v>3.0</v>
      </c>
      <c r="D219" s="5">
        <v>2200769.0</v>
      </c>
      <c r="E219" s="5">
        <v>2202527.0</v>
      </c>
      <c r="F219" s="5" t="s">
        <v>7888</v>
      </c>
      <c r="G219" s="5" t="s">
        <v>7889</v>
      </c>
      <c r="H219" s="5" t="s">
        <v>7890</v>
      </c>
      <c r="I219" s="5" t="s">
        <v>7891</v>
      </c>
      <c r="J219" s="5" t="s">
        <v>7892</v>
      </c>
      <c r="K219" s="5" t="s">
        <v>7893</v>
      </c>
      <c r="L219" s="5" t="s">
        <v>7894</v>
      </c>
      <c r="M219" s="5" t="s">
        <v>7895</v>
      </c>
      <c r="N219" s="5" t="s">
        <v>7896</v>
      </c>
      <c r="O219" s="5" t="s">
        <v>7897</v>
      </c>
      <c r="P219" s="5" t="s">
        <v>7897</v>
      </c>
      <c r="Q219" s="5">
        <v>0.0</v>
      </c>
      <c r="R219" s="5"/>
      <c r="S219" s="5" t="s">
        <v>7897</v>
      </c>
      <c r="T219" s="5" t="s">
        <v>7898</v>
      </c>
      <c r="U219" s="5" t="s">
        <v>7897</v>
      </c>
      <c r="V219" s="5" t="s">
        <v>7899</v>
      </c>
      <c r="W219" s="5" t="s">
        <v>7897</v>
      </c>
      <c r="X219" s="5" t="s">
        <v>7897</v>
      </c>
      <c r="Y219" s="5">
        <v>132.0</v>
      </c>
      <c r="Z219" s="5">
        <v>132.0</v>
      </c>
      <c r="AA219" s="5">
        <v>100.0</v>
      </c>
      <c r="AB219" s="5">
        <v>99.0</v>
      </c>
      <c r="AC219" s="5">
        <v>134.0</v>
      </c>
      <c r="AD219" s="5" t="s">
        <v>7900</v>
      </c>
      <c r="AE219" s="5">
        <v>169.0</v>
      </c>
      <c r="AF219" s="5" t="s">
        <v>7897</v>
      </c>
      <c r="AG219" s="5" t="s">
        <v>7900</v>
      </c>
      <c r="AH219" s="5">
        <v>134.0</v>
      </c>
      <c r="AI219" s="5">
        <v>6.0</v>
      </c>
      <c r="AJ219" s="5">
        <v>2.0</v>
      </c>
      <c r="AK219" s="5">
        <v>1.0</v>
      </c>
      <c r="AL219" s="5">
        <v>132.0</v>
      </c>
      <c r="AM219" s="5">
        <v>1.0</v>
      </c>
      <c r="AN219" s="5">
        <v>131.0</v>
      </c>
      <c r="AO219" s="5" t="s">
        <v>7901</v>
      </c>
      <c r="AP219" s="5">
        <v>213.0</v>
      </c>
      <c r="AQ219" s="5">
        <v>100.0</v>
      </c>
      <c r="AR219" s="5">
        <v>132.0</v>
      </c>
      <c r="AS219" s="5">
        <v>132.0</v>
      </c>
      <c r="AT219" s="5"/>
      <c r="AU219" s="5"/>
      <c r="AV219" s="5" t="s">
        <v>138</v>
      </c>
      <c r="AW219" s="5" t="s">
        <v>139</v>
      </c>
      <c r="AX219" s="5" t="s">
        <v>230</v>
      </c>
      <c r="AY219" s="5" t="s">
        <v>230</v>
      </c>
      <c r="AZ219" s="5" t="s">
        <v>7902</v>
      </c>
      <c r="BA219" s="5"/>
      <c r="BB219" s="5" t="s">
        <v>7903</v>
      </c>
      <c r="BC219" s="5" t="s">
        <v>7904</v>
      </c>
      <c r="BD219" s="5" t="s">
        <v>7905</v>
      </c>
      <c r="BE219" s="5" t="s">
        <v>7906</v>
      </c>
      <c r="BF219" s="5">
        <v>131.0</v>
      </c>
      <c r="BG219" s="5" t="s">
        <v>7906</v>
      </c>
      <c r="BI219" s="5"/>
      <c r="BJ219" s="5"/>
      <c r="BK219" s="5"/>
      <c r="BM219" s="5"/>
      <c r="BN219" s="5"/>
      <c r="BO219" s="5" t="s">
        <v>147</v>
      </c>
      <c r="BP219" s="5" t="s">
        <v>1207</v>
      </c>
      <c r="BQ219" s="5"/>
      <c r="BR219" s="5"/>
      <c r="BS219" s="5"/>
      <c r="BT219" s="5"/>
      <c r="BU219" s="5"/>
      <c r="BV219" s="5"/>
      <c r="BW219" s="5"/>
      <c r="BX219" s="5"/>
      <c r="BY219" s="5"/>
      <c r="BZ219" s="5"/>
      <c r="CA219" s="5"/>
      <c r="CB219" s="5"/>
      <c r="CC219" s="5"/>
      <c r="CD219" s="5"/>
      <c r="CE219" s="5"/>
      <c r="CF219" s="5"/>
      <c r="CG219" s="6" t="s">
        <v>7907</v>
      </c>
      <c r="CH219" s="6" t="s">
        <v>7908</v>
      </c>
      <c r="CI219" s="5"/>
      <c r="CJ219" s="5"/>
      <c r="CK219" s="5"/>
      <c r="CM219" s="5"/>
      <c r="CN219" s="5" t="s">
        <v>7909</v>
      </c>
      <c r="CO219" s="5"/>
      <c r="CP219" s="5" t="s">
        <v>7910</v>
      </c>
      <c r="CQ219" s="5"/>
      <c r="CR219" s="5"/>
      <c r="CS219" s="5"/>
      <c r="CT219" s="5"/>
      <c r="CU219" s="5" t="s">
        <v>7911</v>
      </c>
      <c r="CV219" s="5"/>
      <c r="CW219" s="5"/>
      <c r="CX219" s="5"/>
    </row>
    <row r="220">
      <c r="A220" s="5" t="s">
        <v>7912</v>
      </c>
      <c r="B220" s="5">
        <v>21.0</v>
      </c>
      <c r="C220" s="5">
        <v>3.0</v>
      </c>
      <c r="D220" s="5">
        <v>2205567.0</v>
      </c>
      <c r="E220" s="5">
        <v>2209905.0</v>
      </c>
      <c r="F220" s="5" t="s">
        <v>7913</v>
      </c>
      <c r="G220" s="5" t="s">
        <v>7914</v>
      </c>
      <c r="H220" s="5" t="s">
        <v>7915</v>
      </c>
      <c r="I220" s="5" t="s">
        <v>7916</v>
      </c>
      <c r="J220" s="5" t="s">
        <v>7917</v>
      </c>
      <c r="K220" s="5" t="s">
        <v>7918</v>
      </c>
      <c r="L220" s="5" t="s">
        <v>7919</v>
      </c>
      <c r="M220" s="5" t="s">
        <v>7920</v>
      </c>
      <c r="N220" s="5" t="s">
        <v>7921</v>
      </c>
      <c r="O220" s="5" t="s">
        <v>826</v>
      </c>
      <c r="P220" s="5" t="s">
        <v>826</v>
      </c>
      <c r="Q220" s="5">
        <v>0.0</v>
      </c>
      <c r="R220" s="5" t="s">
        <v>826</v>
      </c>
      <c r="S220" s="5" t="s">
        <v>826</v>
      </c>
      <c r="T220" s="5" t="s">
        <v>826</v>
      </c>
      <c r="U220" s="5" t="s">
        <v>826</v>
      </c>
      <c r="V220" s="5" t="s">
        <v>826</v>
      </c>
      <c r="W220" s="5" t="s">
        <v>826</v>
      </c>
      <c r="X220" s="5" t="s">
        <v>826</v>
      </c>
      <c r="Y220" s="5" t="s">
        <v>826</v>
      </c>
      <c r="Z220" s="5" t="s">
        <v>826</v>
      </c>
      <c r="AA220" s="5" t="s">
        <v>826</v>
      </c>
      <c r="AB220" s="5" t="s">
        <v>826</v>
      </c>
      <c r="AC220" s="5" t="s">
        <v>826</v>
      </c>
      <c r="AD220" s="5" t="s">
        <v>826</v>
      </c>
      <c r="AE220" s="5" t="s">
        <v>826</v>
      </c>
      <c r="AF220" s="5" t="s">
        <v>826</v>
      </c>
      <c r="AG220" s="5" t="s">
        <v>826</v>
      </c>
      <c r="AH220" s="5" t="s">
        <v>826</v>
      </c>
      <c r="AI220" s="5" t="s">
        <v>826</v>
      </c>
      <c r="AJ220" s="5" t="s">
        <v>826</v>
      </c>
      <c r="AK220" s="5" t="s">
        <v>826</v>
      </c>
      <c r="AL220" s="5" t="s">
        <v>826</v>
      </c>
      <c r="AM220" s="5" t="s">
        <v>826</v>
      </c>
      <c r="AN220" s="5" t="s">
        <v>826</v>
      </c>
      <c r="AO220" s="5" t="s">
        <v>826</v>
      </c>
      <c r="AP220" s="5" t="s">
        <v>826</v>
      </c>
      <c r="AQ220" s="5" t="s">
        <v>826</v>
      </c>
      <c r="AR220" s="5" t="s">
        <v>826</v>
      </c>
      <c r="AS220" s="5" t="s">
        <v>826</v>
      </c>
      <c r="AT220" s="5" t="s">
        <v>826</v>
      </c>
      <c r="AU220" s="5" t="s">
        <v>826</v>
      </c>
      <c r="AV220" s="5" t="s">
        <v>826</v>
      </c>
      <c r="AW220" s="5" t="s">
        <v>826</v>
      </c>
      <c r="AX220" s="5" t="s">
        <v>826</v>
      </c>
      <c r="AY220" s="5" t="s">
        <v>826</v>
      </c>
      <c r="AZ220" s="5" t="s">
        <v>826</v>
      </c>
      <c r="BA220" s="5" t="s">
        <v>826</v>
      </c>
      <c r="BB220" s="5" t="s">
        <v>826</v>
      </c>
      <c r="BC220" s="5" t="s">
        <v>826</v>
      </c>
      <c r="BD220" s="5" t="s">
        <v>826</v>
      </c>
      <c r="BE220" s="5" t="s">
        <v>826</v>
      </c>
      <c r="BF220" s="5" t="s">
        <v>826</v>
      </c>
      <c r="BG220" s="5" t="s">
        <v>826</v>
      </c>
      <c r="BH220" s="5" t="s">
        <v>826</v>
      </c>
      <c r="BI220" s="5" t="s">
        <v>826</v>
      </c>
      <c r="BJ220" s="5" t="s">
        <v>826</v>
      </c>
      <c r="BK220" s="5" t="s">
        <v>826</v>
      </c>
      <c r="BL220" s="5" t="s">
        <v>826</v>
      </c>
      <c r="BM220" s="5" t="s">
        <v>826</v>
      </c>
      <c r="BN220" s="5" t="s">
        <v>826</v>
      </c>
      <c r="BO220" s="5" t="s">
        <v>826</v>
      </c>
      <c r="BP220" s="5" t="s">
        <v>826</v>
      </c>
      <c r="BQ220" s="5" t="s">
        <v>826</v>
      </c>
      <c r="BR220" s="5" t="s">
        <v>826</v>
      </c>
      <c r="BS220" s="5" t="s">
        <v>826</v>
      </c>
      <c r="BT220" s="5" t="s">
        <v>826</v>
      </c>
      <c r="BU220" s="5" t="s">
        <v>826</v>
      </c>
      <c r="BV220" s="5" t="s">
        <v>826</v>
      </c>
      <c r="BW220" s="5" t="s">
        <v>826</v>
      </c>
      <c r="BX220" s="5" t="s">
        <v>826</v>
      </c>
      <c r="BY220" s="5" t="s">
        <v>826</v>
      </c>
      <c r="BZ220" s="5" t="s">
        <v>826</v>
      </c>
      <c r="CA220" s="5" t="s">
        <v>826</v>
      </c>
      <c r="CB220" s="5" t="s">
        <v>826</v>
      </c>
      <c r="CC220" s="5" t="s">
        <v>826</v>
      </c>
      <c r="CD220" s="5" t="s">
        <v>826</v>
      </c>
      <c r="CE220" s="5" t="s">
        <v>826</v>
      </c>
      <c r="CF220" s="5" t="s">
        <v>826</v>
      </c>
      <c r="CG220" s="5" t="s">
        <v>826</v>
      </c>
      <c r="CH220" s="5" t="s">
        <v>826</v>
      </c>
      <c r="CI220" s="5" t="s">
        <v>826</v>
      </c>
      <c r="CJ220" s="5" t="s">
        <v>826</v>
      </c>
      <c r="CK220" s="5" t="s">
        <v>826</v>
      </c>
      <c r="CL220" s="5" t="s">
        <v>826</v>
      </c>
      <c r="CM220" s="5" t="s">
        <v>826</v>
      </c>
      <c r="CN220" s="5" t="s">
        <v>826</v>
      </c>
      <c r="CO220" s="5" t="s">
        <v>826</v>
      </c>
      <c r="CP220" s="5" t="s">
        <v>826</v>
      </c>
      <c r="CQ220" s="5" t="s">
        <v>826</v>
      </c>
      <c r="CR220" s="5" t="s">
        <v>826</v>
      </c>
      <c r="CS220" s="5" t="s">
        <v>826</v>
      </c>
      <c r="CT220" s="5" t="s">
        <v>826</v>
      </c>
      <c r="CU220" s="5" t="s">
        <v>826</v>
      </c>
      <c r="CV220" s="5" t="s">
        <v>826</v>
      </c>
      <c r="CW220" s="5" t="s">
        <v>826</v>
      </c>
      <c r="CX220" s="5" t="s">
        <v>826</v>
      </c>
      <c r="CY220" s="5" t="s">
        <v>826</v>
      </c>
      <c r="CZ220" s="5" t="s">
        <v>826</v>
      </c>
    </row>
    <row r="221">
      <c r="A221" s="5" t="s">
        <v>7922</v>
      </c>
      <c r="B221" s="5">
        <v>56.0</v>
      </c>
      <c r="C221" s="5">
        <v>3.0</v>
      </c>
      <c r="D221" s="5">
        <v>2209878.0</v>
      </c>
      <c r="E221" s="5">
        <v>2214961.0</v>
      </c>
      <c r="F221" s="5" t="s">
        <v>7923</v>
      </c>
      <c r="G221" s="5" t="s">
        <v>7924</v>
      </c>
      <c r="H221" s="5" t="s">
        <v>7923</v>
      </c>
      <c r="I221" s="5" t="s">
        <v>7925</v>
      </c>
      <c r="J221" s="5" t="s">
        <v>7926</v>
      </c>
      <c r="K221" s="5" t="s">
        <v>7927</v>
      </c>
      <c r="L221" s="5" t="s">
        <v>7928</v>
      </c>
      <c r="M221" s="5" t="s">
        <v>7929</v>
      </c>
      <c r="N221" s="5" t="s">
        <v>7930</v>
      </c>
      <c r="O221" s="5" t="s">
        <v>7931</v>
      </c>
      <c r="P221" s="5" t="s">
        <v>7931</v>
      </c>
      <c r="Q221" s="5">
        <v>0.0</v>
      </c>
      <c r="R221" s="5" t="s">
        <v>7932</v>
      </c>
      <c r="S221" s="5" t="s">
        <v>7931</v>
      </c>
      <c r="T221" s="5" t="s">
        <v>7933</v>
      </c>
      <c r="U221" s="5" t="s">
        <v>7931</v>
      </c>
      <c r="V221" s="5" t="s">
        <v>7934</v>
      </c>
      <c r="W221" s="5" t="s">
        <v>7931</v>
      </c>
      <c r="X221" s="5" t="s">
        <v>7931</v>
      </c>
      <c r="Y221" s="5">
        <v>570.0</v>
      </c>
      <c r="Z221" s="5">
        <v>572.0</v>
      </c>
      <c r="AA221" s="5">
        <v>100.0</v>
      </c>
      <c r="AB221" s="5">
        <v>99.0</v>
      </c>
      <c r="AC221" s="5">
        <v>571.0</v>
      </c>
      <c r="AD221" s="5" t="s">
        <v>7935</v>
      </c>
      <c r="AE221" s="5">
        <v>1130.0</v>
      </c>
      <c r="AF221" s="5" t="s">
        <v>7931</v>
      </c>
      <c r="AG221" s="5" t="s">
        <v>7935</v>
      </c>
      <c r="AH221" s="5">
        <v>571.0</v>
      </c>
      <c r="AI221" s="5">
        <v>24.0</v>
      </c>
      <c r="AJ221" s="5">
        <v>1.0</v>
      </c>
      <c r="AK221" s="5">
        <v>1.0</v>
      </c>
      <c r="AL221" s="5">
        <v>570.0</v>
      </c>
      <c r="AM221" s="5">
        <v>1.0</v>
      </c>
      <c r="AN221" s="5">
        <v>571.0</v>
      </c>
      <c r="AO221" s="5">
        <v>0.0</v>
      </c>
      <c r="AP221" s="5">
        <v>1130.0</v>
      </c>
      <c r="AQ221" s="5">
        <v>100.0</v>
      </c>
      <c r="AR221" s="5">
        <v>570.0</v>
      </c>
      <c r="AS221" s="5">
        <v>572.0</v>
      </c>
      <c r="AT221" s="5" t="s">
        <v>7936</v>
      </c>
      <c r="AU221" s="5" t="s">
        <v>7937</v>
      </c>
      <c r="AV221" s="5" t="s">
        <v>357</v>
      </c>
      <c r="AW221" s="5" t="s">
        <v>139</v>
      </c>
      <c r="AX221" s="5" t="s">
        <v>7938</v>
      </c>
      <c r="AY221" s="5" t="s">
        <v>7939</v>
      </c>
      <c r="AZ221" s="5" t="s">
        <v>7940</v>
      </c>
      <c r="BA221" s="5" t="s">
        <v>7941</v>
      </c>
      <c r="BB221" s="5" t="s">
        <v>7942</v>
      </c>
      <c r="BC221" s="5" t="s">
        <v>7943</v>
      </c>
      <c r="BD221" s="5" t="s">
        <v>7944</v>
      </c>
      <c r="BE221" s="5" t="s">
        <v>7945</v>
      </c>
      <c r="BF221" s="5">
        <v>571.0</v>
      </c>
      <c r="BG221" s="5" t="s">
        <v>7946</v>
      </c>
      <c r="BH221" s="5" t="s">
        <v>7947</v>
      </c>
      <c r="BI221" s="5" t="s">
        <v>7948</v>
      </c>
      <c r="BJ221" s="5" t="s">
        <v>7949</v>
      </c>
      <c r="BK221" s="5" t="s">
        <v>7950</v>
      </c>
      <c r="BL221" s="5"/>
      <c r="BM221" s="5" t="s">
        <v>7951</v>
      </c>
      <c r="BN221" s="5"/>
      <c r="BO221" s="5" t="s">
        <v>147</v>
      </c>
      <c r="BP221" s="5" t="s">
        <v>7952</v>
      </c>
      <c r="BQ221" s="5"/>
      <c r="BR221" s="5"/>
      <c r="BS221" s="5"/>
      <c r="BT221" s="5" t="s">
        <v>7953</v>
      </c>
      <c r="BU221" s="5" t="s">
        <v>7954</v>
      </c>
      <c r="BV221" s="5" t="s">
        <v>7955</v>
      </c>
      <c r="BW221" s="5" t="s">
        <v>7956</v>
      </c>
      <c r="BX221" s="5" t="s">
        <v>7957</v>
      </c>
      <c r="BY221" s="5" t="s">
        <v>5058</v>
      </c>
      <c r="BZ221" s="5"/>
      <c r="CA221" s="5" t="s">
        <v>7958</v>
      </c>
      <c r="CB221" s="5"/>
      <c r="CC221" s="5"/>
      <c r="CD221" s="5" t="s">
        <v>7959</v>
      </c>
      <c r="CE221" s="5"/>
      <c r="CF221" s="5" t="s">
        <v>7960</v>
      </c>
      <c r="CG221" s="6" t="s">
        <v>7961</v>
      </c>
      <c r="CH221" s="6" t="s">
        <v>7962</v>
      </c>
      <c r="CI221" s="5"/>
      <c r="CJ221" s="5"/>
      <c r="CK221" s="5" t="s">
        <v>7963</v>
      </c>
      <c r="CL221" s="5" t="s">
        <v>7964</v>
      </c>
      <c r="CN221" s="5"/>
      <c r="CO221" s="5" t="s">
        <v>7965</v>
      </c>
      <c r="CP221" s="5" t="s">
        <v>7966</v>
      </c>
      <c r="CR221" s="5" t="s">
        <v>7967</v>
      </c>
      <c r="CS221" s="5"/>
      <c r="CT221" s="5" t="s">
        <v>7968</v>
      </c>
      <c r="CU221" s="5"/>
      <c r="CV221" s="5"/>
      <c r="CW221" s="5"/>
      <c r="CX221" s="5" t="s">
        <v>7969</v>
      </c>
      <c r="CY221" s="5" t="s">
        <v>7970</v>
      </c>
      <c r="CZ221" s="5" t="s">
        <v>7971</v>
      </c>
    </row>
    <row r="222">
      <c r="A222" s="5" t="s">
        <v>7972</v>
      </c>
      <c r="B222" s="5">
        <v>59.0</v>
      </c>
      <c r="C222" s="5">
        <v>3.0</v>
      </c>
      <c r="D222" s="5">
        <v>2215206.0</v>
      </c>
      <c r="E222" s="5">
        <v>2217238.0</v>
      </c>
      <c r="F222" s="5" t="s">
        <v>7973</v>
      </c>
      <c r="G222" s="5" t="s">
        <v>7974</v>
      </c>
      <c r="H222" s="5" t="s">
        <v>7973</v>
      </c>
      <c r="I222" s="5" t="s">
        <v>7975</v>
      </c>
      <c r="J222" s="5" t="s">
        <v>7976</v>
      </c>
      <c r="K222" s="5" t="s">
        <v>7977</v>
      </c>
      <c r="L222" s="5" t="s">
        <v>7978</v>
      </c>
      <c r="M222" s="5" t="s">
        <v>7979</v>
      </c>
      <c r="N222" s="5" t="s">
        <v>7980</v>
      </c>
      <c r="O222" s="5" t="s">
        <v>7981</v>
      </c>
      <c r="P222" s="5" t="s">
        <v>7981</v>
      </c>
      <c r="Q222" s="5">
        <v>0.0</v>
      </c>
      <c r="R222" s="5" t="s">
        <v>5713</v>
      </c>
      <c r="S222" s="5" t="s">
        <v>7981</v>
      </c>
      <c r="T222" s="5" t="s">
        <v>7982</v>
      </c>
      <c r="U222" s="5" t="s">
        <v>7981</v>
      </c>
      <c r="V222" s="5" t="s">
        <v>7983</v>
      </c>
      <c r="W222" s="5" t="s">
        <v>7981</v>
      </c>
      <c r="X222" s="5" t="s">
        <v>7981</v>
      </c>
      <c r="Y222" s="5">
        <v>209.0</v>
      </c>
      <c r="Z222" s="5">
        <v>210.0</v>
      </c>
      <c r="AA222" s="5">
        <v>100.0</v>
      </c>
      <c r="AB222" s="5">
        <v>99.0</v>
      </c>
      <c r="AC222" s="5">
        <v>209.0</v>
      </c>
      <c r="AD222" s="5" t="s">
        <v>7984</v>
      </c>
      <c r="AE222" s="5">
        <v>412.0</v>
      </c>
      <c r="AF222" s="5" t="s">
        <v>7981</v>
      </c>
      <c r="AG222" s="5" t="s">
        <v>7984</v>
      </c>
      <c r="AH222" s="5">
        <v>209.0</v>
      </c>
      <c r="AI222" s="5">
        <v>11.0</v>
      </c>
      <c r="AJ222" s="5">
        <v>0.0</v>
      </c>
      <c r="AK222" s="5">
        <v>1.0</v>
      </c>
      <c r="AL222" s="5">
        <v>209.0</v>
      </c>
      <c r="AM222" s="5">
        <v>1.0</v>
      </c>
      <c r="AN222" s="5">
        <v>209.0</v>
      </c>
      <c r="AO222" s="5" t="s">
        <v>7985</v>
      </c>
      <c r="AP222" s="5">
        <v>412.0</v>
      </c>
      <c r="AQ222" s="5">
        <v>100.0</v>
      </c>
      <c r="AR222" s="5">
        <v>209.0</v>
      </c>
      <c r="AS222" s="5">
        <v>210.0</v>
      </c>
      <c r="AT222" s="5" t="s">
        <v>7986</v>
      </c>
      <c r="AU222" s="5" t="s">
        <v>7987</v>
      </c>
      <c r="AV222" s="5" t="s">
        <v>357</v>
      </c>
      <c r="AW222" s="5" t="s">
        <v>139</v>
      </c>
      <c r="AX222" s="5" t="s">
        <v>7987</v>
      </c>
      <c r="AY222" s="5" t="s">
        <v>230</v>
      </c>
      <c r="AZ222" s="5" t="s">
        <v>7988</v>
      </c>
      <c r="BA222" s="5"/>
      <c r="BB222" s="5" t="s">
        <v>7989</v>
      </c>
      <c r="BC222" s="5" t="s">
        <v>7990</v>
      </c>
      <c r="BD222" s="5" t="s">
        <v>7991</v>
      </c>
      <c r="BE222" s="5" t="s">
        <v>7992</v>
      </c>
      <c r="BF222" s="5">
        <v>209.0</v>
      </c>
      <c r="BG222" s="5" t="s">
        <v>7993</v>
      </c>
      <c r="BH222" s="5" t="s">
        <v>7994</v>
      </c>
      <c r="BI222" s="5"/>
      <c r="BJ222" s="5"/>
      <c r="BM222" s="5"/>
      <c r="BN222" s="5"/>
      <c r="BO222" s="5" t="s">
        <v>271</v>
      </c>
      <c r="BP222" s="5" t="s">
        <v>7995</v>
      </c>
      <c r="BQ222" s="5"/>
      <c r="BR222" s="5"/>
      <c r="BS222" s="5"/>
      <c r="BT222" s="5"/>
      <c r="BU222" s="5" t="s">
        <v>5711</v>
      </c>
      <c r="BV222" s="5" t="s">
        <v>7996</v>
      </c>
      <c r="BW222" s="5" t="s">
        <v>7997</v>
      </c>
      <c r="BX222" s="5"/>
      <c r="BY222" s="5" t="s">
        <v>7998</v>
      </c>
      <c r="BZ222" s="5"/>
      <c r="CA222" s="5" t="s">
        <v>7999</v>
      </c>
      <c r="CB222" s="5"/>
      <c r="CC222" s="5" t="s">
        <v>8000</v>
      </c>
      <c r="CD222" s="5"/>
      <c r="CE222" s="5" t="s">
        <v>5717</v>
      </c>
      <c r="CF222" s="5" t="s">
        <v>5718</v>
      </c>
      <c r="CG222" s="6" t="s">
        <v>8001</v>
      </c>
      <c r="CH222" s="6" t="s">
        <v>8002</v>
      </c>
      <c r="CJ222" s="5"/>
      <c r="CK222" s="5"/>
      <c r="CM222" s="5"/>
      <c r="CN222" s="5"/>
      <c r="CO222" s="5"/>
      <c r="CP222" s="5" t="s">
        <v>8003</v>
      </c>
      <c r="CQ222" s="5" t="s">
        <v>8004</v>
      </c>
      <c r="CR222" s="5"/>
      <c r="CS222" s="5"/>
      <c r="CT222" s="5"/>
      <c r="CU222" s="5"/>
      <c r="CV222" s="5"/>
      <c r="CW222" s="5"/>
      <c r="CX222" s="5"/>
      <c r="CY222" s="5" t="s">
        <v>8005</v>
      </c>
      <c r="CZ222" s="5" t="s">
        <v>222</v>
      </c>
    </row>
    <row r="223">
      <c r="A223" s="5" t="s">
        <v>8006</v>
      </c>
      <c r="B223" s="5">
        <v>21.0</v>
      </c>
      <c r="C223" s="5">
        <v>3.0</v>
      </c>
      <c r="D223" s="5">
        <v>2217183.0</v>
      </c>
      <c r="E223" s="5">
        <v>2218355.0</v>
      </c>
      <c r="F223" s="5" t="s">
        <v>8007</v>
      </c>
      <c r="G223" s="5" t="s">
        <v>8008</v>
      </c>
      <c r="H223" s="5" t="s">
        <v>8007</v>
      </c>
      <c r="I223" s="5" t="s">
        <v>8009</v>
      </c>
      <c r="J223" s="5" t="s">
        <v>8010</v>
      </c>
      <c r="K223" s="5" t="s">
        <v>8011</v>
      </c>
      <c r="L223" s="5" t="s">
        <v>8012</v>
      </c>
      <c r="M223" s="5" t="s">
        <v>8013</v>
      </c>
      <c r="N223" s="5" t="s">
        <v>8014</v>
      </c>
      <c r="O223" s="5" t="s">
        <v>8015</v>
      </c>
      <c r="P223" s="5" t="s">
        <v>8015</v>
      </c>
      <c r="Q223" s="5">
        <v>0.0</v>
      </c>
      <c r="R223" s="5" t="s">
        <v>8016</v>
      </c>
      <c r="S223" s="5" t="s">
        <v>8015</v>
      </c>
      <c r="T223" s="5" t="s">
        <v>8017</v>
      </c>
      <c r="U223" s="5" t="s">
        <v>8015</v>
      </c>
      <c r="V223" s="5" t="s">
        <v>8018</v>
      </c>
      <c r="W223" s="5" t="s">
        <v>8015</v>
      </c>
      <c r="X223" s="5" t="s">
        <v>8015</v>
      </c>
      <c r="Y223" s="5">
        <v>259.0</v>
      </c>
      <c r="Z223" s="5">
        <v>260.0</v>
      </c>
      <c r="AA223" s="5">
        <v>99.0</v>
      </c>
      <c r="AB223" s="5">
        <v>99.0</v>
      </c>
      <c r="AC223" s="5">
        <v>258.0</v>
      </c>
      <c r="AD223" s="5" t="s">
        <v>8019</v>
      </c>
      <c r="AE223" s="5">
        <v>455.0</v>
      </c>
      <c r="AF223" s="5" t="s">
        <v>8015</v>
      </c>
      <c r="AG223" s="5" t="s">
        <v>8019</v>
      </c>
      <c r="AH223" s="5">
        <v>258.0</v>
      </c>
      <c r="AI223" s="5">
        <v>14.0</v>
      </c>
      <c r="AJ223" s="5">
        <v>0.0</v>
      </c>
      <c r="AK223" s="5">
        <v>1.0</v>
      </c>
      <c r="AL223" s="5">
        <v>258.0</v>
      </c>
      <c r="AM223" s="5">
        <v>1.0</v>
      </c>
      <c r="AN223" s="5">
        <v>258.0</v>
      </c>
      <c r="AO223" s="5" t="s">
        <v>8020</v>
      </c>
      <c r="AP223" s="5">
        <v>455.0</v>
      </c>
      <c r="AQ223" s="5">
        <v>99.0</v>
      </c>
      <c r="AR223" s="5">
        <v>259.0</v>
      </c>
      <c r="AS223" s="5">
        <v>260.0</v>
      </c>
      <c r="AT223" s="5"/>
      <c r="AU223" s="5"/>
      <c r="AV223" s="5" t="s">
        <v>229</v>
      </c>
      <c r="AW223" s="5" t="s">
        <v>139</v>
      </c>
      <c r="AX223" s="5" t="s">
        <v>8021</v>
      </c>
      <c r="AY223" s="5" t="s">
        <v>230</v>
      </c>
      <c r="AZ223" s="5" t="s">
        <v>8022</v>
      </c>
      <c r="BA223" s="5"/>
      <c r="BB223" s="5" t="s">
        <v>8023</v>
      </c>
      <c r="BC223" s="5" t="s">
        <v>8024</v>
      </c>
      <c r="BD223" s="5" t="s">
        <v>8025</v>
      </c>
      <c r="BE223" s="5" t="s">
        <v>8026</v>
      </c>
      <c r="BF223" s="5">
        <v>259.0</v>
      </c>
      <c r="BG223" s="5" t="s">
        <v>8027</v>
      </c>
      <c r="BI223" s="5"/>
      <c r="BJ223" s="5"/>
      <c r="BM223" s="5"/>
      <c r="BN223" s="5"/>
      <c r="BO223" s="5" t="s">
        <v>147</v>
      </c>
      <c r="BP223" s="5" t="s">
        <v>1207</v>
      </c>
      <c r="BS223" s="5"/>
      <c r="BT223" s="5"/>
      <c r="BU223" s="5"/>
      <c r="BV223" s="5" t="s">
        <v>8028</v>
      </c>
      <c r="BW223" s="5" t="s">
        <v>8016</v>
      </c>
      <c r="BY223" s="5" t="s">
        <v>8028</v>
      </c>
      <c r="CA223" s="5"/>
      <c r="CB223" s="5"/>
      <c r="CC223" s="5"/>
      <c r="CD223" s="5"/>
      <c r="CE223" s="5" t="s">
        <v>8029</v>
      </c>
      <c r="CF223" s="5" t="s">
        <v>8030</v>
      </c>
      <c r="CG223" s="6" t="s">
        <v>8031</v>
      </c>
      <c r="CH223" s="6" t="s">
        <v>8032</v>
      </c>
      <c r="CI223" s="5"/>
      <c r="CJ223" s="5"/>
      <c r="CK223" s="5" t="s">
        <v>8033</v>
      </c>
      <c r="CL223" s="5" t="s">
        <v>8034</v>
      </c>
      <c r="CN223" s="5" t="s">
        <v>8035</v>
      </c>
      <c r="CO223" s="5"/>
      <c r="CP223" s="5" t="s">
        <v>8036</v>
      </c>
      <c r="CQ223" s="5" t="s">
        <v>8037</v>
      </c>
      <c r="CU223" s="5"/>
      <c r="CV223" s="5"/>
      <c r="CW223" s="5"/>
      <c r="CX223" s="5" t="s">
        <v>8038</v>
      </c>
      <c r="CY223" s="5" t="s">
        <v>8039</v>
      </c>
      <c r="CZ223" s="5" t="s">
        <v>8016</v>
      </c>
    </row>
    <row r="224">
      <c r="A224" s="5" t="s">
        <v>8040</v>
      </c>
      <c r="B224" s="5">
        <v>20.0</v>
      </c>
      <c r="C224" s="5">
        <v>3.0</v>
      </c>
      <c r="D224" s="5">
        <v>2218680.0</v>
      </c>
      <c r="E224" s="5">
        <v>2220384.0</v>
      </c>
      <c r="F224" s="5" t="s">
        <v>8041</v>
      </c>
      <c r="G224" s="5" t="s">
        <v>8042</v>
      </c>
      <c r="H224" s="5" t="s">
        <v>8043</v>
      </c>
      <c r="I224" s="5" t="s">
        <v>8044</v>
      </c>
      <c r="J224" s="5" t="s">
        <v>8045</v>
      </c>
      <c r="K224" s="5" t="s">
        <v>8046</v>
      </c>
      <c r="L224" s="5" t="s">
        <v>8047</v>
      </c>
      <c r="M224" s="5" t="s">
        <v>8048</v>
      </c>
      <c r="N224" s="5" t="s">
        <v>8049</v>
      </c>
      <c r="O224" s="5" t="s">
        <v>8050</v>
      </c>
      <c r="P224" s="5" t="s">
        <v>8050</v>
      </c>
      <c r="Q224" s="5">
        <v>0.0</v>
      </c>
      <c r="R224" s="5" t="s">
        <v>8051</v>
      </c>
      <c r="S224" s="5" t="s">
        <v>8050</v>
      </c>
      <c r="T224" s="5" t="s">
        <v>8052</v>
      </c>
      <c r="U224" s="5" t="s">
        <v>8053</v>
      </c>
      <c r="V224" s="5" t="s">
        <v>8054</v>
      </c>
      <c r="W224" s="5" t="s">
        <v>8053</v>
      </c>
      <c r="X224" s="5" t="s">
        <v>8050</v>
      </c>
      <c r="Y224" s="5">
        <v>289.0</v>
      </c>
      <c r="Z224" s="5">
        <v>309.0</v>
      </c>
      <c r="AA224" s="5">
        <v>99.0</v>
      </c>
      <c r="AB224" s="5">
        <v>92.0</v>
      </c>
      <c r="AC224" s="5">
        <v>287.0</v>
      </c>
      <c r="AD224" s="5" t="s">
        <v>8055</v>
      </c>
      <c r="AE224" s="5">
        <v>518.0</v>
      </c>
      <c r="AF224" s="5" t="s">
        <v>8050</v>
      </c>
      <c r="AG224" s="5" t="s">
        <v>8055</v>
      </c>
      <c r="AH224" s="5">
        <v>287.0</v>
      </c>
      <c r="AI224" s="5">
        <v>29.0</v>
      </c>
      <c r="AJ224" s="5">
        <v>1.0</v>
      </c>
      <c r="AK224" s="5">
        <v>1.0</v>
      </c>
      <c r="AL224" s="5">
        <v>287.0</v>
      </c>
      <c r="AM224" s="5">
        <v>1.0</v>
      </c>
      <c r="AN224" s="5">
        <v>285.0</v>
      </c>
      <c r="AO224" s="5">
        <v>0.0</v>
      </c>
      <c r="AP224" s="5">
        <v>518.0</v>
      </c>
      <c r="AQ224" s="5">
        <v>99.0</v>
      </c>
      <c r="AR224" s="5">
        <v>289.0</v>
      </c>
      <c r="AS224" s="5">
        <v>309.0</v>
      </c>
      <c r="AT224" s="5" t="s">
        <v>8056</v>
      </c>
      <c r="AU224" s="5" t="s">
        <v>8057</v>
      </c>
      <c r="AV224" s="5" t="s">
        <v>138</v>
      </c>
      <c r="AW224" s="5" t="s">
        <v>139</v>
      </c>
      <c r="AX224" s="5" t="s">
        <v>8058</v>
      </c>
      <c r="AY224" s="5" t="s">
        <v>8059</v>
      </c>
      <c r="AZ224" s="5" t="s">
        <v>8060</v>
      </c>
      <c r="BA224" s="5"/>
      <c r="BB224" s="5" t="s">
        <v>8061</v>
      </c>
      <c r="BC224" s="5" t="s">
        <v>8062</v>
      </c>
      <c r="BD224" s="5" t="s">
        <v>8063</v>
      </c>
      <c r="BE224" s="5" t="s">
        <v>8064</v>
      </c>
      <c r="BF224" s="5">
        <v>308.0</v>
      </c>
      <c r="BG224" s="5" t="s">
        <v>8065</v>
      </c>
      <c r="BH224" s="5" t="s">
        <v>8066</v>
      </c>
      <c r="BI224" s="5" t="s">
        <v>8067</v>
      </c>
      <c r="BJ224" s="5"/>
      <c r="BK224" s="5"/>
      <c r="BM224" s="5"/>
      <c r="BN224" s="5"/>
      <c r="BO224" s="5" t="s">
        <v>835</v>
      </c>
      <c r="BP224" s="5" t="s">
        <v>8068</v>
      </c>
      <c r="BQ224" s="5"/>
      <c r="BR224" s="5"/>
      <c r="BS224" s="5"/>
      <c r="BT224" s="5"/>
      <c r="BU224" s="5" t="s">
        <v>8069</v>
      </c>
      <c r="BV224" s="5" t="s">
        <v>8070</v>
      </c>
      <c r="BW224" s="5" t="s">
        <v>8071</v>
      </c>
      <c r="BX224" s="5" t="s">
        <v>6016</v>
      </c>
      <c r="BY224" s="5" t="s">
        <v>8072</v>
      </c>
      <c r="BZ224" s="5"/>
      <c r="CA224" s="5" t="s">
        <v>8073</v>
      </c>
      <c r="CB224" s="5"/>
      <c r="CC224" s="5"/>
      <c r="CD224" s="5" t="s">
        <v>4444</v>
      </c>
      <c r="CE224" s="5" t="s">
        <v>8074</v>
      </c>
      <c r="CF224" s="5" t="s">
        <v>8075</v>
      </c>
      <c r="CG224" s="6" t="s">
        <v>8076</v>
      </c>
      <c r="CH224" s="6" t="s">
        <v>8077</v>
      </c>
      <c r="CI224" s="5" t="s">
        <v>8078</v>
      </c>
      <c r="CJ224" s="5"/>
      <c r="CK224" s="5" t="s">
        <v>8079</v>
      </c>
      <c r="CL224" s="5" t="s">
        <v>8080</v>
      </c>
      <c r="CM224" s="5" t="s">
        <v>8081</v>
      </c>
      <c r="CN224" s="5" t="s">
        <v>8082</v>
      </c>
      <c r="CP224" s="5" t="s">
        <v>8083</v>
      </c>
      <c r="CQ224" s="5" t="s">
        <v>8084</v>
      </c>
      <c r="CR224" s="5" t="s">
        <v>8085</v>
      </c>
      <c r="CS224" s="5"/>
      <c r="CT224" s="5"/>
      <c r="CU224" s="5" t="s">
        <v>8086</v>
      </c>
      <c r="CV224" s="5"/>
      <c r="CW224" s="5" t="s">
        <v>8087</v>
      </c>
      <c r="CX224" s="5" t="s">
        <v>8088</v>
      </c>
      <c r="CY224" s="5" t="s">
        <v>8089</v>
      </c>
      <c r="CZ224" s="5" t="s">
        <v>8090</v>
      </c>
    </row>
    <row r="225">
      <c r="A225" s="5" t="s">
        <v>8091</v>
      </c>
      <c r="B225" s="5">
        <v>5.0</v>
      </c>
      <c r="C225" s="5">
        <v>3.0</v>
      </c>
      <c r="D225" s="5">
        <v>2220478.0</v>
      </c>
      <c r="E225" s="5">
        <v>2221184.0</v>
      </c>
      <c r="F225" s="5" t="s">
        <v>8092</v>
      </c>
      <c r="G225" s="5" t="s">
        <v>8093</v>
      </c>
      <c r="H225" s="5" t="s">
        <v>8094</v>
      </c>
      <c r="I225" s="5" t="s">
        <v>8095</v>
      </c>
      <c r="J225" s="5" t="s">
        <v>8096</v>
      </c>
      <c r="K225" s="5" t="s">
        <v>8097</v>
      </c>
      <c r="L225" s="5" t="s">
        <v>8098</v>
      </c>
      <c r="M225" s="5" t="s">
        <v>8099</v>
      </c>
      <c r="N225" s="5" t="s">
        <v>8100</v>
      </c>
      <c r="O225" s="5" t="s">
        <v>8101</v>
      </c>
      <c r="P225" s="5" t="s">
        <v>8101</v>
      </c>
      <c r="Q225" s="5">
        <v>0.0</v>
      </c>
      <c r="R225" s="5"/>
      <c r="S225" s="5" t="s">
        <v>8101</v>
      </c>
      <c r="T225" s="5" t="s">
        <v>8102</v>
      </c>
      <c r="U225" s="5" t="s">
        <v>8101</v>
      </c>
      <c r="V225" s="5" t="s">
        <v>8103</v>
      </c>
      <c r="W225" s="5" t="s">
        <v>8101</v>
      </c>
      <c r="X225" s="5" t="s">
        <v>8101</v>
      </c>
      <c r="Y225" s="5">
        <v>109.0</v>
      </c>
      <c r="Z225" s="5">
        <v>108.0</v>
      </c>
      <c r="AA225" s="5">
        <v>100.0</v>
      </c>
      <c r="AB225" s="5">
        <v>99.0</v>
      </c>
      <c r="AC225" s="5">
        <v>109.0</v>
      </c>
      <c r="AD225" s="5" t="s">
        <v>8104</v>
      </c>
      <c r="AE225" s="5">
        <v>162.0</v>
      </c>
      <c r="AF225" s="5" t="s">
        <v>8101</v>
      </c>
      <c r="AG225" s="5" t="s">
        <v>8104</v>
      </c>
      <c r="AH225" s="5">
        <v>109.0</v>
      </c>
      <c r="AI225" s="5">
        <v>11.0</v>
      </c>
      <c r="AJ225" s="5">
        <v>1.0</v>
      </c>
      <c r="AK225" s="5">
        <v>1.0</v>
      </c>
      <c r="AL225" s="5">
        <v>109.0</v>
      </c>
      <c r="AM225" s="5">
        <v>1.0</v>
      </c>
      <c r="AN225" s="5">
        <v>107.0</v>
      </c>
      <c r="AO225" s="5" t="s">
        <v>8105</v>
      </c>
      <c r="AP225" s="5">
        <v>162.0</v>
      </c>
      <c r="AQ225" s="5">
        <v>100.0</v>
      </c>
      <c r="AR225" s="5">
        <v>109.0</v>
      </c>
      <c r="AS225" s="5">
        <v>108.0</v>
      </c>
      <c r="AT225" s="5"/>
      <c r="AU225" s="5"/>
      <c r="AV225" s="5" t="s">
        <v>138</v>
      </c>
      <c r="AW225" s="5" t="s">
        <v>139</v>
      </c>
      <c r="AX225" s="5" t="s">
        <v>230</v>
      </c>
      <c r="AY225" s="5" t="s">
        <v>230</v>
      </c>
      <c r="AZ225" s="5" t="s">
        <v>1176</v>
      </c>
      <c r="BA225" s="5"/>
      <c r="BB225" s="5" t="s">
        <v>8106</v>
      </c>
      <c r="BC225" s="5" t="s">
        <v>8107</v>
      </c>
      <c r="BD225" s="5" t="s">
        <v>8108</v>
      </c>
      <c r="BE225" s="5" t="s">
        <v>8109</v>
      </c>
      <c r="BF225" s="5">
        <v>107.0</v>
      </c>
      <c r="BG225" s="5" t="s">
        <v>8110</v>
      </c>
      <c r="BI225" s="5"/>
      <c r="BJ225" s="5"/>
      <c r="BM225" s="5"/>
      <c r="BN225" s="5"/>
      <c r="BO225" s="5" t="s">
        <v>870</v>
      </c>
      <c r="BP225" s="5" t="s">
        <v>1069</v>
      </c>
      <c r="BQ225" s="5"/>
      <c r="BR225" s="5"/>
      <c r="BT225" s="5"/>
      <c r="BU225" s="5"/>
      <c r="BW225" s="5"/>
      <c r="BX225" s="5"/>
      <c r="BY225" s="5"/>
      <c r="BZ225" s="5"/>
      <c r="CA225" s="5"/>
      <c r="CB225" s="5"/>
      <c r="CC225" s="5"/>
      <c r="CD225" s="5"/>
      <c r="CE225" s="5"/>
      <c r="CF225" s="5"/>
      <c r="CG225" s="6" t="s">
        <v>8111</v>
      </c>
      <c r="CH225" s="6" t="s">
        <v>8112</v>
      </c>
      <c r="CI225" s="5"/>
      <c r="CJ225" s="5"/>
      <c r="CK225" s="5"/>
      <c r="CL225" s="5"/>
      <c r="CN225" s="5" t="s">
        <v>8113</v>
      </c>
      <c r="CO225" s="5"/>
      <c r="CP225" s="5" t="s">
        <v>8114</v>
      </c>
      <c r="CQ225" s="5" t="s">
        <v>8115</v>
      </c>
      <c r="CR225" s="5"/>
      <c r="CS225" s="5"/>
      <c r="CT225" s="5"/>
      <c r="CU225" s="5"/>
      <c r="CV225" s="5"/>
      <c r="CW225" s="5"/>
      <c r="CX225" s="5"/>
      <c r="CY225" s="5" t="s">
        <v>8116</v>
      </c>
    </row>
    <row r="226">
      <c r="A226" s="5" t="s">
        <v>8117</v>
      </c>
      <c r="B226" s="5">
        <v>121.0</v>
      </c>
      <c r="C226" s="5">
        <v>3.0</v>
      </c>
      <c r="D226" s="5">
        <v>2224442.0</v>
      </c>
      <c r="E226" s="5">
        <v>2234456.0</v>
      </c>
      <c r="F226" s="5" t="s">
        <v>8118</v>
      </c>
      <c r="G226" s="5" t="s">
        <v>8119</v>
      </c>
      <c r="H226" s="5" t="s">
        <v>8120</v>
      </c>
      <c r="I226" s="5" t="s">
        <v>8121</v>
      </c>
      <c r="J226" s="5" t="s">
        <v>8122</v>
      </c>
      <c r="K226" s="5" t="s">
        <v>8123</v>
      </c>
      <c r="L226" s="5" t="s">
        <v>8124</v>
      </c>
      <c r="M226" s="5" t="s">
        <v>8125</v>
      </c>
      <c r="N226" s="5" t="s">
        <v>8126</v>
      </c>
      <c r="O226" s="5" t="s">
        <v>8127</v>
      </c>
      <c r="P226" s="5" t="s">
        <v>8127</v>
      </c>
      <c r="Q226" s="5">
        <v>0.0</v>
      </c>
      <c r="R226" s="5" t="s">
        <v>8128</v>
      </c>
      <c r="S226" s="5" t="s">
        <v>8127</v>
      </c>
      <c r="T226" s="5" t="s">
        <v>8129</v>
      </c>
      <c r="U226" s="5" t="s">
        <v>8127</v>
      </c>
      <c r="V226" s="5" t="s">
        <v>8130</v>
      </c>
      <c r="W226" s="5" t="s">
        <v>8127</v>
      </c>
      <c r="X226" s="5" t="s">
        <v>8127</v>
      </c>
      <c r="Y226" s="5">
        <v>681.0</v>
      </c>
      <c r="Z226" s="5">
        <v>683.0</v>
      </c>
      <c r="AA226" s="5">
        <v>100.0</v>
      </c>
      <c r="AB226" s="5">
        <v>99.0</v>
      </c>
      <c r="AC226" s="5">
        <v>682.0</v>
      </c>
      <c r="AD226" s="5" t="s">
        <v>1550</v>
      </c>
      <c r="AE226" s="5">
        <v>1369.0</v>
      </c>
      <c r="AF226" s="5" t="s">
        <v>8127</v>
      </c>
      <c r="AG226" s="5" t="s">
        <v>1550</v>
      </c>
      <c r="AH226" s="5">
        <v>682.0</v>
      </c>
      <c r="AI226" s="5">
        <v>27.0</v>
      </c>
      <c r="AJ226" s="5">
        <v>1.0</v>
      </c>
      <c r="AK226" s="5">
        <v>1.0</v>
      </c>
      <c r="AL226" s="5">
        <v>681.0</v>
      </c>
      <c r="AM226" s="5">
        <v>1.0</v>
      </c>
      <c r="AN226" s="5">
        <v>682.0</v>
      </c>
      <c r="AO226" s="5">
        <v>0.0</v>
      </c>
      <c r="AP226" s="5">
        <v>1369.0</v>
      </c>
      <c r="AQ226" s="5">
        <v>100.0</v>
      </c>
      <c r="AR226" s="5">
        <v>681.0</v>
      </c>
      <c r="AS226" s="5">
        <v>683.0</v>
      </c>
      <c r="AT226" s="5"/>
      <c r="AU226" s="5"/>
      <c r="AV226" s="5" t="s">
        <v>546</v>
      </c>
      <c r="AW226" s="5" t="s">
        <v>139</v>
      </c>
      <c r="AX226" s="5" t="s">
        <v>8131</v>
      </c>
      <c r="AY226" s="5" t="s">
        <v>230</v>
      </c>
      <c r="AZ226" s="5" t="s">
        <v>8132</v>
      </c>
      <c r="BA226" s="5" t="s">
        <v>8133</v>
      </c>
      <c r="BB226" s="5" t="s">
        <v>8134</v>
      </c>
      <c r="BC226" s="5" t="s">
        <v>8135</v>
      </c>
      <c r="BD226" s="5" t="s">
        <v>8136</v>
      </c>
      <c r="BE226" s="5" t="s">
        <v>8137</v>
      </c>
      <c r="BF226" s="5">
        <v>682.0</v>
      </c>
      <c r="BG226" s="5" t="s">
        <v>8138</v>
      </c>
      <c r="BI226" s="5"/>
      <c r="BJ226" s="5"/>
      <c r="BM226" s="5"/>
      <c r="BN226" s="5"/>
      <c r="BO226" s="5" t="s">
        <v>271</v>
      </c>
      <c r="BP226" s="5" t="s">
        <v>8139</v>
      </c>
      <c r="BQ226" s="5"/>
      <c r="BR226" s="5"/>
      <c r="BS226" s="5"/>
      <c r="BT226" s="5"/>
      <c r="BU226" s="5" t="s">
        <v>8140</v>
      </c>
      <c r="BV226" s="5" t="s">
        <v>8141</v>
      </c>
      <c r="BW226" s="5" t="s">
        <v>8142</v>
      </c>
      <c r="BX226" s="5" t="s">
        <v>198</v>
      </c>
      <c r="BY226" s="5" t="s">
        <v>1115</v>
      </c>
      <c r="BZ226" s="5"/>
      <c r="CA226" s="5" t="s">
        <v>8143</v>
      </c>
      <c r="CB226" s="5" t="s">
        <v>8144</v>
      </c>
      <c r="CC226" s="5" t="s">
        <v>8145</v>
      </c>
      <c r="CD226" s="5"/>
      <c r="CE226" s="5" t="s">
        <v>8146</v>
      </c>
      <c r="CF226" s="5" t="s">
        <v>8147</v>
      </c>
      <c r="CG226" s="6" t="s">
        <v>8148</v>
      </c>
      <c r="CH226" s="6" t="s">
        <v>8149</v>
      </c>
      <c r="CI226" s="5"/>
      <c r="CJ226" s="5"/>
      <c r="CK226" s="5" t="s">
        <v>8150</v>
      </c>
      <c r="CL226" s="5" t="s">
        <v>8151</v>
      </c>
      <c r="CN226" s="5"/>
      <c r="CO226" s="5"/>
      <c r="CP226" s="5" t="s">
        <v>8152</v>
      </c>
      <c r="CQ226" s="5" t="s">
        <v>8153</v>
      </c>
      <c r="CR226" s="5"/>
      <c r="CS226" s="5"/>
      <c r="CT226" s="5"/>
      <c r="CU226" s="5" t="s">
        <v>8154</v>
      </c>
      <c r="CV226" s="5"/>
      <c r="CW226" s="5"/>
      <c r="CX226" s="5" t="s">
        <v>8155</v>
      </c>
      <c r="CY226" s="5" t="s">
        <v>8156</v>
      </c>
      <c r="CZ226" s="5" t="s">
        <v>8157</v>
      </c>
    </row>
    <row r="227">
      <c r="A227" s="5" t="s">
        <v>8158</v>
      </c>
      <c r="B227" s="5">
        <v>21.0</v>
      </c>
      <c r="C227" s="5">
        <v>3.0</v>
      </c>
      <c r="D227" s="5">
        <v>2234465.0</v>
      </c>
      <c r="E227" s="5">
        <v>2236425.0</v>
      </c>
      <c r="F227" s="5" t="s">
        <v>8159</v>
      </c>
      <c r="G227" s="5" t="s">
        <v>8160</v>
      </c>
      <c r="H227" s="5" t="s">
        <v>8159</v>
      </c>
      <c r="I227" s="5" t="s">
        <v>8161</v>
      </c>
      <c r="J227" s="5" t="s">
        <v>8162</v>
      </c>
      <c r="K227" s="5" t="s">
        <v>8163</v>
      </c>
      <c r="L227" s="5" t="s">
        <v>8164</v>
      </c>
      <c r="M227" s="5" t="s">
        <v>8165</v>
      </c>
      <c r="N227" s="5" t="s">
        <v>8166</v>
      </c>
      <c r="O227" s="5" t="s">
        <v>8167</v>
      </c>
      <c r="P227" s="5" t="s">
        <v>8167</v>
      </c>
      <c r="Q227" s="5">
        <v>0.0</v>
      </c>
      <c r="R227" s="5" t="s">
        <v>8168</v>
      </c>
      <c r="S227" s="5" t="s">
        <v>8167</v>
      </c>
      <c r="T227" s="5" t="s">
        <v>8169</v>
      </c>
      <c r="U227" s="5" t="s">
        <v>8170</v>
      </c>
      <c r="V227" s="5" t="s">
        <v>8171</v>
      </c>
      <c r="W227" s="5" t="s">
        <v>8170</v>
      </c>
      <c r="X227" s="5" t="s">
        <v>8167</v>
      </c>
      <c r="Y227" s="5">
        <v>262.0</v>
      </c>
      <c r="Z227" s="5">
        <v>265.0</v>
      </c>
      <c r="AA227" s="5">
        <v>100.0</v>
      </c>
      <c r="AB227" s="5">
        <v>99.0</v>
      </c>
      <c r="AC227" s="5">
        <v>262.0</v>
      </c>
      <c r="AD227" s="5" t="s">
        <v>8172</v>
      </c>
      <c r="AE227" s="5">
        <v>521.0</v>
      </c>
      <c r="AF227" s="5" t="s">
        <v>8167</v>
      </c>
      <c r="AG227" s="5" t="s">
        <v>8172</v>
      </c>
      <c r="AH227" s="5">
        <v>262.0</v>
      </c>
      <c r="AI227" s="5">
        <v>10.0</v>
      </c>
      <c r="AJ227" s="5">
        <v>0.0</v>
      </c>
      <c r="AK227" s="5">
        <v>1.0</v>
      </c>
      <c r="AL227" s="5">
        <v>262.0</v>
      </c>
      <c r="AM227" s="5">
        <v>1.0</v>
      </c>
      <c r="AN227" s="5">
        <v>262.0</v>
      </c>
      <c r="AO227" s="5">
        <v>0.0</v>
      </c>
      <c r="AP227" s="5">
        <v>521.0</v>
      </c>
      <c r="AQ227" s="5">
        <v>100.0</v>
      </c>
      <c r="AR227" s="5">
        <v>262.0</v>
      </c>
      <c r="AS227" s="5">
        <v>265.0</v>
      </c>
      <c r="AT227" s="5"/>
      <c r="AU227" s="5"/>
      <c r="AV227" s="5" t="s">
        <v>357</v>
      </c>
      <c r="AW227" s="5" t="s">
        <v>139</v>
      </c>
      <c r="AX227" s="5" t="s">
        <v>8173</v>
      </c>
      <c r="AY227" s="5" t="s">
        <v>230</v>
      </c>
      <c r="AZ227" s="5" t="s">
        <v>2361</v>
      </c>
      <c r="BA227" s="5"/>
      <c r="BB227" s="5" t="s">
        <v>8174</v>
      </c>
      <c r="BC227" s="5" t="s">
        <v>8175</v>
      </c>
      <c r="BD227" s="5" t="s">
        <v>8176</v>
      </c>
      <c r="BE227" s="5" t="s">
        <v>8177</v>
      </c>
      <c r="BF227" s="5">
        <v>264.0</v>
      </c>
      <c r="BG227" s="5" t="s">
        <v>8178</v>
      </c>
      <c r="BH227" s="5"/>
      <c r="BI227" s="5"/>
      <c r="BJ227" s="5"/>
      <c r="BM227" s="5" t="s">
        <v>8179</v>
      </c>
      <c r="BN227" s="5" t="s">
        <v>8180</v>
      </c>
      <c r="BO227" s="5" t="s">
        <v>271</v>
      </c>
      <c r="BP227" s="5" t="s">
        <v>8181</v>
      </c>
      <c r="BQ227" s="5"/>
      <c r="BR227" s="5"/>
      <c r="BS227" s="5"/>
      <c r="BU227" s="5"/>
      <c r="BV227" s="5" t="s">
        <v>8182</v>
      </c>
      <c r="BW227" s="5" t="s">
        <v>8168</v>
      </c>
      <c r="BX227" s="5" t="s">
        <v>8183</v>
      </c>
      <c r="BY227" s="5" t="s">
        <v>1467</v>
      </c>
      <c r="BZ227" s="5"/>
      <c r="CA227" s="5"/>
      <c r="CB227" s="5"/>
      <c r="CC227" s="5"/>
      <c r="CD227" s="5" t="s">
        <v>8184</v>
      </c>
      <c r="CE227" s="5" t="s">
        <v>8185</v>
      </c>
      <c r="CF227" s="5" t="s">
        <v>8186</v>
      </c>
      <c r="CG227" s="6" t="s">
        <v>8187</v>
      </c>
      <c r="CH227" s="6" t="s">
        <v>8188</v>
      </c>
      <c r="CI227" s="5" t="s">
        <v>8189</v>
      </c>
      <c r="CJ227" s="5"/>
      <c r="CK227" s="5" t="s">
        <v>8190</v>
      </c>
      <c r="CL227" s="5" t="s">
        <v>8191</v>
      </c>
      <c r="CM227" s="5"/>
      <c r="CN227" s="5"/>
      <c r="CO227" s="5"/>
      <c r="CP227" s="5" t="s">
        <v>8192</v>
      </c>
      <c r="CQ227" s="5" t="s">
        <v>8193</v>
      </c>
      <c r="CR227" s="5"/>
      <c r="CS227" s="5" t="s">
        <v>8194</v>
      </c>
      <c r="CT227" s="5" t="s">
        <v>8195</v>
      </c>
      <c r="CU227" s="5"/>
      <c r="CW227" s="5"/>
      <c r="CX227" s="5" t="s">
        <v>8196</v>
      </c>
      <c r="CY227" s="5" t="s">
        <v>8197</v>
      </c>
      <c r="CZ227" s="5" t="s">
        <v>8198</v>
      </c>
    </row>
    <row r="228">
      <c r="A228" s="5" t="s">
        <v>8199</v>
      </c>
      <c r="B228" s="5">
        <v>26.0</v>
      </c>
      <c r="C228" s="5">
        <v>3.0</v>
      </c>
      <c r="D228" s="5">
        <v>2238751.0</v>
      </c>
      <c r="E228" s="5">
        <v>2240865.0</v>
      </c>
      <c r="F228" s="5" t="s">
        <v>8200</v>
      </c>
      <c r="G228" s="5" t="s">
        <v>8201</v>
      </c>
      <c r="H228" s="5" t="s">
        <v>8202</v>
      </c>
      <c r="I228" s="5" t="s">
        <v>8203</v>
      </c>
      <c r="J228" s="5" t="s">
        <v>8204</v>
      </c>
      <c r="K228" s="5" t="s">
        <v>8205</v>
      </c>
      <c r="L228" s="5" t="s">
        <v>8206</v>
      </c>
      <c r="M228" s="5" t="s">
        <v>8207</v>
      </c>
      <c r="N228" s="5" t="s">
        <v>8208</v>
      </c>
      <c r="O228" s="5" t="s">
        <v>8209</v>
      </c>
      <c r="P228" s="5" t="s">
        <v>8209</v>
      </c>
      <c r="Q228" s="5">
        <v>0.0</v>
      </c>
      <c r="R228" s="5" t="s">
        <v>8210</v>
      </c>
      <c r="S228" s="5" t="s">
        <v>8209</v>
      </c>
      <c r="T228" s="5" t="s">
        <v>8211</v>
      </c>
      <c r="U228" s="5" t="s">
        <v>8209</v>
      </c>
      <c r="V228" s="5" t="s">
        <v>8212</v>
      </c>
      <c r="W228" s="5" t="s">
        <v>8209</v>
      </c>
      <c r="X228" s="5" t="s">
        <v>8209</v>
      </c>
      <c r="Y228" s="5">
        <v>226.0</v>
      </c>
      <c r="Z228" s="5">
        <v>227.0</v>
      </c>
      <c r="AA228" s="5">
        <v>100.0</v>
      </c>
      <c r="AB228" s="5">
        <v>99.0</v>
      </c>
      <c r="AC228" s="5">
        <v>226.0</v>
      </c>
      <c r="AD228" s="5" t="s">
        <v>8213</v>
      </c>
      <c r="AE228" s="5">
        <v>451.0</v>
      </c>
      <c r="AF228" s="5" t="s">
        <v>8209</v>
      </c>
      <c r="AG228" s="5" t="s">
        <v>8213</v>
      </c>
      <c r="AH228" s="5">
        <v>226.0</v>
      </c>
      <c r="AI228" s="5">
        <v>11.0</v>
      </c>
      <c r="AJ228" s="5">
        <v>0.0</v>
      </c>
      <c r="AK228" s="5">
        <v>1.0</v>
      </c>
      <c r="AL228" s="5">
        <v>226.0</v>
      </c>
      <c r="AM228" s="5">
        <v>1.0</v>
      </c>
      <c r="AN228" s="5">
        <v>226.0</v>
      </c>
      <c r="AO228" s="5" t="s">
        <v>8214</v>
      </c>
      <c r="AP228" s="5">
        <v>451.0</v>
      </c>
      <c r="AQ228" s="5">
        <v>100.0</v>
      </c>
      <c r="AR228" s="5">
        <v>226.0</v>
      </c>
      <c r="AS228" s="5">
        <v>227.0</v>
      </c>
      <c r="AT228" s="5" t="s">
        <v>8215</v>
      </c>
      <c r="AU228" s="5" t="s">
        <v>8216</v>
      </c>
      <c r="AV228" s="5" t="s">
        <v>138</v>
      </c>
      <c r="AW228" s="5" t="s">
        <v>139</v>
      </c>
      <c r="AX228" s="5" t="s">
        <v>4630</v>
      </c>
      <c r="AY228" s="5" t="s">
        <v>8217</v>
      </c>
      <c r="AZ228" s="5" t="s">
        <v>4631</v>
      </c>
      <c r="BA228" s="5"/>
      <c r="BB228" s="5" t="s">
        <v>8218</v>
      </c>
      <c r="BC228" s="5" t="s">
        <v>8219</v>
      </c>
      <c r="BD228" s="5" t="s">
        <v>8220</v>
      </c>
      <c r="BE228" s="5" t="s">
        <v>8221</v>
      </c>
      <c r="BF228" s="5">
        <v>226.0</v>
      </c>
      <c r="BG228" s="5" t="s">
        <v>8222</v>
      </c>
      <c r="BH228" s="5" t="s">
        <v>8223</v>
      </c>
      <c r="BI228" s="5"/>
      <c r="BJ228" s="5"/>
      <c r="BK228" s="5"/>
      <c r="BL228" s="5"/>
      <c r="BM228" s="5"/>
      <c r="BN228" s="5"/>
      <c r="BO228" s="5" t="s">
        <v>271</v>
      </c>
      <c r="BP228" s="5" t="s">
        <v>8224</v>
      </c>
      <c r="BQ228" s="5"/>
      <c r="BR228" s="5" t="s">
        <v>8225</v>
      </c>
      <c r="BS228" s="5"/>
      <c r="BT228" s="5" t="s">
        <v>8226</v>
      </c>
      <c r="BU228" s="5" t="s">
        <v>8227</v>
      </c>
      <c r="BV228" s="5" t="s">
        <v>8228</v>
      </c>
      <c r="BW228" s="5" t="s">
        <v>8210</v>
      </c>
      <c r="BX228" s="5" t="s">
        <v>8229</v>
      </c>
      <c r="BY228" s="5" t="s">
        <v>153</v>
      </c>
      <c r="BZ228" s="5"/>
      <c r="CA228" s="5" t="s">
        <v>8230</v>
      </c>
      <c r="CB228" s="5"/>
      <c r="CC228" s="5"/>
      <c r="CD228" s="5" t="s">
        <v>4642</v>
      </c>
      <c r="CE228" s="5" t="s">
        <v>4643</v>
      </c>
      <c r="CF228" s="5" t="s">
        <v>8231</v>
      </c>
      <c r="CG228" s="6" t="s">
        <v>8232</v>
      </c>
      <c r="CH228" s="6" t="s">
        <v>8233</v>
      </c>
      <c r="CI228" s="5"/>
      <c r="CJ228" s="5" t="s">
        <v>8234</v>
      </c>
      <c r="CK228" s="5"/>
      <c r="CL228" s="5" t="s">
        <v>8235</v>
      </c>
      <c r="CM228" s="5"/>
      <c r="CN228" s="5" t="s">
        <v>8236</v>
      </c>
      <c r="CO228" s="5"/>
      <c r="CP228" s="5" t="s">
        <v>8237</v>
      </c>
      <c r="CQ228" s="5" t="s">
        <v>8238</v>
      </c>
      <c r="CR228" s="5"/>
      <c r="CS228" s="5"/>
      <c r="CT228" s="5" t="s">
        <v>8239</v>
      </c>
      <c r="CU228" s="5" t="s">
        <v>8240</v>
      </c>
      <c r="CV228" s="5"/>
      <c r="CW228" s="5" t="s">
        <v>8241</v>
      </c>
      <c r="CX228" s="5" t="s">
        <v>8242</v>
      </c>
      <c r="CY228" s="5" t="s">
        <v>8243</v>
      </c>
    </row>
    <row r="229">
      <c r="A229" s="5" t="s">
        <v>8244</v>
      </c>
      <c r="B229" s="5">
        <v>21.0</v>
      </c>
      <c r="C229" s="5">
        <v>3.0</v>
      </c>
      <c r="D229" s="5">
        <v>2241844.0</v>
      </c>
      <c r="E229" s="5">
        <v>2243370.0</v>
      </c>
      <c r="F229" s="5" t="s">
        <v>8245</v>
      </c>
      <c r="G229" s="5" t="s">
        <v>8246</v>
      </c>
      <c r="H229" s="5" t="s">
        <v>8245</v>
      </c>
      <c r="I229" s="5" t="s">
        <v>8247</v>
      </c>
      <c r="J229" s="5" t="s">
        <v>8248</v>
      </c>
      <c r="K229" s="5" t="s">
        <v>8249</v>
      </c>
      <c r="L229" s="5" t="s">
        <v>8250</v>
      </c>
      <c r="M229" s="5" t="s">
        <v>8251</v>
      </c>
      <c r="N229" s="5" t="s">
        <v>8252</v>
      </c>
      <c r="O229" s="5" t="s">
        <v>8253</v>
      </c>
      <c r="P229" s="5" t="s">
        <v>8253</v>
      </c>
      <c r="Q229" s="5">
        <v>0.0</v>
      </c>
      <c r="R229" s="5" t="s">
        <v>8254</v>
      </c>
      <c r="S229" s="5" t="s">
        <v>8253</v>
      </c>
      <c r="T229" s="5" t="s">
        <v>8255</v>
      </c>
      <c r="U229" s="5" t="s">
        <v>8253</v>
      </c>
      <c r="V229" s="5" t="s">
        <v>8256</v>
      </c>
      <c r="W229" s="5" t="s">
        <v>8253</v>
      </c>
      <c r="X229" s="5" t="s">
        <v>8253</v>
      </c>
      <c r="Y229" s="5">
        <v>182.0</v>
      </c>
      <c r="Z229" s="5">
        <v>178.0</v>
      </c>
      <c r="AA229" s="5">
        <v>97.0</v>
      </c>
      <c r="AB229" s="5">
        <v>99.0</v>
      </c>
      <c r="AC229" s="5">
        <v>177.0</v>
      </c>
      <c r="AD229" s="5" t="s">
        <v>8257</v>
      </c>
      <c r="AE229" s="5">
        <v>354.0</v>
      </c>
      <c r="AF229" s="5" t="s">
        <v>8253</v>
      </c>
      <c r="AG229" s="5" t="s">
        <v>8257</v>
      </c>
      <c r="AH229" s="5">
        <v>177.0</v>
      </c>
      <c r="AI229" s="5">
        <v>10.0</v>
      </c>
      <c r="AJ229" s="5">
        <v>0.0</v>
      </c>
      <c r="AK229" s="5">
        <v>1.0</v>
      </c>
      <c r="AL229" s="5">
        <v>177.0</v>
      </c>
      <c r="AM229" s="5">
        <v>1.0</v>
      </c>
      <c r="AN229" s="5">
        <v>177.0</v>
      </c>
      <c r="AO229" s="5" t="s">
        <v>8258</v>
      </c>
      <c r="AP229" s="5">
        <v>354.0</v>
      </c>
      <c r="AQ229" s="5">
        <v>97.0</v>
      </c>
      <c r="AR229" s="5">
        <v>182.0</v>
      </c>
      <c r="AS229" s="5">
        <v>178.0</v>
      </c>
      <c r="AT229" s="5" t="s">
        <v>8259</v>
      </c>
      <c r="AU229" s="5" t="s">
        <v>8260</v>
      </c>
      <c r="AV229" s="5" t="s">
        <v>138</v>
      </c>
      <c r="AW229" s="5" t="s">
        <v>139</v>
      </c>
      <c r="AX229" s="5" t="s">
        <v>8260</v>
      </c>
      <c r="AY229" s="5" t="s">
        <v>230</v>
      </c>
      <c r="AZ229" s="5" t="s">
        <v>8261</v>
      </c>
      <c r="BA229" s="5"/>
      <c r="BB229" s="5" t="s">
        <v>8262</v>
      </c>
      <c r="BC229" s="5" t="s">
        <v>8263</v>
      </c>
      <c r="BD229" s="5" t="s">
        <v>8264</v>
      </c>
      <c r="BE229" s="5" t="s">
        <v>8265</v>
      </c>
      <c r="BF229" s="5">
        <v>177.0</v>
      </c>
      <c r="BG229" s="5" t="s">
        <v>8266</v>
      </c>
      <c r="BH229" s="5" t="s">
        <v>8259</v>
      </c>
      <c r="BI229" s="5" t="s">
        <v>8267</v>
      </c>
      <c r="BJ229" s="5"/>
      <c r="BM229" s="5"/>
      <c r="BN229" s="5"/>
      <c r="BO229" s="5" t="s">
        <v>271</v>
      </c>
      <c r="BP229" s="5" t="s">
        <v>1069</v>
      </c>
      <c r="BQ229" s="5"/>
      <c r="BR229" s="5"/>
      <c r="BS229" s="5" t="s">
        <v>8268</v>
      </c>
      <c r="BT229" s="5" t="s">
        <v>8269</v>
      </c>
      <c r="BU229" s="5"/>
      <c r="BV229" s="5"/>
      <c r="BW229" s="5"/>
      <c r="BX229" s="5"/>
      <c r="BY229" s="5"/>
      <c r="BZ229" s="5"/>
      <c r="CA229" s="5"/>
      <c r="CB229" s="5"/>
      <c r="CC229" s="5"/>
      <c r="CD229" s="5" t="s">
        <v>8270</v>
      </c>
      <c r="CE229" s="5" t="s">
        <v>8271</v>
      </c>
      <c r="CF229" s="5" t="s">
        <v>8272</v>
      </c>
      <c r="CG229" s="6" t="s">
        <v>8273</v>
      </c>
      <c r="CH229" s="6" t="s">
        <v>8274</v>
      </c>
      <c r="CI229" s="5"/>
      <c r="CJ229" s="5"/>
      <c r="CK229" s="5"/>
      <c r="CM229" s="5"/>
      <c r="CN229" s="5"/>
      <c r="CO229" s="5"/>
      <c r="CP229" s="5" t="s">
        <v>8275</v>
      </c>
      <c r="CQ229" s="5" t="s">
        <v>8276</v>
      </c>
      <c r="CR229" s="5"/>
      <c r="CS229" s="5"/>
      <c r="CT229" s="5"/>
      <c r="CU229" s="5" t="s">
        <v>8277</v>
      </c>
      <c r="CV229" s="5"/>
      <c r="CW229" s="5"/>
      <c r="CX229" s="5"/>
      <c r="CY229" s="5" t="s">
        <v>8278</v>
      </c>
      <c r="CZ229" s="5" t="s">
        <v>8254</v>
      </c>
    </row>
    <row r="230">
      <c r="A230" s="5" t="s">
        <v>8279</v>
      </c>
      <c r="B230" s="5">
        <v>39.0</v>
      </c>
      <c r="C230" s="5">
        <v>3.0</v>
      </c>
      <c r="D230" s="5">
        <v>2248104.0</v>
      </c>
      <c r="E230" s="5">
        <v>2250694.0</v>
      </c>
      <c r="F230" s="5" t="s">
        <v>8280</v>
      </c>
      <c r="G230" s="5" t="s">
        <v>8281</v>
      </c>
      <c r="H230" s="5" t="s">
        <v>8282</v>
      </c>
      <c r="I230" s="5" t="s">
        <v>8283</v>
      </c>
      <c r="J230" s="5" t="s">
        <v>8284</v>
      </c>
      <c r="K230" s="5" t="s">
        <v>8285</v>
      </c>
      <c r="L230" s="5" t="s">
        <v>8286</v>
      </c>
      <c r="M230" s="5" t="s">
        <v>8287</v>
      </c>
      <c r="N230" s="5" t="s">
        <v>8288</v>
      </c>
      <c r="O230" s="5" t="s">
        <v>8289</v>
      </c>
      <c r="P230" s="5" t="s">
        <v>8289</v>
      </c>
      <c r="Q230" s="5">
        <v>0.0</v>
      </c>
      <c r="R230" s="5" t="s">
        <v>8290</v>
      </c>
      <c r="S230" s="5" t="s">
        <v>8289</v>
      </c>
      <c r="T230" s="5" t="s">
        <v>8291</v>
      </c>
      <c r="U230" s="5" t="s">
        <v>8289</v>
      </c>
      <c r="V230" s="5" t="s">
        <v>8292</v>
      </c>
      <c r="W230" s="5" t="s">
        <v>8289</v>
      </c>
      <c r="X230" s="5" t="s">
        <v>8289</v>
      </c>
      <c r="Y230" s="5">
        <v>499.0</v>
      </c>
      <c r="Z230" s="5">
        <v>501.0</v>
      </c>
      <c r="AA230" s="5">
        <v>100.0</v>
      </c>
      <c r="AB230" s="5">
        <v>99.0</v>
      </c>
      <c r="AC230" s="5">
        <v>500.0</v>
      </c>
      <c r="AD230" s="5" t="s">
        <v>8293</v>
      </c>
      <c r="AE230" s="5">
        <v>989.0</v>
      </c>
      <c r="AF230" s="5" t="s">
        <v>8289</v>
      </c>
      <c r="AG230" s="5" t="s">
        <v>8293</v>
      </c>
      <c r="AH230" s="5">
        <v>500.0</v>
      </c>
      <c r="AI230" s="5">
        <v>16.0</v>
      </c>
      <c r="AJ230" s="5">
        <v>1.0</v>
      </c>
      <c r="AK230" s="5">
        <v>1.0</v>
      </c>
      <c r="AL230" s="5">
        <v>499.0</v>
      </c>
      <c r="AM230" s="5">
        <v>1.0</v>
      </c>
      <c r="AN230" s="5">
        <v>500.0</v>
      </c>
      <c r="AO230" s="5">
        <v>0.0</v>
      </c>
      <c r="AP230" s="5">
        <v>989.0</v>
      </c>
      <c r="AQ230" s="5">
        <v>100.0</v>
      </c>
      <c r="AR230" s="5">
        <v>499.0</v>
      </c>
      <c r="AS230" s="5">
        <v>501.0</v>
      </c>
      <c r="AT230" s="5" t="s">
        <v>8294</v>
      </c>
      <c r="AU230" s="5" t="s">
        <v>8295</v>
      </c>
      <c r="AV230" s="5" t="s">
        <v>357</v>
      </c>
      <c r="AW230" s="5" t="s">
        <v>139</v>
      </c>
      <c r="AX230" s="5" t="s">
        <v>8296</v>
      </c>
      <c r="AY230" s="5" t="s">
        <v>8297</v>
      </c>
      <c r="AZ230" s="5" t="s">
        <v>8298</v>
      </c>
      <c r="BA230" s="5" t="s">
        <v>8299</v>
      </c>
      <c r="BB230" s="5" t="s">
        <v>8300</v>
      </c>
      <c r="BC230" s="5" t="s">
        <v>8301</v>
      </c>
      <c r="BD230" s="5" t="s">
        <v>8302</v>
      </c>
      <c r="BE230" s="5" t="s">
        <v>8303</v>
      </c>
      <c r="BF230" s="5">
        <v>500.0</v>
      </c>
      <c r="BG230" s="5" t="s">
        <v>8304</v>
      </c>
      <c r="BH230" s="5" t="s">
        <v>8305</v>
      </c>
      <c r="BI230" s="5"/>
      <c r="BJ230" s="5" t="s">
        <v>8306</v>
      </c>
      <c r="BK230" s="5"/>
      <c r="BL230" s="5"/>
      <c r="BM230" s="5"/>
      <c r="BN230" s="5"/>
      <c r="BO230" s="5" t="s">
        <v>147</v>
      </c>
      <c r="BP230" s="5" t="s">
        <v>8307</v>
      </c>
      <c r="BQ230" s="5"/>
      <c r="BR230" s="5"/>
      <c r="BS230" s="5"/>
      <c r="BT230" s="5" t="s">
        <v>8308</v>
      </c>
      <c r="BU230" s="5" t="s">
        <v>8309</v>
      </c>
      <c r="BV230" s="5" t="s">
        <v>8310</v>
      </c>
      <c r="BW230" s="5" t="s">
        <v>8311</v>
      </c>
      <c r="BX230" s="5" t="s">
        <v>8312</v>
      </c>
      <c r="BY230" s="5" t="s">
        <v>237</v>
      </c>
      <c r="BZ230" s="5"/>
      <c r="CA230" s="5" t="s">
        <v>3519</v>
      </c>
      <c r="CB230" s="5"/>
      <c r="CC230" s="5" t="s">
        <v>8313</v>
      </c>
      <c r="CD230" s="5"/>
      <c r="CE230" s="5" t="s">
        <v>8314</v>
      </c>
      <c r="CF230" s="5" t="s">
        <v>8315</v>
      </c>
      <c r="CG230" s="6" t="s">
        <v>8316</v>
      </c>
      <c r="CH230" s="6" t="s">
        <v>8317</v>
      </c>
      <c r="CI230" s="5" t="s">
        <v>8318</v>
      </c>
      <c r="CJ230" s="5"/>
      <c r="CK230" s="5"/>
      <c r="CL230" s="5"/>
      <c r="CM230" s="5"/>
      <c r="CN230" s="5"/>
      <c r="CO230" s="5"/>
      <c r="CP230" s="5" t="s">
        <v>8319</v>
      </c>
      <c r="CQ230" s="5" t="s">
        <v>8320</v>
      </c>
      <c r="CR230" s="5"/>
      <c r="CS230" s="5"/>
      <c r="CT230" s="5"/>
      <c r="CU230" s="5"/>
      <c r="CV230" s="5"/>
      <c r="CW230" s="5" t="s">
        <v>8321</v>
      </c>
      <c r="CX230" s="5" t="s">
        <v>8322</v>
      </c>
      <c r="CY230" s="5" t="s">
        <v>8323</v>
      </c>
      <c r="CZ230" s="5" t="s">
        <v>8324</v>
      </c>
    </row>
    <row r="231">
      <c r="A231" s="5" t="s">
        <v>8325</v>
      </c>
      <c r="B231" s="5">
        <v>26.0</v>
      </c>
      <c r="C231" s="5">
        <v>3.0</v>
      </c>
      <c r="D231" s="5">
        <v>2252032.0</v>
      </c>
      <c r="E231" s="5">
        <v>2254812.0</v>
      </c>
      <c r="F231" s="5" t="s">
        <v>8326</v>
      </c>
      <c r="G231" s="5" t="s">
        <v>8327</v>
      </c>
      <c r="H231" s="5" t="s">
        <v>8328</v>
      </c>
      <c r="I231" s="5" t="s">
        <v>8329</v>
      </c>
      <c r="J231" s="5" t="s">
        <v>8330</v>
      </c>
      <c r="K231" s="5" t="s">
        <v>8331</v>
      </c>
      <c r="L231" s="5" t="s">
        <v>8332</v>
      </c>
      <c r="M231" s="5" t="s">
        <v>8333</v>
      </c>
      <c r="N231" s="5" t="s">
        <v>8334</v>
      </c>
      <c r="O231" s="5" t="s">
        <v>8335</v>
      </c>
      <c r="P231" s="5" t="s">
        <v>8335</v>
      </c>
      <c r="Q231" s="5">
        <v>0.0</v>
      </c>
      <c r="R231" s="5" t="s">
        <v>8336</v>
      </c>
      <c r="S231" s="5" t="s">
        <v>8335</v>
      </c>
      <c r="T231" s="5" t="s">
        <v>8337</v>
      </c>
      <c r="U231" s="5" t="s">
        <v>8335</v>
      </c>
      <c r="V231" s="5" t="s">
        <v>8338</v>
      </c>
      <c r="W231" s="5" t="s">
        <v>8335</v>
      </c>
      <c r="X231" s="5" t="s">
        <v>8335</v>
      </c>
      <c r="Y231" s="5">
        <v>519.0</v>
      </c>
      <c r="Z231" s="5">
        <v>521.0</v>
      </c>
      <c r="AA231" s="5">
        <v>100.0</v>
      </c>
      <c r="AB231" s="5">
        <v>99.0</v>
      </c>
      <c r="AC231" s="5">
        <v>520.0</v>
      </c>
      <c r="AD231" s="5" t="s">
        <v>8339</v>
      </c>
      <c r="AE231" s="5">
        <v>1018.0</v>
      </c>
      <c r="AF231" s="5" t="s">
        <v>8335</v>
      </c>
      <c r="AG231" s="5" t="s">
        <v>8339</v>
      </c>
      <c r="AH231" s="5">
        <v>520.0</v>
      </c>
      <c r="AI231" s="5">
        <v>33.0</v>
      </c>
      <c r="AJ231" s="5">
        <v>1.0</v>
      </c>
      <c r="AK231" s="5">
        <v>1.0</v>
      </c>
      <c r="AL231" s="5">
        <v>519.0</v>
      </c>
      <c r="AM231" s="5">
        <v>1.0</v>
      </c>
      <c r="AN231" s="5">
        <v>520.0</v>
      </c>
      <c r="AO231" s="5">
        <v>0.0</v>
      </c>
      <c r="AP231" s="5">
        <v>1018.0</v>
      </c>
      <c r="AQ231" s="5">
        <v>100.0</v>
      </c>
      <c r="AR231" s="5">
        <v>519.0</v>
      </c>
      <c r="AS231" s="5">
        <v>521.0</v>
      </c>
      <c r="AT231" s="5" t="s">
        <v>8340</v>
      </c>
      <c r="AU231" s="5" t="s">
        <v>8341</v>
      </c>
      <c r="AV231" s="5" t="s">
        <v>138</v>
      </c>
      <c r="AW231" s="5" t="s">
        <v>139</v>
      </c>
      <c r="AX231" s="5" t="s">
        <v>8341</v>
      </c>
      <c r="AY231" s="5" t="s">
        <v>8342</v>
      </c>
      <c r="AZ231" s="5" t="s">
        <v>8343</v>
      </c>
      <c r="BA231" s="5"/>
      <c r="BB231" s="5" t="s">
        <v>8344</v>
      </c>
      <c r="BC231" s="5" t="s">
        <v>8345</v>
      </c>
      <c r="BD231" s="5" t="s">
        <v>8346</v>
      </c>
      <c r="BE231" s="5" t="s">
        <v>8347</v>
      </c>
      <c r="BF231" s="5">
        <v>520.0</v>
      </c>
      <c r="BG231" s="5" t="s">
        <v>8348</v>
      </c>
      <c r="BH231" s="5" t="s">
        <v>8349</v>
      </c>
      <c r="BI231" s="5"/>
      <c r="BJ231" s="5"/>
      <c r="BL231" s="5" t="s">
        <v>8350</v>
      </c>
      <c r="BM231" s="5"/>
      <c r="BN231" s="5"/>
      <c r="BO231" s="5" t="s">
        <v>271</v>
      </c>
      <c r="BP231" s="5" t="s">
        <v>8351</v>
      </c>
      <c r="BQ231" s="5"/>
      <c r="BR231" s="5" t="s">
        <v>8352</v>
      </c>
      <c r="BS231" s="5" t="s">
        <v>8353</v>
      </c>
      <c r="BT231" s="5" t="s">
        <v>8354</v>
      </c>
      <c r="BU231" s="5" t="s">
        <v>8355</v>
      </c>
      <c r="BV231" s="5" t="s">
        <v>8356</v>
      </c>
      <c r="BW231" s="5" t="s">
        <v>8357</v>
      </c>
      <c r="BX231" s="5" t="s">
        <v>8358</v>
      </c>
      <c r="BY231" s="5" t="s">
        <v>153</v>
      </c>
      <c r="BZ231" s="5"/>
      <c r="CA231" s="5" t="s">
        <v>8359</v>
      </c>
      <c r="CB231" s="5"/>
      <c r="CC231" s="5"/>
      <c r="CD231" s="5" t="s">
        <v>4483</v>
      </c>
      <c r="CE231" s="5" t="s">
        <v>4484</v>
      </c>
      <c r="CF231" s="5" t="s">
        <v>8360</v>
      </c>
      <c r="CG231" s="6" t="s">
        <v>8361</v>
      </c>
      <c r="CH231" s="6" t="s">
        <v>8362</v>
      </c>
      <c r="CI231" s="5" t="s">
        <v>8363</v>
      </c>
      <c r="CJ231" s="5"/>
      <c r="CK231" s="5" t="s">
        <v>8364</v>
      </c>
      <c r="CL231" s="5" t="s">
        <v>8365</v>
      </c>
      <c r="CM231" s="5"/>
      <c r="CN231" s="5" t="s">
        <v>8366</v>
      </c>
      <c r="CO231" s="5"/>
      <c r="CP231" s="5" t="s">
        <v>8367</v>
      </c>
      <c r="CQ231" s="5" t="s">
        <v>8368</v>
      </c>
      <c r="CR231" s="5" t="s">
        <v>8369</v>
      </c>
      <c r="CS231" s="5"/>
      <c r="CT231" s="5"/>
      <c r="CU231" s="5" t="s">
        <v>8370</v>
      </c>
      <c r="CW231" s="5" t="s">
        <v>8371</v>
      </c>
      <c r="CX231" s="5" t="s">
        <v>8372</v>
      </c>
      <c r="CY231" s="5" t="s">
        <v>8373</v>
      </c>
      <c r="CZ231" s="5" t="s">
        <v>8374</v>
      </c>
    </row>
    <row r="232">
      <c r="A232" s="5" t="s">
        <v>8375</v>
      </c>
      <c r="B232" s="5">
        <v>8.0</v>
      </c>
      <c r="C232" s="5">
        <v>3.0</v>
      </c>
      <c r="D232" s="5">
        <v>2254940.0</v>
      </c>
      <c r="E232" s="5">
        <v>2258225.0</v>
      </c>
      <c r="F232" s="5" t="s">
        <v>8376</v>
      </c>
      <c r="G232" s="5" t="s">
        <v>8377</v>
      </c>
      <c r="H232" s="5" t="s">
        <v>8378</v>
      </c>
      <c r="I232" s="5" t="s">
        <v>8379</v>
      </c>
      <c r="J232" s="5" t="s">
        <v>8380</v>
      </c>
      <c r="K232" s="5" t="s">
        <v>8381</v>
      </c>
      <c r="L232" s="5" t="s">
        <v>8382</v>
      </c>
      <c r="M232" s="5" t="s">
        <v>8383</v>
      </c>
      <c r="N232" s="5" t="s">
        <v>8384</v>
      </c>
      <c r="O232" s="5" t="s">
        <v>8385</v>
      </c>
      <c r="P232" s="5" t="s">
        <v>8385</v>
      </c>
      <c r="Q232" s="5">
        <v>0.0</v>
      </c>
      <c r="R232" s="5" t="s">
        <v>8386</v>
      </c>
      <c r="S232" s="5" t="s">
        <v>8385</v>
      </c>
      <c r="T232" s="5" t="s">
        <v>8387</v>
      </c>
      <c r="U232" s="5" t="s">
        <v>8385</v>
      </c>
      <c r="V232" s="5" t="s">
        <v>8388</v>
      </c>
      <c r="W232" s="5" t="s">
        <v>8389</v>
      </c>
      <c r="X232" s="5"/>
      <c r="Y232" s="5" t="s">
        <v>826</v>
      </c>
      <c r="Z232" s="5" t="s">
        <v>826</v>
      </c>
      <c r="AA232" s="5" t="s">
        <v>826</v>
      </c>
      <c r="AB232" s="5" t="s">
        <v>826</v>
      </c>
      <c r="AC232" s="5" t="s">
        <v>826</v>
      </c>
      <c r="AD232" s="5" t="s">
        <v>826</v>
      </c>
      <c r="AE232" s="5" t="s">
        <v>826</v>
      </c>
      <c r="AF232" s="5" t="s">
        <v>8385</v>
      </c>
      <c r="AG232" s="5" t="s">
        <v>8390</v>
      </c>
      <c r="AH232" s="5">
        <v>328.0</v>
      </c>
      <c r="AI232" s="5">
        <v>30.0</v>
      </c>
      <c r="AJ232" s="5">
        <v>3.0</v>
      </c>
      <c r="AK232" s="5">
        <v>249.0</v>
      </c>
      <c r="AL232" s="5">
        <v>570.0</v>
      </c>
      <c r="AM232" s="5">
        <v>351.0</v>
      </c>
      <c r="AN232" s="5">
        <v>663.0</v>
      </c>
      <c r="AO232" s="5" t="s">
        <v>8391</v>
      </c>
      <c r="AP232" s="5">
        <v>517.0</v>
      </c>
      <c r="AQ232" s="5">
        <v>56.0</v>
      </c>
      <c r="AR232" s="5">
        <v>570.0</v>
      </c>
      <c r="AS232" s="5">
        <v>664.0</v>
      </c>
      <c r="AT232" s="5" t="s">
        <v>8392</v>
      </c>
      <c r="AU232" s="5" t="s">
        <v>8393</v>
      </c>
      <c r="AV232" s="5" t="s">
        <v>138</v>
      </c>
      <c r="AW232" s="5" t="s">
        <v>139</v>
      </c>
      <c r="AX232" s="5" t="s">
        <v>8394</v>
      </c>
      <c r="AY232" s="5" t="s">
        <v>8395</v>
      </c>
      <c r="AZ232" s="5" t="s">
        <v>8396</v>
      </c>
      <c r="BA232" s="5"/>
      <c r="BB232" s="5" t="s">
        <v>8397</v>
      </c>
      <c r="BC232" s="5" t="s">
        <v>8398</v>
      </c>
      <c r="BD232" s="5" t="s">
        <v>8399</v>
      </c>
      <c r="BE232" s="5" t="s">
        <v>8400</v>
      </c>
      <c r="BF232" s="5">
        <v>663.0</v>
      </c>
      <c r="BG232" s="5" t="s">
        <v>8401</v>
      </c>
      <c r="BH232" s="5" t="s">
        <v>8402</v>
      </c>
      <c r="BI232" s="5"/>
      <c r="BJ232" s="5"/>
      <c r="BM232" s="5"/>
      <c r="BN232" s="5"/>
      <c r="BO232" s="5" t="s">
        <v>147</v>
      </c>
      <c r="BP232" s="5" t="s">
        <v>8403</v>
      </c>
      <c r="BQ232" s="5"/>
      <c r="BR232" s="5"/>
      <c r="BS232" s="5"/>
      <c r="BT232" s="5"/>
      <c r="BU232" s="11" t="s">
        <v>8404</v>
      </c>
      <c r="BV232" s="5" t="s">
        <v>8405</v>
      </c>
      <c r="BW232" s="5" t="s">
        <v>8406</v>
      </c>
      <c r="BX232" s="5" t="s">
        <v>8407</v>
      </c>
      <c r="BY232" s="5" t="s">
        <v>1467</v>
      </c>
      <c r="BZ232" s="5"/>
      <c r="CA232" s="5"/>
      <c r="CB232" s="5"/>
      <c r="CC232" s="5"/>
      <c r="CD232" s="5" t="s">
        <v>8408</v>
      </c>
      <c r="CE232" s="5" t="s">
        <v>8409</v>
      </c>
      <c r="CF232" s="5" t="s">
        <v>8410</v>
      </c>
      <c r="CG232" s="6" t="s">
        <v>8411</v>
      </c>
      <c r="CH232" s="6" t="s">
        <v>8412</v>
      </c>
      <c r="CI232" s="5" t="s">
        <v>8413</v>
      </c>
      <c r="CJ232" s="5" t="s">
        <v>8414</v>
      </c>
      <c r="CK232" s="5" t="s">
        <v>8415</v>
      </c>
      <c r="CL232" s="5" t="s">
        <v>8416</v>
      </c>
      <c r="CN232" s="5" t="s">
        <v>8417</v>
      </c>
      <c r="CP232" s="5" t="s">
        <v>8418</v>
      </c>
      <c r="CQ232" s="5" t="s">
        <v>8419</v>
      </c>
      <c r="CS232" s="5" t="s">
        <v>8420</v>
      </c>
      <c r="CT232" s="5" t="s">
        <v>8421</v>
      </c>
      <c r="CU232" s="5" t="s">
        <v>8422</v>
      </c>
      <c r="CV232" s="5"/>
      <c r="CW232" s="5" t="s">
        <v>8423</v>
      </c>
      <c r="CX232" s="5" t="s">
        <v>8424</v>
      </c>
      <c r="CY232" s="5" t="s">
        <v>8425</v>
      </c>
      <c r="CZ232" s="5" t="s">
        <v>8426</v>
      </c>
    </row>
    <row r="233">
      <c r="A233" s="5" t="s">
        <v>8427</v>
      </c>
      <c r="B233" s="5">
        <v>12.0</v>
      </c>
      <c r="C233" s="5">
        <v>3.0</v>
      </c>
      <c r="D233" s="5">
        <v>2258293.0</v>
      </c>
      <c r="E233" s="5">
        <v>2267805.0</v>
      </c>
      <c r="F233" s="5" t="s">
        <v>8428</v>
      </c>
      <c r="G233" s="5" t="s">
        <v>8429</v>
      </c>
      <c r="H233" s="5" t="s">
        <v>8428</v>
      </c>
      <c r="I233" s="5" t="s">
        <v>8430</v>
      </c>
      <c r="J233" s="5" t="s">
        <v>8431</v>
      </c>
      <c r="K233" s="5" t="s">
        <v>8432</v>
      </c>
      <c r="L233" s="5" t="s">
        <v>8433</v>
      </c>
      <c r="M233" s="5" t="s">
        <v>8434</v>
      </c>
      <c r="N233" s="5" t="s">
        <v>8435</v>
      </c>
      <c r="O233" s="5" t="s">
        <v>8436</v>
      </c>
      <c r="P233" s="5" t="s">
        <v>8436</v>
      </c>
      <c r="Q233" s="5">
        <v>0.0</v>
      </c>
      <c r="R233" s="5" t="s">
        <v>8437</v>
      </c>
      <c r="S233" s="5" t="s">
        <v>8436</v>
      </c>
      <c r="T233" s="5" t="s">
        <v>8438</v>
      </c>
      <c r="U233" s="5" t="s">
        <v>8436</v>
      </c>
      <c r="V233" s="5" t="s">
        <v>8439</v>
      </c>
      <c r="W233" s="5" t="s">
        <v>8436</v>
      </c>
      <c r="X233" s="5" t="s">
        <v>8436</v>
      </c>
      <c r="Y233" s="5">
        <v>1060.0</v>
      </c>
      <c r="Z233" s="5">
        <v>1067.0</v>
      </c>
      <c r="AA233" s="5">
        <v>100.0</v>
      </c>
      <c r="AB233" s="5">
        <v>99.0</v>
      </c>
      <c r="AC233" s="5">
        <v>1067.0</v>
      </c>
      <c r="AD233" s="5" t="s">
        <v>8440</v>
      </c>
      <c r="AE233" s="5">
        <v>2161.0</v>
      </c>
      <c r="AF233" s="5" t="s">
        <v>8436</v>
      </c>
      <c r="AG233" s="5" t="s">
        <v>8440</v>
      </c>
      <c r="AH233" s="5">
        <v>1067.0</v>
      </c>
      <c r="AI233" s="5">
        <v>11.0</v>
      </c>
      <c r="AJ233" s="5">
        <v>2.0</v>
      </c>
      <c r="AK233" s="5">
        <v>1.0</v>
      </c>
      <c r="AL233" s="5">
        <v>1060.0</v>
      </c>
      <c r="AM233" s="5">
        <v>1.0</v>
      </c>
      <c r="AN233" s="5">
        <v>1066.0</v>
      </c>
      <c r="AO233" s="5">
        <v>0.0</v>
      </c>
      <c r="AP233" s="5">
        <v>2161.0</v>
      </c>
      <c r="AQ233" s="5">
        <v>100.0</v>
      </c>
      <c r="AR233" s="5">
        <v>1060.0</v>
      </c>
      <c r="AS233" s="5">
        <v>1067.0</v>
      </c>
      <c r="AT233" s="5" t="s">
        <v>8441</v>
      </c>
      <c r="AU233" s="5" t="s">
        <v>230</v>
      </c>
      <c r="AV233" s="5" t="s">
        <v>229</v>
      </c>
      <c r="AW233" s="5" t="s">
        <v>139</v>
      </c>
      <c r="AX233" s="5" t="s">
        <v>8442</v>
      </c>
      <c r="AY233" s="5" t="s">
        <v>8443</v>
      </c>
      <c r="AZ233" s="5" t="s">
        <v>8444</v>
      </c>
      <c r="BA233" s="5"/>
      <c r="BB233" s="5" t="s">
        <v>8445</v>
      </c>
      <c r="BC233" s="5" t="s">
        <v>8446</v>
      </c>
      <c r="BD233" s="5" t="s">
        <v>8447</v>
      </c>
      <c r="BE233" s="5" t="s">
        <v>8448</v>
      </c>
      <c r="BF233" s="5" t="s">
        <v>8449</v>
      </c>
      <c r="BG233" s="5" t="s">
        <v>8450</v>
      </c>
      <c r="BH233" s="5"/>
      <c r="BI233" s="5"/>
      <c r="BJ233" s="5"/>
      <c r="BK233" s="5"/>
      <c r="BL233" s="5"/>
      <c r="BM233" s="5"/>
      <c r="BN233" s="5"/>
      <c r="BO233" s="5" t="s">
        <v>147</v>
      </c>
      <c r="BP233" s="5" t="s">
        <v>8451</v>
      </c>
      <c r="BQ233" s="5"/>
      <c r="BR233" s="5"/>
      <c r="BS233" s="5"/>
      <c r="BT233" s="5"/>
      <c r="BU233" s="5" t="s">
        <v>8452</v>
      </c>
      <c r="BV233" s="5" t="s">
        <v>8453</v>
      </c>
      <c r="BW233" s="5" t="s">
        <v>8454</v>
      </c>
      <c r="BX233" s="5" t="s">
        <v>8455</v>
      </c>
      <c r="BY233" s="5" t="s">
        <v>153</v>
      </c>
      <c r="BZ233" s="5"/>
      <c r="CA233" s="5" t="s">
        <v>8456</v>
      </c>
      <c r="CB233" s="5"/>
      <c r="CC233" s="5"/>
      <c r="CD233" s="5"/>
      <c r="CE233" s="5" t="s">
        <v>8457</v>
      </c>
      <c r="CF233" s="5" t="s">
        <v>8458</v>
      </c>
      <c r="CG233" s="6" t="s">
        <v>8459</v>
      </c>
      <c r="CH233" s="6" t="s">
        <v>8460</v>
      </c>
      <c r="CI233" s="5"/>
      <c r="CJ233" s="5" t="s">
        <v>8461</v>
      </c>
      <c r="CK233" s="5" t="s">
        <v>8462</v>
      </c>
      <c r="CL233" s="5" t="s">
        <v>8463</v>
      </c>
      <c r="CM233" s="5"/>
      <c r="CN233" s="5"/>
      <c r="CO233" s="5"/>
      <c r="CP233" s="5" t="s">
        <v>8464</v>
      </c>
      <c r="CQ233" s="5" t="s">
        <v>8465</v>
      </c>
      <c r="CR233" s="5"/>
      <c r="CS233" s="5"/>
      <c r="CT233" s="5"/>
      <c r="CU233" s="5"/>
      <c r="CV233" s="5"/>
      <c r="CW233" s="5" t="s">
        <v>8466</v>
      </c>
      <c r="CX233" s="5" t="s">
        <v>8467</v>
      </c>
      <c r="CY233" s="5" t="s">
        <v>8468</v>
      </c>
      <c r="CZ233" s="5" t="s">
        <v>8469</v>
      </c>
    </row>
    <row r="234">
      <c r="A234" s="5" t="s">
        <v>8470</v>
      </c>
      <c r="B234" s="5">
        <v>4.0</v>
      </c>
      <c r="C234" s="5">
        <v>3.0</v>
      </c>
      <c r="D234" s="5">
        <v>2267883.0</v>
      </c>
      <c r="E234" s="5">
        <v>2269273.0</v>
      </c>
      <c r="F234" s="5" t="s">
        <v>8471</v>
      </c>
      <c r="G234" s="5" t="s">
        <v>8472</v>
      </c>
      <c r="H234" s="5" t="s">
        <v>8471</v>
      </c>
      <c r="I234" s="5" t="s">
        <v>8473</v>
      </c>
      <c r="J234" s="5" t="s">
        <v>8474</v>
      </c>
      <c r="K234" s="5" t="s">
        <v>8475</v>
      </c>
      <c r="L234" s="5" t="s">
        <v>8476</v>
      </c>
      <c r="M234" s="5" t="s">
        <v>8477</v>
      </c>
      <c r="N234" s="5" t="s">
        <v>826</v>
      </c>
      <c r="O234" s="5" t="s">
        <v>826</v>
      </c>
      <c r="P234" s="5" t="s">
        <v>826</v>
      </c>
      <c r="Q234" s="5">
        <v>0.0</v>
      </c>
      <c r="R234" s="5" t="s">
        <v>826</v>
      </c>
      <c r="S234" s="5" t="s">
        <v>826</v>
      </c>
      <c r="T234" s="5" t="s">
        <v>826</v>
      </c>
      <c r="U234" s="5" t="s">
        <v>826</v>
      </c>
      <c r="V234" s="5" t="s">
        <v>826</v>
      </c>
      <c r="W234" s="5" t="s">
        <v>826</v>
      </c>
      <c r="X234" s="5" t="s">
        <v>826</v>
      </c>
      <c r="Y234" s="5" t="s">
        <v>826</v>
      </c>
      <c r="Z234" s="5" t="s">
        <v>826</v>
      </c>
      <c r="AA234" s="5" t="s">
        <v>826</v>
      </c>
      <c r="AB234" s="5" t="s">
        <v>826</v>
      </c>
      <c r="AC234" s="5" t="s">
        <v>826</v>
      </c>
      <c r="AD234" s="5" t="s">
        <v>826</v>
      </c>
      <c r="AE234" s="5" t="s">
        <v>826</v>
      </c>
      <c r="AF234" s="5" t="s">
        <v>826</v>
      </c>
      <c r="AG234" s="5" t="s">
        <v>826</v>
      </c>
      <c r="AH234" s="5" t="s">
        <v>826</v>
      </c>
      <c r="AI234" s="5" t="s">
        <v>826</v>
      </c>
      <c r="AJ234" s="5" t="s">
        <v>826</v>
      </c>
      <c r="AK234" s="5" t="s">
        <v>826</v>
      </c>
      <c r="AL234" s="5" t="s">
        <v>826</v>
      </c>
      <c r="AM234" s="5" t="s">
        <v>826</v>
      </c>
      <c r="AN234" s="5" t="s">
        <v>826</v>
      </c>
      <c r="AO234" s="5" t="s">
        <v>826</v>
      </c>
      <c r="AP234" s="5" t="s">
        <v>826</v>
      </c>
      <c r="AQ234" s="5" t="s">
        <v>826</v>
      </c>
      <c r="AR234" s="5" t="s">
        <v>826</v>
      </c>
      <c r="AS234" s="5" t="s">
        <v>826</v>
      </c>
      <c r="AT234" s="5" t="s">
        <v>826</v>
      </c>
      <c r="AU234" s="5" t="s">
        <v>826</v>
      </c>
      <c r="AV234" s="5" t="s">
        <v>826</v>
      </c>
      <c r="AW234" s="5" t="s">
        <v>826</v>
      </c>
      <c r="AX234" s="5" t="s">
        <v>826</v>
      </c>
      <c r="AY234" s="5" t="s">
        <v>826</v>
      </c>
      <c r="AZ234" s="5" t="s">
        <v>826</v>
      </c>
      <c r="BA234" s="5" t="s">
        <v>826</v>
      </c>
      <c r="BB234" s="5" t="s">
        <v>826</v>
      </c>
      <c r="BC234" s="5" t="s">
        <v>826</v>
      </c>
      <c r="BD234" s="5" t="s">
        <v>826</v>
      </c>
      <c r="BE234" s="5" t="s">
        <v>826</v>
      </c>
      <c r="BF234" s="5" t="s">
        <v>826</v>
      </c>
      <c r="BG234" s="5" t="s">
        <v>826</v>
      </c>
      <c r="BH234" s="5" t="s">
        <v>826</v>
      </c>
      <c r="BI234" s="5" t="s">
        <v>826</v>
      </c>
      <c r="BJ234" s="5" t="s">
        <v>826</v>
      </c>
      <c r="BK234" s="5" t="s">
        <v>826</v>
      </c>
      <c r="BL234" s="5" t="s">
        <v>826</v>
      </c>
      <c r="BM234" s="5" t="s">
        <v>826</v>
      </c>
      <c r="BN234" s="5" t="s">
        <v>826</v>
      </c>
      <c r="BO234" s="5" t="s">
        <v>826</v>
      </c>
      <c r="BP234" s="5" t="s">
        <v>826</v>
      </c>
      <c r="BQ234" s="5" t="s">
        <v>826</v>
      </c>
      <c r="BR234" s="5" t="s">
        <v>826</v>
      </c>
      <c r="BS234" s="5" t="s">
        <v>826</v>
      </c>
      <c r="BT234" s="5" t="s">
        <v>826</v>
      </c>
      <c r="BU234" s="5" t="s">
        <v>826</v>
      </c>
      <c r="BV234" s="5" t="s">
        <v>826</v>
      </c>
      <c r="BW234" s="5" t="s">
        <v>826</v>
      </c>
      <c r="BX234" s="5" t="s">
        <v>826</v>
      </c>
      <c r="BY234" s="5" t="s">
        <v>826</v>
      </c>
      <c r="BZ234" s="5" t="s">
        <v>826</v>
      </c>
      <c r="CA234" s="5" t="s">
        <v>826</v>
      </c>
      <c r="CB234" s="5" t="s">
        <v>826</v>
      </c>
      <c r="CC234" s="5" t="s">
        <v>826</v>
      </c>
      <c r="CD234" s="5" t="s">
        <v>826</v>
      </c>
      <c r="CE234" s="5" t="s">
        <v>826</v>
      </c>
      <c r="CF234" s="5" t="s">
        <v>826</v>
      </c>
      <c r="CG234" s="5" t="s">
        <v>826</v>
      </c>
      <c r="CH234" s="5" t="s">
        <v>826</v>
      </c>
      <c r="CI234" s="5" t="s">
        <v>826</v>
      </c>
      <c r="CJ234" s="5" t="s">
        <v>826</v>
      </c>
      <c r="CK234" s="5" t="s">
        <v>826</v>
      </c>
      <c r="CL234" s="5" t="s">
        <v>826</v>
      </c>
      <c r="CM234" s="5" t="s">
        <v>826</v>
      </c>
      <c r="CN234" s="5" t="s">
        <v>826</v>
      </c>
      <c r="CO234" s="5" t="s">
        <v>826</v>
      </c>
      <c r="CP234" s="5" t="s">
        <v>826</v>
      </c>
      <c r="CQ234" s="5" t="s">
        <v>826</v>
      </c>
      <c r="CR234" s="5" t="s">
        <v>826</v>
      </c>
      <c r="CS234" s="5" t="s">
        <v>826</v>
      </c>
      <c r="CT234" s="5" t="s">
        <v>826</v>
      </c>
      <c r="CU234" s="5" t="s">
        <v>826</v>
      </c>
      <c r="CV234" s="5" t="s">
        <v>826</v>
      </c>
      <c r="CW234" s="5" t="s">
        <v>826</v>
      </c>
      <c r="CX234" s="5" t="s">
        <v>826</v>
      </c>
      <c r="CY234" s="5" t="s">
        <v>826</v>
      </c>
      <c r="CZ234" s="5" t="s">
        <v>826</v>
      </c>
    </row>
    <row r="235">
      <c r="A235" s="5" t="s">
        <v>8478</v>
      </c>
      <c r="B235" s="5">
        <v>26.0</v>
      </c>
      <c r="C235" s="5">
        <v>3.0</v>
      </c>
      <c r="D235" s="5">
        <v>2269813.0</v>
      </c>
      <c r="E235" s="5">
        <v>2272077.0</v>
      </c>
      <c r="F235" s="5" t="s">
        <v>8479</v>
      </c>
      <c r="G235" s="5" t="s">
        <v>8480</v>
      </c>
      <c r="H235" s="5" t="s">
        <v>8481</v>
      </c>
      <c r="I235" s="5" t="s">
        <v>8482</v>
      </c>
      <c r="J235" s="5" t="s">
        <v>8483</v>
      </c>
      <c r="K235" s="5" t="s">
        <v>8484</v>
      </c>
      <c r="L235" s="5" t="s">
        <v>8485</v>
      </c>
      <c r="M235" s="5" t="s">
        <v>8486</v>
      </c>
      <c r="N235" s="5" t="s">
        <v>8487</v>
      </c>
      <c r="O235" s="5" t="s">
        <v>8488</v>
      </c>
      <c r="P235" s="5" t="s">
        <v>8488</v>
      </c>
      <c r="Q235" s="5">
        <v>0.0</v>
      </c>
      <c r="R235" s="5" t="s">
        <v>8489</v>
      </c>
      <c r="S235" s="5" t="s">
        <v>8488</v>
      </c>
      <c r="T235" s="5" t="s">
        <v>8490</v>
      </c>
      <c r="U235" s="5" t="s">
        <v>8488</v>
      </c>
      <c r="V235" s="5" t="s">
        <v>8491</v>
      </c>
      <c r="W235" s="5" t="s">
        <v>8488</v>
      </c>
      <c r="X235" s="5" t="s">
        <v>8488</v>
      </c>
      <c r="Y235" s="5">
        <v>314.0</v>
      </c>
      <c r="Z235" s="5">
        <v>316.0</v>
      </c>
      <c r="AA235" s="5">
        <v>100.0</v>
      </c>
      <c r="AB235" s="5">
        <v>99.0</v>
      </c>
      <c r="AC235" s="5">
        <v>315.0</v>
      </c>
      <c r="AD235" s="5" t="s">
        <v>8492</v>
      </c>
      <c r="AE235" s="5">
        <v>622.0</v>
      </c>
      <c r="AF235" s="5" t="s">
        <v>8488</v>
      </c>
      <c r="AG235" s="5" t="s">
        <v>8492</v>
      </c>
      <c r="AH235" s="5">
        <v>315.0</v>
      </c>
      <c r="AI235" s="5">
        <v>7.0</v>
      </c>
      <c r="AJ235" s="5">
        <v>1.0</v>
      </c>
      <c r="AK235" s="5">
        <v>1.0</v>
      </c>
      <c r="AL235" s="5">
        <v>314.0</v>
      </c>
      <c r="AM235" s="5">
        <v>1.0</v>
      </c>
      <c r="AN235" s="5">
        <v>315.0</v>
      </c>
      <c r="AO235" s="5">
        <v>0.0</v>
      </c>
      <c r="AP235" s="5">
        <v>622.0</v>
      </c>
      <c r="AQ235" s="5">
        <v>100.0</v>
      </c>
      <c r="AR235" s="5">
        <v>314.0</v>
      </c>
      <c r="AS235" s="5">
        <v>316.0</v>
      </c>
      <c r="AT235" s="5" t="s">
        <v>8493</v>
      </c>
      <c r="AU235" s="5" t="s">
        <v>8494</v>
      </c>
      <c r="AV235" s="5" t="s">
        <v>357</v>
      </c>
      <c r="AW235" s="5" t="s">
        <v>139</v>
      </c>
      <c r="AX235" s="5" t="s">
        <v>8495</v>
      </c>
      <c r="AY235" s="5" t="s">
        <v>8496</v>
      </c>
      <c r="AZ235" s="5" t="s">
        <v>8497</v>
      </c>
      <c r="BA235" s="5"/>
      <c r="BB235" s="5" t="s">
        <v>8498</v>
      </c>
      <c r="BC235" s="5" t="s">
        <v>8499</v>
      </c>
      <c r="BD235" s="5" t="s">
        <v>8500</v>
      </c>
      <c r="BE235" s="5" t="s">
        <v>8501</v>
      </c>
      <c r="BF235" s="5" t="s">
        <v>8502</v>
      </c>
      <c r="BG235" s="5" t="s">
        <v>8503</v>
      </c>
      <c r="BH235" s="5" t="s">
        <v>8504</v>
      </c>
      <c r="BI235" s="5"/>
      <c r="BJ235" s="5"/>
      <c r="BM235" s="5"/>
      <c r="BN235" s="5"/>
      <c r="BO235" s="5" t="s">
        <v>147</v>
      </c>
      <c r="BP235" s="5" t="s">
        <v>8505</v>
      </c>
      <c r="BQ235" s="5"/>
      <c r="BR235" s="5"/>
      <c r="BS235" s="5"/>
      <c r="BU235" s="5" t="s">
        <v>8506</v>
      </c>
      <c r="BV235" s="5" t="s">
        <v>8507</v>
      </c>
      <c r="BW235" s="5" t="s">
        <v>8508</v>
      </c>
      <c r="BX235" s="5" t="s">
        <v>3188</v>
      </c>
      <c r="BY235" s="5" t="s">
        <v>8509</v>
      </c>
      <c r="BZ235" s="5"/>
      <c r="CA235" s="5" t="s">
        <v>8510</v>
      </c>
      <c r="CB235" s="5"/>
      <c r="CC235" s="5" t="s">
        <v>8511</v>
      </c>
      <c r="CE235" s="5"/>
      <c r="CF235" s="5"/>
      <c r="CG235" s="6" t="s">
        <v>8512</v>
      </c>
      <c r="CH235" s="6" t="s">
        <v>8513</v>
      </c>
      <c r="CJ235" s="5"/>
      <c r="CK235" s="5"/>
      <c r="CL235" s="5"/>
      <c r="CN235" s="5"/>
      <c r="CP235" s="5" t="s">
        <v>8514</v>
      </c>
      <c r="CR235" s="5"/>
      <c r="CS235" s="5"/>
      <c r="CT235" s="5"/>
      <c r="CU235" s="5"/>
      <c r="CZ235" s="5" t="s">
        <v>1165</v>
      </c>
    </row>
    <row r="236">
      <c r="A236" s="5" t="s">
        <v>8515</v>
      </c>
      <c r="B236" s="5">
        <v>73.0</v>
      </c>
      <c r="C236" s="5">
        <v>3.0</v>
      </c>
      <c r="D236" s="5">
        <v>2272094.0</v>
      </c>
      <c r="E236" s="5">
        <v>2275206.0</v>
      </c>
      <c r="F236" s="5" t="s">
        <v>8516</v>
      </c>
      <c r="G236" s="5" t="s">
        <v>8517</v>
      </c>
      <c r="H236" s="5" t="s">
        <v>8516</v>
      </c>
      <c r="I236" s="5" t="s">
        <v>8518</v>
      </c>
      <c r="J236" s="5" t="s">
        <v>8519</v>
      </c>
      <c r="K236" s="5" t="s">
        <v>8520</v>
      </c>
      <c r="L236" s="5" t="s">
        <v>8521</v>
      </c>
      <c r="M236" s="5" t="s">
        <v>8522</v>
      </c>
      <c r="N236" s="5" t="s">
        <v>8523</v>
      </c>
      <c r="O236" s="5" t="s">
        <v>8524</v>
      </c>
      <c r="P236" s="5" t="s">
        <v>8524</v>
      </c>
      <c r="Q236" s="5">
        <v>0.0</v>
      </c>
      <c r="R236" s="5" t="s">
        <v>8525</v>
      </c>
      <c r="S236" s="5" t="s">
        <v>8524</v>
      </c>
      <c r="T236" s="5" t="s">
        <v>8526</v>
      </c>
      <c r="U236" s="5" t="s">
        <v>8524</v>
      </c>
      <c r="V236" s="5" t="s">
        <v>8527</v>
      </c>
      <c r="W236" s="5" t="s">
        <v>8524</v>
      </c>
      <c r="X236" s="5" t="s">
        <v>8524</v>
      </c>
      <c r="Y236" s="5">
        <v>403.0</v>
      </c>
      <c r="Z236" s="5">
        <v>403.0</v>
      </c>
      <c r="AA236" s="5">
        <v>100.0</v>
      </c>
      <c r="AB236" s="5">
        <v>99.0</v>
      </c>
      <c r="AC236" s="5">
        <v>403.0</v>
      </c>
      <c r="AD236" s="5" t="s">
        <v>8528</v>
      </c>
      <c r="AE236" s="5">
        <v>808.0</v>
      </c>
      <c r="AF236" s="5" t="s">
        <v>8524</v>
      </c>
      <c r="AG236" s="5" t="s">
        <v>8528</v>
      </c>
      <c r="AH236" s="5">
        <v>403.0</v>
      </c>
      <c r="AI236" s="5">
        <v>7.0</v>
      </c>
      <c r="AJ236" s="5">
        <v>1.0</v>
      </c>
      <c r="AK236" s="5">
        <v>1.0</v>
      </c>
      <c r="AL236" s="5">
        <v>403.0</v>
      </c>
      <c r="AM236" s="5">
        <v>1.0</v>
      </c>
      <c r="AN236" s="5">
        <v>402.0</v>
      </c>
      <c r="AO236" s="5">
        <v>0.0</v>
      </c>
      <c r="AP236" s="5">
        <v>808.0</v>
      </c>
      <c r="AQ236" s="5">
        <v>100.0</v>
      </c>
      <c r="AR236" s="5">
        <v>403.0</v>
      </c>
      <c r="AS236" s="5">
        <v>403.0</v>
      </c>
      <c r="AT236" s="5" t="s">
        <v>8529</v>
      </c>
      <c r="AU236" s="5" t="s">
        <v>8530</v>
      </c>
      <c r="AV236" s="5" t="s">
        <v>257</v>
      </c>
      <c r="AW236" s="5" t="s">
        <v>139</v>
      </c>
      <c r="AX236" s="5" t="s">
        <v>8531</v>
      </c>
      <c r="AY236" s="5" t="s">
        <v>8532</v>
      </c>
      <c r="AZ236" s="5" t="s">
        <v>8533</v>
      </c>
      <c r="BA236" s="5"/>
      <c r="BB236" s="5" t="s">
        <v>8534</v>
      </c>
      <c r="BC236" s="5" t="s">
        <v>8535</v>
      </c>
      <c r="BD236" s="5" t="s">
        <v>8536</v>
      </c>
      <c r="BE236" s="5" t="s">
        <v>8537</v>
      </c>
      <c r="BF236" s="5">
        <v>402.0</v>
      </c>
      <c r="BG236" s="5" t="s">
        <v>8538</v>
      </c>
      <c r="BH236" s="5" t="s">
        <v>8539</v>
      </c>
      <c r="BI236" s="5" t="s">
        <v>8540</v>
      </c>
      <c r="BJ236" s="5"/>
      <c r="BK236" s="5"/>
      <c r="BL236" s="5"/>
      <c r="BM236" s="5" t="s">
        <v>8541</v>
      </c>
      <c r="BN236" s="5"/>
      <c r="BO236" s="5" t="s">
        <v>147</v>
      </c>
      <c r="BP236" s="5" t="s">
        <v>8542</v>
      </c>
      <c r="BQ236" s="5" t="s">
        <v>8543</v>
      </c>
      <c r="BR236" s="5"/>
      <c r="BS236" s="5"/>
      <c r="BT236" s="5" t="s">
        <v>8544</v>
      </c>
      <c r="BU236" s="5" t="s">
        <v>8545</v>
      </c>
      <c r="BV236" s="5" t="s">
        <v>8546</v>
      </c>
      <c r="BW236" s="5" t="s">
        <v>8525</v>
      </c>
      <c r="BX236" s="5" t="s">
        <v>8547</v>
      </c>
      <c r="BY236" s="5" t="s">
        <v>8548</v>
      </c>
      <c r="BZ236" s="5"/>
      <c r="CA236" s="5" t="s">
        <v>8549</v>
      </c>
      <c r="CB236" s="5"/>
      <c r="CC236" s="5"/>
      <c r="CD236" s="5" t="s">
        <v>8550</v>
      </c>
      <c r="CE236" s="5" t="s">
        <v>8551</v>
      </c>
      <c r="CF236" s="5" t="s">
        <v>8552</v>
      </c>
      <c r="CG236" s="6" t="s">
        <v>8553</v>
      </c>
      <c r="CH236" s="6" t="s">
        <v>8554</v>
      </c>
      <c r="CI236" s="5" t="s">
        <v>8555</v>
      </c>
      <c r="CJ236" s="5" t="s">
        <v>8556</v>
      </c>
      <c r="CK236" s="5" t="s">
        <v>8557</v>
      </c>
      <c r="CL236" s="5" t="s">
        <v>8558</v>
      </c>
      <c r="CM236" s="5"/>
      <c r="CN236" s="5" t="s">
        <v>8559</v>
      </c>
      <c r="CO236" s="5"/>
      <c r="CP236" s="5" t="s">
        <v>8560</v>
      </c>
      <c r="CQ236" s="5" t="s">
        <v>8561</v>
      </c>
      <c r="CR236" s="5"/>
      <c r="CS236" s="5"/>
      <c r="CT236" s="5"/>
      <c r="CU236" s="5" t="s">
        <v>8562</v>
      </c>
      <c r="CV236" s="5"/>
      <c r="CW236" s="5" t="s">
        <v>8563</v>
      </c>
      <c r="CX236" s="5" t="s">
        <v>8564</v>
      </c>
      <c r="CY236" s="5" t="s">
        <v>8565</v>
      </c>
      <c r="CZ236" s="5" t="s">
        <v>8566</v>
      </c>
    </row>
    <row r="237">
      <c r="A237" s="5" t="s">
        <v>8567</v>
      </c>
      <c r="B237" s="5">
        <v>54.0</v>
      </c>
      <c r="C237" s="5">
        <v>3.0</v>
      </c>
      <c r="D237" s="5">
        <v>2275688.0</v>
      </c>
      <c r="E237" s="5">
        <v>2278055.0</v>
      </c>
      <c r="F237" s="5" t="s">
        <v>8568</v>
      </c>
      <c r="G237" s="5" t="s">
        <v>8569</v>
      </c>
      <c r="H237" s="5" t="s">
        <v>8568</v>
      </c>
      <c r="I237" s="5" t="s">
        <v>8570</v>
      </c>
      <c r="J237" s="5" t="s">
        <v>8571</v>
      </c>
      <c r="K237" s="5" t="s">
        <v>8572</v>
      </c>
      <c r="L237" s="5" t="s">
        <v>8573</v>
      </c>
      <c r="M237" s="5" t="s">
        <v>8574</v>
      </c>
      <c r="N237" s="5" t="s">
        <v>8575</v>
      </c>
      <c r="O237" s="5" t="s">
        <v>8576</v>
      </c>
      <c r="P237" s="5" t="s">
        <v>8576</v>
      </c>
      <c r="Q237" s="5">
        <v>0.0</v>
      </c>
      <c r="R237" s="5" t="s">
        <v>8577</v>
      </c>
      <c r="S237" s="5" t="s">
        <v>8576</v>
      </c>
      <c r="T237" s="5" t="s">
        <v>8578</v>
      </c>
      <c r="U237" s="5" t="s">
        <v>8576</v>
      </c>
      <c r="V237" s="5" t="s">
        <v>8579</v>
      </c>
      <c r="W237" s="5" t="s">
        <v>8576</v>
      </c>
      <c r="X237" s="5" t="s">
        <v>8576</v>
      </c>
      <c r="Y237" s="5">
        <v>445.0</v>
      </c>
      <c r="Z237" s="5">
        <v>446.0</v>
      </c>
      <c r="AA237" s="5">
        <v>100.0</v>
      </c>
      <c r="AB237" s="5">
        <v>99.0</v>
      </c>
      <c r="AC237" s="5">
        <v>445.0</v>
      </c>
      <c r="AD237" s="5" t="s">
        <v>8580</v>
      </c>
      <c r="AE237" s="5">
        <v>903.0</v>
      </c>
      <c r="AF237" s="5" t="s">
        <v>8576</v>
      </c>
      <c r="AG237" s="5" t="s">
        <v>8580</v>
      </c>
      <c r="AH237" s="5">
        <v>445.0</v>
      </c>
      <c r="AI237" s="5">
        <v>12.0</v>
      </c>
      <c r="AJ237" s="5">
        <v>0.0</v>
      </c>
      <c r="AK237" s="5">
        <v>1.0</v>
      </c>
      <c r="AL237" s="5">
        <v>445.0</v>
      </c>
      <c r="AM237" s="5">
        <v>1.0</v>
      </c>
      <c r="AN237" s="5">
        <v>445.0</v>
      </c>
      <c r="AO237" s="5">
        <v>0.0</v>
      </c>
      <c r="AP237" s="5">
        <v>903.0</v>
      </c>
      <c r="AQ237" s="5">
        <v>100.0</v>
      </c>
      <c r="AR237" s="5">
        <v>445.0</v>
      </c>
      <c r="AS237" s="5">
        <v>446.0</v>
      </c>
      <c r="AT237" s="5" t="s">
        <v>8581</v>
      </c>
      <c r="AU237" s="5" t="s">
        <v>8582</v>
      </c>
      <c r="AV237" s="5" t="s">
        <v>138</v>
      </c>
      <c r="AW237" s="5" t="s">
        <v>139</v>
      </c>
      <c r="AX237" s="5" t="s">
        <v>8583</v>
      </c>
      <c r="AY237" s="5" t="s">
        <v>8584</v>
      </c>
      <c r="AZ237" s="5" t="s">
        <v>8585</v>
      </c>
      <c r="BA237" s="5"/>
      <c r="BB237" s="5" t="s">
        <v>8586</v>
      </c>
      <c r="BC237" s="5" t="s">
        <v>8587</v>
      </c>
      <c r="BD237" s="5" t="s">
        <v>8588</v>
      </c>
      <c r="BE237" s="5" t="s">
        <v>8589</v>
      </c>
      <c r="BF237" s="5" t="s">
        <v>8590</v>
      </c>
      <c r="BG237" s="5" t="s">
        <v>8591</v>
      </c>
      <c r="BH237" s="5" t="s">
        <v>8592</v>
      </c>
      <c r="BI237" s="5" t="s">
        <v>8593</v>
      </c>
      <c r="BJ237" s="5"/>
      <c r="BL237" s="5"/>
      <c r="BM237" s="5"/>
      <c r="BN237" s="5"/>
      <c r="BO237" s="5" t="s">
        <v>147</v>
      </c>
      <c r="BP237" s="5" t="s">
        <v>8594</v>
      </c>
      <c r="BQ237" s="5"/>
      <c r="BR237" s="5" t="s">
        <v>8595</v>
      </c>
      <c r="BS237" s="5" t="s">
        <v>8596</v>
      </c>
      <c r="BT237" s="5" t="s">
        <v>8597</v>
      </c>
      <c r="BU237" s="5" t="s">
        <v>8598</v>
      </c>
      <c r="BV237" s="5" t="s">
        <v>8599</v>
      </c>
      <c r="BW237" s="5" t="s">
        <v>8577</v>
      </c>
      <c r="BX237" s="5" t="s">
        <v>8600</v>
      </c>
      <c r="BY237" s="5" t="s">
        <v>1210</v>
      </c>
      <c r="BZ237" s="5"/>
      <c r="CA237" s="5"/>
      <c r="CB237" s="5"/>
      <c r="CC237" s="5"/>
      <c r="CD237" s="5" t="s">
        <v>8601</v>
      </c>
      <c r="CE237" s="5" t="s">
        <v>8602</v>
      </c>
      <c r="CF237" s="5" t="s">
        <v>8603</v>
      </c>
      <c r="CG237" s="6" t="s">
        <v>8604</v>
      </c>
      <c r="CH237" s="6" t="s">
        <v>8605</v>
      </c>
      <c r="CI237" s="5" t="s">
        <v>8606</v>
      </c>
      <c r="CJ237" s="5"/>
      <c r="CK237" s="5" t="s">
        <v>8607</v>
      </c>
      <c r="CL237" s="5" t="s">
        <v>8608</v>
      </c>
      <c r="CN237" s="5"/>
      <c r="CO237" s="5"/>
      <c r="CP237" s="5" t="s">
        <v>8609</v>
      </c>
      <c r="CQ237" s="5" t="s">
        <v>8610</v>
      </c>
      <c r="CR237" s="5" t="s">
        <v>8611</v>
      </c>
      <c r="CS237" s="5"/>
      <c r="CT237" s="5" t="s">
        <v>8612</v>
      </c>
      <c r="CU237" s="5"/>
      <c r="CV237" s="5"/>
      <c r="CW237" s="5" t="s">
        <v>8613</v>
      </c>
      <c r="CX237" s="5" t="s">
        <v>8614</v>
      </c>
      <c r="CY237" s="5" t="s">
        <v>8615</v>
      </c>
      <c r="CZ237" s="5" t="s">
        <v>8616</v>
      </c>
    </row>
    <row r="238">
      <c r="A238" s="5" t="s">
        <v>8617</v>
      </c>
      <c r="B238" s="5">
        <v>36.0</v>
      </c>
      <c r="C238" s="5">
        <v>3.0</v>
      </c>
      <c r="D238" s="5">
        <v>2284539.0</v>
      </c>
      <c r="E238" s="5">
        <v>2288135.0</v>
      </c>
      <c r="F238" s="5" t="s">
        <v>8618</v>
      </c>
      <c r="G238" s="5" t="s">
        <v>8619</v>
      </c>
      <c r="H238" s="5" t="s">
        <v>8618</v>
      </c>
      <c r="I238" s="5" t="s">
        <v>8620</v>
      </c>
      <c r="J238" s="5" t="s">
        <v>8621</v>
      </c>
      <c r="K238" s="5" t="s">
        <v>8622</v>
      </c>
      <c r="L238" s="5" t="s">
        <v>8623</v>
      </c>
      <c r="M238" s="5" t="s">
        <v>8624</v>
      </c>
      <c r="N238" s="5" t="s">
        <v>8625</v>
      </c>
      <c r="O238" s="5" t="s">
        <v>8626</v>
      </c>
      <c r="P238" s="5" t="s">
        <v>8626</v>
      </c>
      <c r="Q238" s="5">
        <v>0.0</v>
      </c>
      <c r="R238" s="5" t="s">
        <v>8627</v>
      </c>
      <c r="S238" s="5"/>
      <c r="T238" s="5" t="s">
        <v>8628</v>
      </c>
      <c r="U238" s="5" t="s">
        <v>8629</v>
      </c>
      <c r="V238" s="5" t="s">
        <v>8630</v>
      </c>
      <c r="W238" s="5" t="s">
        <v>8631</v>
      </c>
      <c r="X238" s="5" t="s">
        <v>8626</v>
      </c>
      <c r="Y238" s="5">
        <v>492.0</v>
      </c>
      <c r="Z238" s="5">
        <v>493.0</v>
      </c>
      <c r="AA238" s="5">
        <v>100.0</v>
      </c>
      <c r="AB238" s="5">
        <v>99.0</v>
      </c>
      <c r="AC238" s="5">
        <v>492.0</v>
      </c>
      <c r="AD238" s="5" t="s">
        <v>8632</v>
      </c>
      <c r="AE238" s="5">
        <v>892.0</v>
      </c>
      <c r="AF238" s="5" t="s">
        <v>8626</v>
      </c>
      <c r="AG238" s="5" t="s">
        <v>8632</v>
      </c>
      <c r="AH238" s="5">
        <v>492.0</v>
      </c>
      <c r="AI238" s="5">
        <v>33.0</v>
      </c>
      <c r="AJ238" s="5">
        <v>0.0</v>
      </c>
      <c r="AK238" s="5">
        <v>1.0</v>
      </c>
      <c r="AL238" s="5">
        <v>492.0</v>
      </c>
      <c r="AM238" s="5">
        <v>1.0</v>
      </c>
      <c r="AN238" s="5">
        <v>492.0</v>
      </c>
      <c r="AO238" s="5">
        <v>0.0</v>
      </c>
      <c r="AP238" s="5">
        <v>892.0</v>
      </c>
      <c r="AQ238" s="5">
        <v>100.0</v>
      </c>
      <c r="AR238" s="5">
        <v>492.0</v>
      </c>
      <c r="AS238" s="5">
        <v>493.0</v>
      </c>
      <c r="AT238" s="5" t="s">
        <v>8633</v>
      </c>
      <c r="AU238" s="5" t="s">
        <v>8634</v>
      </c>
      <c r="AV238" s="5" t="s">
        <v>357</v>
      </c>
      <c r="AW238" s="5" t="s">
        <v>139</v>
      </c>
      <c r="AX238" s="5" t="s">
        <v>8635</v>
      </c>
      <c r="AY238" s="5" t="s">
        <v>230</v>
      </c>
      <c r="AZ238" s="5" t="s">
        <v>8636</v>
      </c>
      <c r="BA238" s="5"/>
      <c r="BB238" s="5" t="s">
        <v>8637</v>
      </c>
      <c r="BC238" s="5" t="s">
        <v>8638</v>
      </c>
      <c r="BD238" s="5" t="s">
        <v>8639</v>
      </c>
      <c r="BE238" s="5" t="s">
        <v>8640</v>
      </c>
      <c r="BF238" s="5">
        <v>492.0</v>
      </c>
      <c r="BG238" s="5" t="s">
        <v>8641</v>
      </c>
      <c r="BH238" s="5" t="s">
        <v>8642</v>
      </c>
      <c r="BI238" s="5" t="s">
        <v>8643</v>
      </c>
      <c r="BJ238" s="5" t="s">
        <v>8644</v>
      </c>
      <c r="BK238" s="5"/>
      <c r="BL238" s="5"/>
      <c r="BM238" s="5"/>
      <c r="BN238" s="5"/>
      <c r="BO238" s="5" t="s">
        <v>8645</v>
      </c>
      <c r="BP238" s="5" t="s">
        <v>8646</v>
      </c>
      <c r="BQ238" s="5"/>
      <c r="BR238" s="5"/>
      <c r="BS238" s="5"/>
      <c r="BT238" s="5"/>
      <c r="BU238" s="5" t="s">
        <v>8647</v>
      </c>
      <c r="BV238" s="5" t="s">
        <v>8648</v>
      </c>
      <c r="BW238" s="5" t="s">
        <v>8649</v>
      </c>
      <c r="BX238" s="5" t="s">
        <v>8650</v>
      </c>
      <c r="BY238" s="5" t="s">
        <v>1467</v>
      </c>
      <c r="BZ238" s="5"/>
      <c r="CA238" s="5" t="s">
        <v>8651</v>
      </c>
      <c r="CB238" s="5" t="s">
        <v>8652</v>
      </c>
      <c r="CC238" s="5" t="s">
        <v>8653</v>
      </c>
      <c r="CD238" s="5"/>
      <c r="CE238" s="5" t="s">
        <v>8654</v>
      </c>
      <c r="CF238" s="5" t="s">
        <v>8655</v>
      </c>
      <c r="CG238" s="6" t="s">
        <v>8656</v>
      </c>
      <c r="CH238" s="6" t="s">
        <v>8657</v>
      </c>
      <c r="CI238" s="5" t="s">
        <v>8658</v>
      </c>
      <c r="CJ238" s="5"/>
      <c r="CK238" s="5" t="s">
        <v>8659</v>
      </c>
      <c r="CL238" s="5" t="s">
        <v>8660</v>
      </c>
      <c r="CM238" s="5"/>
      <c r="CN238" s="5"/>
      <c r="CO238" s="5" t="s">
        <v>8661</v>
      </c>
      <c r="CP238" s="5" t="s">
        <v>8662</v>
      </c>
      <c r="CQ238" s="5" t="s">
        <v>8663</v>
      </c>
      <c r="CR238" s="5"/>
      <c r="CS238" s="5"/>
      <c r="CT238" s="5"/>
      <c r="CU238" s="5"/>
      <c r="CV238" s="5"/>
      <c r="CW238" s="5"/>
      <c r="CX238" s="5" t="s">
        <v>8664</v>
      </c>
      <c r="CY238" s="5" t="s">
        <v>8665</v>
      </c>
      <c r="CZ238" s="5" t="s">
        <v>8666</v>
      </c>
    </row>
    <row r="239">
      <c r="A239" s="5" t="s">
        <v>8667</v>
      </c>
      <c r="B239" s="5">
        <v>1.0</v>
      </c>
      <c r="C239" s="5">
        <v>3.0</v>
      </c>
      <c r="D239" s="5">
        <v>2302988.0</v>
      </c>
      <c r="E239" s="5">
        <v>2303920.0</v>
      </c>
      <c r="F239" s="5" t="s">
        <v>8668</v>
      </c>
      <c r="G239" s="5" t="s">
        <v>8668</v>
      </c>
      <c r="H239" s="5" t="s">
        <v>8668</v>
      </c>
      <c r="I239" s="5" t="s">
        <v>8668</v>
      </c>
      <c r="J239" s="5" t="s">
        <v>8669</v>
      </c>
      <c r="K239" s="5" t="s">
        <v>826</v>
      </c>
      <c r="L239" s="5" t="s">
        <v>8670</v>
      </c>
      <c r="M239" s="5" t="s">
        <v>8670</v>
      </c>
      <c r="N239" s="5" t="s">
        <v>826</v>
      </c>
      <c r="O239" s="5" t="s">
        <v>826</v>
      </c>
      <c r="P239" s="5" t="s">
        <v>826</v>
      </c>
      <c r="Q239" s="5">
        <v>0.0</v>
      </c>
      <c r="R239" s="5" t="s">
        <v>826</v>
      </c>
      <c r="S239" s="5" t="s">
        <v>826</v>
      </c>
      <c r="T239" s="5" t="s">
        <v>826</v>
      </c>
      <c r="U239" s="5" t="s">
        <v>826</v>
      </c>
      <c r="V239" s="5" t="s">
        <v>826</v>
      </c>
      <c r="W239" s="5" t="s">
        <v>826</v>
      </c>
      <c r="X239" s="5" t="s">
        <v>826</v>
      </c>
      <c r="Y239" s="5" t="s">
        <v>826</v>
      </c>
      <c r="Z239" s="5" t="s">
        <v>826</v>
      </c>
      <c r="AA239" s="5" t="s">
        <v>826</v>
      </c>
      <c r="AB239" s="5" t="s">
        <v>826</v>
      </c>
      <c r="AC239" s="5" t="s">
        <v>826</v>
      </c>
      <c r="AD239" s="5" t="s">
        <v>826</v>
      </c>
      <c r="AE239" s="5" t="s">
        <v>826</v>
      </c>
      <c r="AF239" s="5" t="s">
        <v>826</v>
      </c>
      <c r="AG239" s="5" t="s">
        <v>826</v>
      </c>
      <c r="AH239" s="5" t="s">
        <v>826</v>
      </c>
      <c r="AI239" s="5" t="s">
        <v>826</v>
      </c>
      <c r="AJ239" s="5" t="s">
        <v>826</v>
      </c>
      <c r="AK239" s="5" t="s">
        <v>826</v>
      </c>
      <c r="AL239" s="5" t="s">
        <v>826</v>
      </c>
      <c r="AM239" s="5" t="s">
        <v>826</v>
      </c>
      <c r="AN239" s="5" t="s">
        <v>826</v>
      </c>
      <c r="AO239" s="5" t="s">
        <v>826</v>
      </c>
      <c r="AP239" s="5" t="s">
        <v>826</v>
      </c>
      <c r="AQ239" s="5" t="s">
        <v>826</v>
      </c>
      <c r="AR239" s="5" t="s">
        <v>826</v>
      </c>
      <c r="AS239" s="5" t="s">
        <v>826</v>
      </c>
      <c r="AT239" s="5" t="s">
        <v>826</v>
      </c>
      <c r="AU239" s="5" t="s">
        <v>826</v>
      </c>
      <c r="AV239" s="5" t="s">
        <v>826</v>
      </c>
      <c r="AW239" s="5" t="s">
        <v>826</v>
      </c>
      <c r="AX239" s="5" t="s">
        <v>826</v>
      </c>
      <c r="AY239" s="5" t="s">
        <v>826</v>
      </c>
      <c r="AZ239" s="5" t="s">
        <v>826</v>
      </c>
      <c r="BA239" s="5" t="s">
        <v>826</v>
      </c>
      <c r="BB239" s="5" t="s">
        <v>826</v>
      </c>
      <c r="BC239" s="5" t="s">
        <v>826</v>
      </c>
      <c r="BD239" s="5" t="s">
        <v>826</v>
      </c>
      <c r="BE239" s="5" t="s">
        <v>826</v>
      </c>
      <c r="BF239" s="5" t="s">
        <v>826</v>
      </c>
      <c r="BG239" s="5" t="s">
        <v>826</v>
      </c>
      <c r="BH239" s="5" t="s">
        <v>826</v>
      </c>
      <c r="BI239" s="5" t="s">
        <v>826</v>
      </c>
      <c r="BJ239" s="5" t="s">
        <v>826</v>
      </c>
      <c r="BK239" s="5" t="s">
        <v>826</v>
      </c>
      <c r="BL239" s="5" t="s">
        <v>826</v>
      </c>
      <c r="BM239" s="5" t="s">
        <v>826</v>
      </c>
      <c r="BN239" s="5" t="s">
        <v>826</v>
      </c>
      <c r="BO239" s="5" t="s">
        <v>826</v>
      </c>
      <c r="BP239" s="5" t="s">
        <v>826</v>
      </c>
      <c r="BQ239" s="5" t="s">
        <v>826</v>
      </c>
      <c r="BR239" s="5" t="s">
        <v>826</v>
      </c>
      <c r="BS239" s="5" t="s">
        <v>826</v>
      </c>
      <c r="BT239" s="5" t="s">
        <v>826</v>
      </c>
      <c r="BU239" s="5" t="s">
        <v>826</v>
      </c>
      <c r="BV239" s="5" t="s">
        <v>826</v>
      </c>
      <c r="BW239" s="5" t="s">
        <v>826</v>
      </c>
      <c r="BX239" s="5" t="s">
        <v>826</v>
      </c>
      <c r="BY239" s="5" t="s">
        <v>826</v>
      </c>
      <c r="BZ239" s="5" t="s">
        <v>826</v>
      </c>
      <c r="CA239" s="5" t="s">
        <v>826</v>
      </c>
      <c r="CB239" s="5" t="s">
        <v>826</v>
      </c>
      <c r="CC239" s="5" t="s">
        <v>826</v>
      </c>
      <c r="CD239" s="5" t="s">
        <v>826</v>
      </c>
      <c r="CE239" s="5" t="s">
        <v>826</v>
      </c>
      <c r="CF239" s="5" t="s">
        <v>826</v>
      </c>
      <c r="CG239" s="5" t="s">
        <v>826</v>
      </c>
      <c r="CH239" s="5" t="s">
        <v>826</v>
      </c>
      <c r="CI239" s="5" t="s">
        <v>826</v>
      </c>
      <c r="CJ239" s="5" t="s">
        <v>826</v>
      </c>
      <c r="CK239" s="5" t="s">
        <v>826</v>
      </c>
      <c r="CL239" s="5" t="s">
        <v>826</v>
      </c>
      <c r="CM239" s="5" t="s">
        <v>826</v>
      </c>
      <c r="CN239" s="5" t="s">
        <v>826</v>
      </c>
      <c r="CO239" s="5" t="s">
        <v>826</v>
      </c>
      <c r="CP239" s="5" t="s">
        <v>826</v>
      </c>
      <c r="CQ239" s="5" t="s">
        <v>826</v>
      </c>
      <c r="CR239" s="5" t="s">
        <v>826</v>
      </c>
      <c r="CS239" s="5" t="s">
        <v>826</v>
      </c>
      <c r="CT239" s="5" t="s">
        <v>826</v>
      </c>
      <c r="CU239" s="5" t="s">
        <v>826</v>
      </c>
      <c r="CV239" s="5" t="s">
        <v>826</v>
      </c>
      <c r="CW239" s="5" t="s">
        <v>826</v>
      </c>
      <c r="CX239" s="5" t="s">
        <v>826</v>
      </c>
      <c r="CY239" s="5" t="s">
        <v>826</v>
      </c>
      <c r="CZ239" s="5" t="s">
        <v>826</v>
      </c>
    </row>
    <row r="240">
      <c r="A240" s="5" t="s">
        <v>8671</v>
      </c>
      <c r="B240" s="5">
        <v>14.0</v>
      </c>
      <c r="C240" s="5">
        <v>3.0</v>
      </c>
      <c r="D240" s="5">
        <v>2304748.0</v>
      </c>
      <c r="E240" s="5">
        <v>2306109.0</v>
      </c>
      <c r="F240" s="5" t="s">
        <v>8672</v>
      </c>
      <c r="G240" s="5" t="s">
        <v>8673</v>
      </c>
      <c r="H240" s="5" t="s">
        <v>8672</v>
      </c>
      <c r="I240" s="5" t="s">
        <v>8674</v>
      </c>
      <c r="J240" s="5" t="s">
        <v>8675</v>
      </c>
      <c r="K240" s="5" t="s">
        <v>8676</v>
      </c>
      <c r="L240" s="5" t="s">
        <v>8677</v>
      </c>
      <c r="M240" s="5" t="s">
        <v>8678</v>
      </c>
      <c r="N240" s="5" t="s">
        <v>826</v>
      </c>
      <c r="O240" s="5" t="s">
        <v>826</v>
      </c>
      <c r="P240" s="5" t="s">
        <v>826</v>
      </c>
      <c r="Q240" s="5">
        <v>0.0</v>
      </c>
      <c r="R240" s="5" t="s">
        <v>826</v>
      </c>
      <c r="S240" s="5" t="s">
        <v>826</v>
      </c>
      <c r="T240" s="5" t="s">
        <v>826</v>
      </c>
      <c r="U240" s="5" t="s">
        <v>826</v>
      </c>
      <c r="V240" s="5" t="s">
        <v>826</v>
      </c>
      <c r="W240" s="5" t="s">
        <v>826</v>
      </c>
      <c r="X240" s="5" t="s">
        <v>826</v>
      </c>
      <c r="Y240" s="5" t="s">
        <v>826</v>
      </c>
      <c r="Z240" s="5" t="s">
        <v>826</v>
      </c>
      <c r="AA240" s="5" t="s">
        <v>826</v>
      </c>
      <c r="AB240" s="5" t="s">
        <v>826</v>
      </c>
      <c r="AC240" s="5" t="s">
        <v>826</v>
      </c>
      <c r="AD240" s="5" t="s">
        <v>826</v>
      </c>
      <c r="AE240" s="5" t="s">
        <v>826</v>
      </c>
      <c r="AF240" s="5" t="s">
        <v>826</v>
      </c>
      <c r="AG240" s="5" t="s">
        <v>826</v>
      </c>
      <c r="AH240" s="5" t="s">
        <v>826</v>
      </c>
      <c r="AI240" s="5" t="s">
        <v>826</v>
      </c>
      <c r="AJ240" s="5" t="s">
        <v>826</v>
      </c>
      <c r="AK240" s="5" t="s">
        <v>826</v>
      </c>
      <c r="AL240" s="5" t="s">
        <v>826</v>
      </c>
      <c r="AM240" s="5" t="s">
        <v>826</v>
      </c>
      <c r="AN240" s="5" t="s">
        <v>826</v>
      </c>
      <c r="AO240" s="5" t="s">
        <v>826</v>
      </c>
      <c r="AP240" s="5" t="s">
        <v>826</v>
      </c>
      <c r="AQ240" s="5" t="s">
        <v>826</v>
      </c>
      <c r="AR240" s="5" t="s">
        <v>826</v>
      </c>
      <c r="AS240" s="5" t="s">
        <v>826</v>
      </c>
      <c r="AT240" s="5" t="s">
        <v>826</v>
      </c>
      <c r="AU240" s="5" t="s">
        <v>826</v>
      </c>
      <c r="AV240" s="5" t="s">
        <v>826</v>
      </c>
      <c r="AW240" s="5" t="s">
        <v>826</v>
      </c>
      <c r="AX240" s="5" t="s">
        <v>826</v>
      </c>
      <c r="AY240" s="5" t="s">
        <v>826</v>
      </c>
      <c r="AZ240" s="5" t="s">
        <v>826</v>
      </c>
      <c r="BA240" s="5" t="s">
        <v>826</v>
      </c>
      <c r="BB240" s="5" t="s">
        <v>826</v>
      </c>
      <c r="BC240" s="5" t="s">
        <v>826</v>
      </c>
      <c r="BD240" s="5" t="s">
        <v>826</v>
      </c>
      <c r="BE240" s="5" t="s">
        <v>826</v>
      </c>
      <c r="BF240" s="5" t="s">
        <v>826</v>
      </c>
      <c r="BG240" s="5" t="s">
        <v>826</v>
      </c>
      <c r="BH240" s="5" t="s">
        <v>826</v>
      </c>
      <c r="BI240" s="5" t="s">
        <v>826</v>
      </c>
      <c r="BJ240" s="5" t="s">
        <v>826</v>
      </c>
      <c r="BK240" s="5" t="s">
        <v>826</v>
      </c>
      <c r="BL240" s="5" t="s">
        <v>826</v>
      </c>
      <c r="BM240" s="5" t="s">
        <v>826</v>
      </c>
      <c r="BN240" s="5" t="s">
        <v>826</v>
      </c>
      <c r="BO240" s="5" t="s">
        <v>826</v>
      </c>
      <c r="BP240" s="5" t="s">
        <v>826</v>
      </c>
      <c r="BQ240" s="5" t="s">
        <v>826</v>
      </c>
      <c r="BR240" s="5" t="s">
        <v>826</v>
      </c>
      <c r="BS240" s="5" t="s">
        <v>826</v>
      </c>
      <c r="BT240" s="5" t="s">
        <v>826</v>
      </c>
      <c r="BU240" s="5" t="s">
        <v>826</v>
      </c>
      <c r="BV240" s="5" t="s">
        <v>826</v>
      </c>
      <c r="BW240" s="5" t="s">
        <v>826</v>
      </c>
      <c r="BX240" s="5" t="s">
        <v>826</v>
      </c>
      <c r="BY240" s="5" t="s">
        <v>826</v>
      </c>
      <c r="BZ240" s="5" t="s">
        <v>826</v>
      </c>
      <c r="CA240" s="5" t="s">
        <v>826</v>
      </c>
      <c r="CB240" s="5" t="s">
        <v>826</v>
      </c>
      <c r="CC240" s="5" t="s">
        <v>826</v>
      </c>
      <c r="CD240" s="5" t="s">
        <v>826</v>
      </c>
      <c r="CE240" s="5" t="s">
        <v>826</v>
      </c>
      <c r="CF240" s="5" t="s">
        <v>826</v>
      </c>
      <c r="CG240" s="5" t="s">
        <v>826</v>
      </c>
      <c r="CH240" s="5" t="s">
        <v>826</v>
      </c>
      <c r="CI240" s="5" t="s">
        <v>826</v>
      </c>
      <c r="CJ240" s="5" t="s">
        <v>826</v>
      </c>
      <c r="CK240" s="5" t="s">
        <v>826</v>
      </c>
      <c r="CL240" s="5" t="s">
        <v>826</v>
      </c>
      <c r="CM240" s="5" t="s">
        <v>826</v>
      </c>
      <c r="CN240" s="5" t="s">
        <v>826</v>
      </c>
      <c r="CO240" s="5" t="s">
        <v>826</v>
      </c>
      <c r="CP240" s="5" t="s">
        <v>826</v>
      </c>
      <c r="CQ240" s="5" t="s">
        <v>826</v>
      </c>
      <c r="CR240" s="5" t="s">
        <v>826</v>
      </c>
      <c r="CS240" s="5" t="s">
        <v>826</v>
      </c>
      <c r="CT240" s="5" t="s">
        <v>826</v>
      </c>
      <c r="CU240" s="5" t="s">
        <v>826</v>
      </c>
      <c r="CV240" s="5" t="s">
        <v>826</v>
      </c>
      <c r="CW240" s="5" t="s">
        <v>826</v>
      </c>
      <c r="CX240" s="5" t="s">
        <v>826</v>
      </c>
      <c r="CY240" s="5" t="s">
        <v>826</v>
      </c>
      <c r="CZ240" s="5" t="s">
        <v>826</v>
      </c>
    </row>
    <row r="241">
      <c r="A241" s="5" t="s">
        <v>8679</v>
      </c>
      <c r="B241" s="5">
        <v>21.0</v>
      </c>
      <c r="C241" s="5">
        <v>3.0</v>
      </c>
      <c r="D241" s="5">
        <v>2307287.0</v>
      </c>
      <c r="E241" s="5">
        <v>2310362.0</v>
      </c>
      <c r="F241" s="5" t="s">
        <v>8680</v>
      </c>
      <c r="G241" s="5" t="s">
        <v>8681</v>
      </c>
      <c r="H241" s="5" t="s">
        <v>8682</v>
      </c>
      <c r="I241" s="5" t="s">
        <v>8683</v>
      </c>
      <c r="J241" s="5" t="s">
        <v>8684</v>
      </c>
      <c r="K241" s="5" t="s">
        <v>8685</v>
      </c>
      <c r="L241" s="5" t="s">
        <v>8686</v>
      </c>
      <c r="M241" s="5" t="s">
        <v>8687</v>
      </c>
      <c r="N241" s="5" t="s">
        <v>8688</v>
      </c>
      <c r="O241" s="5" t="s">
        <v>826</v>
      </c>
      <c r="P241" s="5" t="s">
        <v>826</v>
      </c>
      <c r="Q241" s="5">
        <v>0.0</v>
      </c>
      <c r="R241" s="5" t="s">
        <v>826</v>
      </c>
      <c r="S241" s="5" t="s">
        <v>826</v>
      </c>
      <c r="T241" s="5" t="s">
        <v>826</v>
      </c>
      <c r="U241" s="5" t="s">
        <v>826</v>
      </c>
      <c r="V241" s="5" t="s">
        <v>826</v>
      </c>
      <c r="W241" s="5" t="s">
        <v>826</v>
      </c>
      <c r="X241" s="5" t="s">
        <v>826</v>
      </c>
      <c r="Y241" s="5" t="s">
        <v>826</v>
      </c>
      <c r="Z241" s="5" t="s">
        <v>826</v>
      </c>
      <c r="AA241" s="5" t="s">
        <v>826</v>
      </c>
      <c r="AB241" s="5" t="s">
        <v>826</v>
      </c>
      <c r="AC241" s="5" t="s">
        <v>826</v>
      </c>
      <c r="AD241" s="5" t="s">
        <v>826</v>
      </c>
      <c r="AE241" s="5" t="s">
        <v>826</v>
      </c>
      <c r="AF241" s="5" t="s">
        <v>826</v>
      </c>
      <c r="AG241" s="5" t="s">
        <v>826</v>
      </c>
      <c r="AH241" s="5" t="s">
        <v>826</v>
      </c>
      <c r="AI241" s="5" t="s">
        <v>826</v>
      </c>
      <c r="AJ241" s="5" t="s">
        <v>826</v>
      </c>
      <c r="AK241" s="5" t="s">
        <v>826</v>
      </c>
      <c r="AL241" s="5" t="s">
        <v>826</v>
      </c>
      <c r="AM241" s="5" t="s">
        <v>826</v>
      </c>
      <c r="AN241" s="5" t="s">
        <v>826</v>
      </c>
      <c r="AO241" s="5" t="s">
        <v>826</v>
      </c>
      <c r="AP241" s="5" t="s">
        <v>826</v>
      </c>
      <c r="AQ241" s="5" t="s">
        <v>826</v>
      </c>
      <c r="AR241" s="5" t="s">
        <v>826</v>
      </c>
      <c r="AS241" s="5" t="s">
        <v>826</v>
      </c>
      <c r="AT241" s="5" t="s">
        <v>826</v>
      </c>
      <c r="AU241" s="5" t="s">
        <v>826</v>
      </c>
      <c r="AV241" s="5" t="s">
        <v>826</v>
      </c>
      <c r="AW241" s="5" t="s">
        <v>826</v>
      </c>
      <c r="AX241" s="5" t="s">
        <v>826</v>
      </c>
      <c r="AY241" s="5" t="s">
        <v>826</v>
      </c>
      <c r="AZ241" s="5" t="s">
        <v>826</v>
      </c>
      <c r="BA241" s="5" t="s">
        <v>826</v>
      </c>
      <c r="BB241" s="5" t="s">
        <v>826</v>
      </c>
      <c r="BC241" s="5" t="s">
        <v>826</v>
      </c>
      <c r="BD241" s="5" t="s">
        <v>826</v>
      </c>
      <c r="BE241" s="5" t="s">
        <v>826</v>
      </c>
      <c r="BF241" s="5" t="s">
        <v>826</v>
      </c>
      <c r="BG241" s="5" t="s">
        <v>826</v>
      </c>
      <c r="BH241" s="5" t="s">
        <v>826</v>
      </c>
      <c r="BI241" s="5" t="s">
        <v>826</v>
      </c>
      <c r="BJ241" s="5" t="s">
        <v>826</v>
      </c>
      <c r="BK241" s="5" t="s">
        <v>826</v>
      </c>
      <c r="BL241" s="5" t="s">
        <v>826</v>
      </c>
      <c r="BM241" s="5" t="s">
        <v>826</v>
      </c>
      <c r="BN241" s="5" t="s">
        <v>826</v>
      </c>
      <c r="BO241" s="5" t="s">
        <v>826</v>
      </c>
      <c r="BP241" s="5" t="s">
        <v>826</v>
      </c>
      <c r="BQ241" s="5" t="s">
        <v>826</v>
      </c>
      <c r="BR241" s="5" t="s">
        <v>826</v>
      </c>
      <c r="BS241" s="5" t="s">
        <v>826</v>
      </c>
      <c r="BT241" s="5" t="s">
        <v>826</v>
      </c>
      <c r="BU241" s="5" t="s">
        <v>826</v>
      </c>
      <c r="BV241" s="5" t="s">
        <v>826</v>
      </c>
      <c r="BW241" s="5" t="s">
        <v>826</v>
      </c>
      <c r="BX241" s="5" t="s">
        <v>826</v>
      </c>
      <c r="BY241" s="5" t="s">
        <v>826</v>
      </c>
      <c r="BZ241" s="5" t="s">
        <v>826</v>
      </c>
      <c r="CA241" s="5" t="s">
        <v>826</v>
      </c>
      <c r="CB241" s="5" t="s">
        <v>826</v>
      </c>
      <c r="CC241" s="5" t="s">
        <v>826</v>
      </c>
      <c r="CD241" s="5" t="s">
        <v>826</v>
      </c>
      <c r="CE241" s="5" t="s">
        <v>826</v>
      </c>
      <c r="CF241" s="5" t="s">
        <v>826</v>
      </c>
      <c r="CG241" s="5" t="s">
        <v>826</v>
      </c>
      <c r="CH241" s="5" t="s">
        <v>826</v>
      </c>
      <c r="CI241" s="5" t="s">
        <v>826</v>
      </c>
      <c r="CJ241" s="5" t="s">
        <v>826</v>
      </c>
      <c r="CK241" s="5" t="s">
        <v>826</v>
      </c>
      <c r="CL241" s="5" t="s">
        <v>826</v>
      </c>
      <c r="CM241" s="5" t="s">
        <v>826</v>
      </c>
      <c r="CN241" s="5" t="s">
        <v>826</v>
      </c>
      <c r="CO241" s="5" t="s">
        <v>826</v>
      </c>
      <c r="CP241" s="5" t="s">
        <v>826</v>
      </c>
      <c r="CQ241" s="5" t="s">
        <v>826</v>
      </c>
      <c r="CR241" s="5" t="s">
        <v>826</v>
      </c>
      <c r="CS241" s="5" t="s">
        <v>826</v>
      </c>
      <c r="CT241" s="5" t="s">
        <v>826</v>
      </c>
      <c r="CU241" s="5" t="s">
        <v>826</v>
      </c>
      <c r="CV241" s="5" t="s">
        <v>826</v>
      </c>
      <c r="CW241" s="5" t="s">
        <v>826</v>
      </c>
      <c r="CX241" s="5" t="s">
        <v>826</v>
      </c>
      <c r="CY241" s="5" t="s">
        <v>826</v>
      </c>
      <c r="CZ241" s="5" t="s">
        <v>826</v>
      </c>
    </row>
    <row r="242">
      <c r="A242" s="5" t="s">
        <v>8689</v>
      </c>
      <c r="B242" s="5">
        <v>7.0</v>
      </c>
      <c r="C242" s="5">
        <v>3.0</v>
      </c>
      <c r="D242" s="5">
        <v>2310054.0</v>
      </c>
      <c r="E242" s="5">
        <v>2311206.0</v>
      </c>
      <c r="F242" s="5" t="s">
        <v>8690</v>
      </c>
      <c r="G242" s="5" t="s">
        <v>8691</v>
      </c>
      <c r="H242" s="5" t="s">
        <v>8690</v>
      </c>
      <c r="I242" s="5" t="s">
        <v>8692</v>
      </c>
      <c r="J242" s="5" t="s">
        <v>8693</v>
      </c>
      <c r="K242" s="5" t="s">
        <v>8694</v>
      </c>
      <c r="L242" s="5" t="s">
        <v>8695</v>
      </c>
      <c r="M242" s="5" t="s">
        <v>8696</v>
      </c>
      <c r="N242" s="5" t="s">
        <v>8697</v>
      </c>
      <c r="O242" s="5" t="s">
        <v>8698</v>
      </c>
      <c r="P242" s="5" t="s">
        <v>8698</v>
      </c>
      <c r="Q242" s="5">
        <v>0.0</v>
      </c>
      <c r="R242" s="5" t="s">
        <v>8699</v>
      </c>
      <c r="S242" s="5" t="s">
        <v>8698</v>
      </c>
      <c r="T242" s="5" t="s">
        <v>8700</v>
      </c>
      <c r="U242" s="5" t="s">
        <v>8698</v>
      </c>
      <c r="V242" s="5" t="s">
        <v>8701</v>
      </c>
      <c r="W242" s="5" t="s">
        <v>8702</v>
      </c>
      <c r="X242" s="5" t="s">
        <v>8698</v>
      </c>
      <c r="Y242" s="5">
        <v>202.0</v>
      </c>
      <c r="Z242" s="5">
        <v>203.0</v>
      </c>
      <c r="AA242" s="5">
        <v>100.0</v>
      </c>
      <c r="AB242" s="5">
        <v>99.0</v>
      </c>
      <c r="AC242" s="5">
        <v>202.0</v>
      </c>
      <c r="AD242" s="5" t="s">
        <v>8703</v>
      </c>
      <c r="AE242" s="5">
        <v>394.0</v>
      </c>
      <c r="AF242" s="5" t="s">
        <v>8698</v>
      </c>
      <c r="AG242" s="5" t="s">
        <v>8703</v>
      </c>
      <c r="AH242" s="5">
        <v>202.0</v>
      </c>
      <c r="AI242" s="5">
        <v>2.0</v>
      </c>
      <c r="AJ242" s="5">
        <v>0.0</v>
      </c>
      <c r="AK242" s="5">
        <v>1.0</v>
      </c>
      <c r="AL242" s="5">
        <v>202.0</v>
      </c>
      <c r="AM242" s="5">
        <v>1.0</v>
      </c>
      <c r="AN242" s="5">
        <v>202.0</v>
      </c>
      <c r="AO242" s="5" t="s">
        <v>8704</v>
      </c>
      <c r="AP242" s="5">
        <v>394.0</v>
      </c>
      <c r="AQ242" s="5">
        <v>100.0</v>
      </c>
      <c r="AR242" s="5">
        <v>202.0</v>
      </c>
      <c r="AS242" s="5">
        <v>203.0</v>
      </c>
      <c r="AT242" s="5" t="s">
        <v>8705</v>
      </c>
      <c r="AU242" s="5" t="s">
        <v>8706</v>
      </c>
      <c r="AV242" s="5" t="s">
        <v>357</v>
      </c>
      <c r="AW242" s="5" t="s">
        <v>139</v>
      </c>
      <c r="AX242" s="5" t="s">
        <v>8707</v>
      </c>
      <c r="AY242" s="5" t="s">
        <v>230</v>
      </c>
      <c r="AZ242" s="5" t="s">
        <v>8708</v>
      </c>
      <c r="BA242" s="5"/>
      <c r="BB242" s="5" t="s">
        <v>8709</v>
      </c>
      <c r="BC242" s="5" t="s">
        <v>8710</v>
      </c>
      <c r="BD242" s="5" t="s">
        <v>8711</v>
      </c>
      <c r="BE242" s="5" t="s">
        <v>8712</v>
      </c>
      <c r="BF242" s="5">
        <v>202.0</v>
      </c>
      <c r="BG242" s="5" t="s">
        <v>8713</v>
      </c>
      <c r="BH242" s="5" t="s">
        <v>8705</v>
      </c>
      <c r="BI242" s="5"/>
      <c r="BJ242" s="5"/>
      <c r="BK242" s="5"/>
      <c r="BL242" s="5"/>
      <c r="BM242" s="5"/>
      <c r="BN242" s="5"/>
      <c r="BO242" s="5" t="s">
        <v>147</v>
      </c>
      <c r="BP242" s="5" t="s">
        <v>8714</v>
      </c>
      <c r="BQ242" s="5"/>
      <c r="BR242" s="5"/>
      <c r="BS242" s="5"/>
      <c r="BT242" s="5"/>
      <c r="BU242" s="5" t="s">
        <v>8715</v>
      </c>
      <c r="BV242" s="5" t="s">
        <v>8716</v>
      </c>
      <c r="BW242" s="5" t="s">
        <v>8699</v>
      </c>
      <c r="BX242" s="5" t="s">
        <v>8717</v>
      </c>
      <c r="BY242" s="5" t="s">
        <v>8718</v>
      </c>
      <c r="BZ242" s="5"/>
      <c r="CA242" s="5" t="s">
        <v>8719</v>
      </c>
      <c r="CB242" s="5" t="s">
        <v>8720</v>
      </c>
      <c r="CC242" s="5" t="s">
        <v>8721</v>
      </c>
      <c r="CD242" s="5"/>
      <c r="CE242" s="5" t="s">
        <v>8722</v>
      </c>
      <c r="CF242" s="5" t="s">
        <v>8723</v>
      </c>
      <c r="CG242" s="6" t="s">
        <v>8724</v>
      </c>
      <c r="CH242" s="6" t="s">
        <v>8725</v>
      </c>
      <c r="CI242" s="5"/>
      <c r="CJ242" s="5"/>
      <c r="CK242" s="5"/>
      <c r="CL242" s="5"/>
      <c r="CM242" s="5"/>
      <c r="CN242" s="5"/>
      <c r="CO242" s="5" t="s">
        <v>8726</v>
      </c>
      <c r="CP242" s="5" t="s">
        <v>8727</v>
      </c>
      <c r="CQ242" s="5" t="s">
        <v>8728</v>
      </c>
      <c r="CR242" s="5"/>
      <c r="CS242" s="5"/>
      <c r="CT242" s="5"/>
      <c r="CU242" s="5"/>
      <c r="CV242" s="5"/>
      <c r="CW242" s="5"/>
      <c r="CX242" s="5"/>
      <c r="CY242" s="5" t="s">
        <v>8729</v>
      </c>
    </row>
    <row r="243">
      <c r="A243" s="5" t="s">
        <v>8730</v>
      </c>
      <c r="B243" s="5">
        <v>37.0</v>
      </c>
      <c r="C243" s="5">
        <v>3.0</v>
      </c>
      <c r="D243" s="5">
        <v>2311352.0</v>
      </c>
      <c r="E243" s="5">
        <v>2312589.0</v>
      </c>
      <c r="F243" s="5" t="s">
        <v>8731</v>
      </c>
      <c r="G243" s="5" t="s">
        <v>8732</v>
      </c>
      <c r="H243" s="5" t="s">
        <v>8731</v>
      </c>
      <c r="I243" s="5" t="s">
        <v>8733</v>
      </c>
      <c r="J243" s="5" t="s">
        <v>8734</v>
      </c>
      <c r="K243" s="5" t="s">
        <v>8735</v>
      </c>
      <c r="L243" s="5" t="s">
        <v>8736</v>
      </c>
      <c r="M243" s="5" t="s">
        <v>8737</v>
      </c>
      <c r="N243" s="5" t="s">
        <v>8738</v>
      </c>
      <c r="O243" s="5" t="s">
        <v>826</v>
      </c>
      <c r="P243" s="5" t="s">
        <v>826</v>
      </c>
      <c r="Q243" s="5">
        <v>0.0</v>
      </c>
      <c r="R243" s="5" t="s">
        <v>826</v>
      </c>
      <c r="S243" s="5" t="s">
        <v>826</v>
      </c>
      <c r="T243" s="5" t="s">
        <v>826</v>
      </c>
      <c r="U243" s="5" t="s">
        <v>826</v>
      </c>
      <c r="V243" s="5" t="s">
        <v>826</v>
      </c>
      <c r="W243" s="5" t="s">
        <v>826</v>
      </c>
      <c r="X243" s="5" t="s">
        <v>826</v>
      </c>
      <c r="Y243" s="5" t="s">
        <v>826</v>
      </c>
      <c r="Z243" s="5" t="s">
        <v>826</v>
      </c>
      <c r="AA243" s="5" t="s">
        <v>826</v>
      </c>
      <c r="AB243" s="5" t="s">
        <v>826</v>
      </c>
      <c r="AC243" s="5" t="s">
        <v>826</v>
      </c>
      <c r="AD243" s="5" t="s">
        <v>826</v>
      </c>
      <c r="AE243" s="5" t="s">
        <v>826</v>
      </c>
      <c r="AF243" s="5" t="s">
        <v>826</v>
      </c>
      <c r="AG243" s="5" t="s">
        <v>826</v>
      </c>
      <c r="AH243" s="5" t="s">
        <v>826</v>
      </c>
      <c r="AI243" s="5" t="s">
        <v>826</v>
      </c>
      <c r="AJ243" s="5" t="s">
        <v>826</v>
      </c>
      <c r="AK243" s="5" t="s">
        <v>826</v>
      </c>
      <c r="AL243" s="5" t="s">
        <v>826</v>
      </c>
      <c r="AM243" s="5" t="s">
        <v>826</v>
      </c>
      <c r="AN243" s="5" t="s">
        <v>826</v>
      </c>
      <c r="AO243" s="5" t="s">
        <v>826</v>
      </c>
      <c r="AP243" s="5" t="s">
        <v>826</v>
      </c>
      <c r="AQ243" s="5" t="s">
        <v>826</v>
      </c>
      <c r="AR243" s="5" t="s">
        <v>826</v>
      </c>
      <c r="AS243" s="5" t="s">
        <v>826</v>
      </c>
      <c r="AT243" s="5" t="s">
        <v>826</v>
      </c>
      <c r="AU243" s="5" t="s">
        <v>826</v>
      </c>
      <c r="AV243" s="5" t="s">
        <v>826</v>
      </c>
      <c r="AW243" s="5" t="s">
        <v>826</v>
      </c>
      <c r="AX243" s="5" t="s">
        <v>826</v>
      </c>
      <c r="AY243" s="5" t="s">
        <v>826</v>
      </c>
      <c r="AZ243" s="5" t="s">
        <v>826</v>
      </c>
      <c r="BA243" s="5" t="s">
        <v>826</v>
      </c>
      <c r="BB243" s="5" t="s">
        <v>826</v>
      </c>
      <c r="BC243" s="5" t="s">
        <v>826</v>
      </c>
      <c r="BD243" s="5" t="s">
        <v>826</v>
      </c>
      <c r="BE243" s="5" t="s">
        <v>826</v>
      </c>
      <c r="BF243" s="5" t="s">
        <v>826</v>
      </c>
      <c r="BG243" s="5" t="s">
        <v>826</v>
      </c>
      <c r="BH243" s="5" t="s">
        <v>826</v>
      </c>
      <c r="BI243" s="5" t="s">
        <v>826</v>
      </c>
      <c r="BJ243" s="5" t="s">
        <v>826</v>
      </c>
      <c r="BK243" s="5" t="s">
        <v>826</v>
      </c>
      <c r="BL243" s="5" t="s">
        <v>826</v>
      </c>
      <c r="BM243" s="5" t="s">
        <v>826</v>
      </c>
      <c r="BN243" s="5" t="s">
        <v>826</v>
      </c>
      <c r="BO243" s="5" t="s">
        <v>826</v>
      </c>
      <c r="BP243" s="5" t="s">
        <v>826</v>
      </c>
      <c r="BQ243" s="5" t="s">
        <v>826</v>
      </c>
      <c r="BR243" s="5" t="s">
        <v>826</v>
      </c>
      <c r="BS243" s="5" t="s">
        <v>826</v>
      </c>
      <c r="BT243" s="5" t="s">
        <v>826</v>
      </c>
      <c r="BU243" s="5" t="s">
        <v>826</v>
      </c>
      <c r="BV243" s="5" t="s">
        <v>826</v>
      </c>
      <c r="BW243" s="5" t="s">
        <v>826</v>
      </c>
      <c r="BX243" s="5" t="s">
        <v>826</v>
      </c>
      <c r="BY243" s="5" t="s">
        <v>826</v>
      </c>
      <c r="BZ243" s="5" t="s">
        <v>826</v>
      </c>
      <c r="CA243" s="5" t="s">
        <v>826</v>
      </c>
      <c r="CB243" s="5" t="s">
        <v>826</v>
      </c>
      <c r="CC243" s="5" t="s">
        <v>826</v>
      </c>
      <c r="CD243" s="5" t="s">
        <v>826</v>
      </c>
      <c r="CE243" s="5" t="s">
        <v>826</v>
      </c>
      <c r="CF243" s="5" t="s">
        <v>826</v>
      </c>
      <c r="CG243" s="5" t="s">
        <v>826</v>
      </c>
      <c r="CH243" s="5" t="s">
        <v>826</v>
      </c>
      <c r="CI243" s="5" t="s">
        <v>826</v>
      </c>
      <c r="CJ243" s="5" t="s">
        <v>826</v>
      </c>
      <c r="CK243" s="5" t="s">
        <v>826</v>
      </c>
      <c r="CL243" s="5" t="s">
        <v>826</v>
      </c>
      <c r="CM243" s="5" t="s">
        <v>826</v>
      </c>
      <c r="CN243" s="5" t="s">
        <v>826</v>
      </c>
      <c r="CO243" s="5" t="s">
        <v>826</v>
      </c>
      <c r="CP243" s="5" t="s">
        <v>826</v>
      </c>
      <c r="CQ243" s="5" t="s">
        <v>826</v>
      </c>
      <c r="CR243" s="5" t="s">
        <v>826</v>
      </c>
      <c r="CS243" s="5" t="s">
        <v>826</v>
      </c>
      <c r="CT243" s="5" t="s">
        <v>826</v>
      </c>
      <c r="CU243" s="5" t="s">
        <v>826</v>
      </c>
      <c r="CV243" s="5" t="s">
        <v>826</v>
      </c>
      <c r="CW243" s="5" t="s">
        <v>826</v>
      </c>
      <c r="CX243" s="5" t="s">
        <v>826</v>
      </c>
      <c r="CY243" s="5" t="s">
        <v>826</v>
      </c>
      <c r="CZ243" s="5" t="s">
        <v>826</v>
      </c>
    </row>
    <row r="244">
      <c r="A244" s="5" t="s">
        <v>8739</v>
      </c>
      <c r="B244" s="5">
        <v>98.0</v>
      </c>
      <c r="C244" s="5">
        <v>3.0</v>
      </c>
      <c r="D244" s="5">
        <v>2312728.0</v>
      </c>
      <c r="E244" s="5">
        <v>2319283.0</v>
      </c>
      <c r="F244" s="5" t="s">
        <v>8740</v>
      </c>
      <c r="G244" s="5" t="s">
        <v>8741</v>
      </c>
      <c r="H244" s="5" t="s">
        <v>8740</v>
      </c>
      <c r="I244" s="5" t="s">
        <v>8742</v>
      </c>
      <c r="J244" s="5" t="s">
        <v>8743</v>
      </c>
      <c r="K244" s="5" t="s">
        <v>8744</v>
      </c>
      <c r="L244" s="5" t="s">
        <v>8745</v>
      </c>
      <c r="M244" s="5" t="s">
        <v>8746</v>
      </c>
      <c r="N244" s="5" t="s">
        <v>8747</v>
      </c>
      <c r="O244" s="5" t="s">
        <v>8748</v>
      </c>
      <c r="P244" s="5" t="s">
        <v>8748</v>
      </c>
      <c r="Q244" s="5">
        <v>0.0</v>
      </c>
      <c r="R244" s="5" t="s">
        <v>8749</v>
      </c>
      <c r="S244" s="5" t="s">
        <v>8748</v>
      </c>
      <c r="T244" s="5" t="s">
        <v>8750</v>
      </c>
      <c r="U244" s="5" t="s">
        <v>8748</v>
      </c>
      <c r="V244" s="5" t="s">
        <v>8751</v>
      </c>
      <c r="W244" s="5" t="s">
        <v>8748</v>
      </c>
      <c r="X244" s="5" t="s">
        <v>8748</v>
      </c>
      <c r="Y244" s="5">
        <v>900.0</v>
      </c>
      <c r="Z244" s="5">
        <v>910.0</v>
      </c>
      <c r="AA244" s="5">
        <v>100.0</v>
      </c>
      <c r="AB244" s="5">
        <v>99.0</v>
      </c>
      <c r="AC244" s="5">
        <v>926.0</v>
      </c>
      <c r="AD244" s="5" t="s">
        <v>8752</v>
      </c>
      <c r="AE244" s="5">
        <v>1613.0</v>
      </c>
      <c r="AF244" s="5" t="s">
        <v>8748</v>
      </c>
      <c r="AG244" s="5" t="s">
        <v>8752</v>
      </c>
      <c r="AH244" s="5">
        <v>926.0</v>
      </c>
      <c r="AI244" s="5">
        <v>61.0</v>
      </c>
      <c r="AJ244" s="5">
        <v>9.0</v>
      </c>
      <c r="AK244" s="5">
        <v>1.0</v>
      </c>
      <c r="AL244" s="5">
        <v>900.0</v>
      </c>
      <c r="AM244" s="5">
        <v>1.0</v>
      </c>
      <c r="AN244" s="5">
        <v>909.0</v>
      </c>
      <c r="AO244" s="5">
        <v>0.0</v>
      </c>
      <c r="AP244" s="5">
        <v>1619.0</v>
      </c>
      <c r="AQ244" s="5">
        <v>100.0</v>
      </c>
      <c r="AR244" s="5">
        <v>900.0</v>
      </c>
      <c r="AS244" s="5">
        <v>910.0</v>
      </c>
      <c r="AT244" s="5"/>
      <c r="AU244" s="5"/>
      <c r="AV244" s="5" t="s">
        <v>257</v>
      </c>
      <c r="AW244" s="5" t="s">
        <v>139</v>
      </c>
      <c r="AX244" s="5" t="s">
        <v>8753</v>
      </c>
      <c r="AY244" s="5" t="s">
        <v>230</v>
      </c>
      <c r="AZ244" s="5" t="s">
        <v>8754</v>
      </c>
      <c r="BA244" s="5"/>
      <c r="BB244" s="5" t="s">
        <v>8755</v>
      </c>
      <c r="BC244" s="5" t="s">
        <v>8756</v>
      </c>
      <c r="BD244" s="5" t="s">
        <v>8753</v>
      </c>
      <c r="BE244" s="5" t="s">
        <v>8757</v>
      </c>
      <c r="BF244" s="5" t="s">
        <v>8758</v>
      </c>
      <c r="BG244" s="5" t="s">
        <v>8759</v>
      </c>
      <c r="BH244" s="5" t="s">
        <v>8760</v>
      </c>
      <c r="BI244" s="5" t="s">
        <v>8761</v>
      </c>
      <c r="BJ244" s="5"/>
      <c r="BK244" s="5"/>
      <c r="BM244" s="5"/>
      <c r="BN244" s="5"/>
      <c r="BO244" s="5" t="s">
        <v>147</v>
      </c>
      <c r="BP244" s="5" t="s">
        <v>1207</v>
      </c>
      <c r="BQ244" s="5"/>
      <c r="BR244" s="5"/>
      <c r="BS244" s="5"/>
      <c r="BT244" s="5"/>
      <c r="BU244" s="5"/>
      <c r="BV244" s="5" t="s">
        <v>8762</v>
      </c>
      <c r="BW244" s="5" t="s">
        <v>8763</v>
      </c>
      <c r="BY244" s="5" t="s">
        <v>8762</v>
      </c>
      <c r="CA244" s="5"/>
      <c r="CB244" s="5"/>
      <c r="CC244" s="5"/>
      <c r="CD244" s="5" t="s">
        <v>8764</v>
      </c>
      <c r="CE244" s="5"/>
      <c r="CF244" s="5" t="s">
        <v>8765</v>
      </c>
      <c r="CG244" s="6" t="s">
        <v>8766</v>
      </c>
      <c r="CH244" s="6" t="s">
        <v>8767</v>
      </c>
      <c r="CI244" s="5"/>
      <c r="CJ244" s="5" t="s">
        <v>8768</v>
      </c>
      <c r="CM244" s="5"/>
      <c r="CN244" s="5" t="s">
        <v>8769</v>
      </c>
      <c r="CO244" s="5"/>
      <c r="CP244" s="5" t="s">
        <v>8770</v>
      </c>
      <c r="CS244" s="5"/>
      <c r="CU244" s="5"/>
      <c r="CV244" s="5"/>
      <c r="CW244" s="5"/>
      <c r="CX244" s="5"/>
      <c r="CY244" s="5" t="s">
        <v>8771</v>
      </c>
      <c r="CZ244" s="5" t="s">
        <v>8772</v>
      </c>
    </row>
    <row r="245">
      <c r="A245" s="5" t="s">
        <v>8773</v>
      </c>
      <c r="B245" s="5">
        <v>33.0</v>
      </c>
      <c r="C245" s="5">
        <v>3.0</v>
      </c>
      <c r="D245" s="5">
        <v>2318614.0</v>
      </c>
      <c r="E245" s="5">
        <v>2320643.0</v>
      </c>
      <c r="F245" s="5" t="s">
        <v>8774</v>
      </c>
      <c r="G245" s="5" t="s">
        <v>8775</v>
      </c>
      <c r="H245" s="5" t="s">
        <v>8776</v>
      </c>
      <c r="I245" s="5" t="s">
        <v>8777</v>
      </c>
      <c r="J245" s="5" t="s">
        <v>8778</v>
      </c>
      <c r="K245" s="5" t="s">
        <v>8779</v>
      </c>
      <c r="L245" s="5" t="s">
        <v>8780</v>
      </c>
      <c r="M245" s="5" t="s">
        <v>8781</v>
      </c>
      <c r="N245" s="5" t="s">
        <v>8782</v>
      </c>
      <c r="O245" s="5" t="s">
        <v>8783</v>
      </c>
      <c r="P245" s="5" t="s">
        <v>8783</v>
      </c>
      <c r="Q245" s="5">
        <v>0.0</v>
      </c>
      <c r="R245" s="5" t="s">
        <v>8784</v>
      </c>
      <c r="S245" s="5" t="s">
        <v>8783</v>
      </c>
      <c r="T245" s="5" t="s">
        <v>8785</v>
      </c>
      <c r="U245" s="5" t="s">
        <v>8783</v>
      </c>
      <c r="V245" s="5" t="s">
        <v>8786</v>
      </c>
      <c r="W245" s="5" t="s">
        <v>8787</v>
      </c>
      <c r="X245" s="5" t="s">
        <v>8783</v>
      </c>
      <c r="Y245" s="5">
        <v>411.0</v>
      </c>
      <c r="Z245" s="5">
        <v>414.0</v>
      </c>
      <c r="AA245" s="5">
        <v>100.0</v>
      </c>
      <c r="AB245" s="5">
        <v>99.0</v>
      </c>
      <c r="AC245" s="5">
        <v>413.0</v>
      </c>
      <c r="AD245" s="5" t="s">
        <v>8788</v>
      </c>
      <c r="AE245" s="5">
        <v>775.0</v>
      </c>
      <c r="AF245" s="5" t="s">
        <v>8783</v>
      </c>
      <c r="AG245" s="5" t="s">
        <v>8788</v>
      </c>
      <c r="AH245" s="5">
        <v>413.0</v>
      </c>
      <c r="AI245" s="5">
        <v>27.0</v>
      </c>
      <c r="AJ245" s="5">
        <v>1.0</v>
      </c>
      <c r="AK245" s="5">
        <v>1.0</v>
      </c>
      <c r="AL245" s="5">
        <v>411.0</v>
      </c>
      <c r="AM245" s="5">
        <v>1.0</v>
      </c>
      <c r="AN245" s="5">
        <v>413.0</v>
      </c>
      <c r="AO245" s="5">
        <v>0.0</v>
      </c>
      <c r="AP245" s="5">
        <v>775.0</v>
      </c>
      <c r="AQ245" s="5">
        <v>100.0</v>
      </c>
      <c r="AR245" s="5">
        <v>411.0</v>
      </c>
      <c r="AS245" s="5">
        <v>414.0</v>
      </c>
      <c r="AT245" s="5" t="s">
        <v>8789</v>
      </c>
      <c r="AU245" s="5" t="s">
        <v>8790</v>
      </c>
      <c r="AV245" s="5" t="s">
        <v>357</v>
      </c>
      <c r="AW245" s="5" t="s">
        <v>139</v>
      </c>
      <c r="AX245" s="5" t="s">
        <v>8790</v>
      </c>
      <c r="AY245" s="5" t="s">
        <v>8791</v>
      </c>
      <c r="AZ245" s="5" t="s">
        <v>8792</v>
      </c>
      <c r="BA245" s="5"/>
      <c r="BB245" s="5" t="s">
        <v>8793</v>
      </c>
      <c r="BC245" s="5" t="s">
        <v>8794</v>
      </c>
      <c r="BD245" s="5" t="s">
        <v>8795</v>
      </c>
      <c r="BE245" s="5" t="s">
        <v>8796</v>
      </c>
      <c r="BF245" s="5" t="s">
        <v>8797</v>
      </c>
      <c r="BG245" s="5" t="s">
        <v>8798</v>
      </c>
      <c r="BH245" s="5" t="s">
        <v>8789</v>
      </c>
      <c r="BI245" s="5" t="s">
        <v>8799</v>
      </c>
      <c r="BJ245" s="5"/>
      <c r="BM245" s="5"/>
      <c r="BN245" s="5"/>
      <c r="BO245" s="5" t="s">
        <v>455</v>
      </c>
      <c r="BP245" s="5" t="s">
        <v>8800</v>
      </c>
      <c r="BQ245" s="5"/>
      <c r="BR245" s="5"/>
      <c r="BS245" s="5"/>
      <c r="BT245" s="5"/>
      <c r="BU245" s="5"/>
      <c r="BV245" s="5" t="s">
        <v>8801</v>
      </c>
      <c r="BW245" s="5" t="s">
        <v>8802</v>
      </c>
      <c r="BX245" s="5" t="s">
        <v>8803</v>
      </c>
      <c r="BY245" s="5" t="s">
        <v>237</v>
      </c>
      <c r="BZ245" s="5"/>
      <c r="CA245" s="5" t="s">
        <v>8804</v>
      </c>
      <c r="CB245" s="5"/>
      <c r="CC245" s="5" t="s">
        <v>8805</v>
      </c>
      <c r="CD245" s="5"/>
      <c r="CE245" s="5" t="s">
        <v>8806</v>
      </c>
      <c r="CF245" s="5" t="s">
        <v>8807</v>
      </c>
      <c r="CG245" s="6" t="s">
        <v>8808</v>
      </c>
      <c r="CH245" s="6" t="s">
        <v>8809</v>
      </c>
      <c r="CI245" s="5"/>
      <c r="CJ245" s="5"/>
      <c r="CK245" s="5"/>
      <c r="CL245" s="5"/>
      <c r="CN245" s="5"/>
      <c r="CO245" s="5"/>
      <c r="CP245" s="5" t="s">
        <v>8810</v>
      </c>
      <c r="CQ245" s="5" t="s">
        <v>8811</v>
      </c>
      <c r="CR245" s="5"/>
      <c r="CS245" s="5"/>
      <c r="CT245" s="5"/>
      <c r="CU245" s="5"/>
      <c r="CV245" s="5"/>
      <c r="CW245" s="5"/>
      <c r="CY245" s="5" t="s">
        <v>8812</v>
      </c>
      <c r="CZ245" s="5" t="s">
        <v>8813</v>
      </c>
    </row>
    <row r="246">
      <c r="A246" s="5" t="s">
        <v>8814</v>
      </c>
      <c r="B246" s="5">
        <v>44.0</v>
      </c>
      <c r="C246" s="5">
        <v>3.0</v>
      </c>
      <c r="D246" s="5">
        <v>2321365.0</v>
      </c>
      <c r="E246" s="5">
        <v>2322898.0</v>
      </c>
      <c r="F246" s="5" t="s">
        <v>8815</v>
      </c>
      <c r="G246" s="5" t="s">
        <v>8816</v>
      </c>
      <c r="H246" s="5" t="s">
        <v>8815</v>
      </c>
      <c r="I246" s="5" t="s">
        <v>8817</v>
      </c>
      <c r="J246" s="5" t="s">
        <v>8818</v>
      </c>
      <c r="K246" s="5" t="s">
        <v>8819</v>
      </c>
      <c r="L246" s="5" t="s">
        <v>8820</v>
      </c>
      <c r="M246" s="5" t="s">
        <v>8821</v>
      </c>
      <c r="N246" s="5" t="s">
        <v>8822</v>
      </c>
      <c r="O246" s="5" t="s">
        <v>8823</v>
      </c>
      <c r="P246" s="5" t="s">
        <v>8823</v>
      </c>
      <c r="Q246" s="5">
        <v>0.0</v>
      </c>
      <c r="R246" s="5"/>
      <c r="S246" s="5" t="s">
        <v>8823</v>
      </c>
      <c r="T246" s="5" t="s">
        <v>8824</v>
      </c>
      <c r="U246" s="5" t="s">
        <v>8823</v>
      </c>
      <c r="V246" s="5" t="s">
        <v>8825</v>
      </c>
      <c r="W246" s="5" t="s">
        <v>8823</v>
      </c>
      <c r="X246" s="5" t="s">
        <v>8823</v>
      </c>
      <c r="Y246" s="5">
        <v>162.0</v>
      </c>
      <c r="Z246" s="5">
        <v>163.0</v>
      </c>
      <c r="AA246" s="5">
        <v>100.0</v>
      </c>
      <c r="AB246" s="5">
        <v>99.0</v>
      </c>
      <c r="AC246" s="5">
        <v>162.0</v>
      </c>
      <c r="AD246" s="5" t="s">
        <v>4976</v>
      </c>
      <c r="AE246" s="5">
        <v>320.0</v>
      </c>
      <c r="AF246" s="5" t="s">
        <v>8823</v>
      </c>
      <c r="AG246" s="5" t="s">
        <v>4976</v>
      </c>
      <c r="AH246" s="5">
        <v>162.0</v>
      </c>
      <c r="AI246" s="5">
        <v>6.0</v>
      </c>
      <c r="AJ246" s="5">
        <v>0.0</v>
      </c>
      <c r="AK246" s="5">
        <v>1.0</v>
      </c>
      <c r="AL246" s="5">
        <v>162.0</v>
      </c>
      <c r="AM246" s="5">
        <v>1.0</v>
      </c>
      <c r="AN246" s="5">
        <v>162.0</v>
      </c>
      <c r="AO246" s="5" t="s">
        <v>8826</v>
      </c>
      <c r="AP246" s="5">
        <v>320.0</v>
      </c>
      <c r="AQ246" s="5">
        <v>100.0</v>
      </c>
      <c r="AR246" s="5">
        <v>162.0</v>
      </c>
      <c r="AS246" s="5">
        <v>163.0</v>
      </c>
      <c r="AT246" s="5" t="s">
        <v>8827</v>
      </c>
      <c r="AU246" s="5" t="s">
        <v>8828</v>
      </c>
      <c r="AV246" s="5" t="s">
        <v>357</v>
      </c>
      <c r="AW246" s="5" t="s">
        <v>139</v>
      </c>
      <c r="AX246" s="5" t="s">
        <v>8828</v>
      </c>
      <c r="AY246" s="5" t="s">
        <v>230</v>
      </c>
      <c r="AZ246" s="5" t="s">
        <v>8829</v>
      </c>
      <c r="BA246" s="5"/>
      <c r="BB246" s="5" t="s">
        <v>8830</v>
      </c>
      <c r="BC246" s="5" t="s">
        <v>8831</v>
      </c>
      <c r="BD246" s="5" t="s">
        <v>8832</v>
      </c>
      <c r="BE246" s="5" t="s">
        <v>8833</v>
      </c>
      <c r="BF246" s="5">
        <v>162.0</v>
      </c>
      <c r="BG246" s="5" t="s">
        <v>8834</v>
      </c>
      <c r="BH246" s="5" t="s">
        <v>8835</v>
      </c>
      <c r="BI246" s="5" t="s">
        <v>8836</v>
      </c>
      <c r="BJ246" s="5"/>
      <c r="BM246" s="5"/>
      <c r="BN246" s="5"/>
      <c r="BO246" s="5" t="s">
        <v>147</v>
      </c>
      <c r="BP246" s="5" t="s">
        <v>1207</v>
      </c>
      <c r="BQ246" s="5"/>
      <c r="BR246" s="5"/>
      <c r="BS246" s="5"/>
      <c r="BT246" s="5"/>
      <c r="BU246" s="5"/>
      <c r="BV246" s="5"/>
      <c r="BW246" s="5"/>
      <c r="BX246" s="5"/>
      <c r="BY246" s="5"/>
      <c r="BZ246" s="5"/>
      <c r="CA246" s="5"/>
      <c r="CB246" s="5"/>
      <c r="CC246" s="5"/>
      <c r="CD246" s="5"/>
      <c r="CE246" s="5"/>
      <c r="CF246" s="5"/>
      <c r="CG246" s="6" t="s">
        <v>8837</v>
      </c>
      <c r="CH246" s="6" t="s">
        <v>8838</v>
      </c>
      <c r="CI246" s="5"/>
      <c r="CJ246" s="5"/>
      <c r="CK246" s="5"/>
      <c r="CM246" s="5"/>
      <c r="CN246" s="5" t="s">
        <v>8839</v>
      </c>
      <c r="CO246" s="5"/>
      <c r="CP246" s="5" t="s">
        <v>8840</v>
      </c>
      <c r="CQ246" s="5"/>
      <c r="CR246" s="5"/>
      <c r="CS246" s="5"/>
      <c r="CT246" s="5"/>
      <c r="CU246" s="5"/>
      <c r="CV246" s="5"/>
      <c r="CW246" s="5"/>
      <c r="CX246" s="5"/>
    </row>
    <row r="247">
      <c r="A247" s="5" t="s">
        <v>8841</v>
      </c>
      <c r="B247" s="5">
        <v>16.0</v>
      </c>
      <c r="C247" s="5">
        <v>3.0</v>
      </c>
      <c r="D247" s="5">
        <v>2326521.0</v>
      </c>
      <c r="E247" s="5">
        <v>2329804.0</v>
      </c>
      <c r="F247" s="5" t="s">
        <v>8842</v>
      </c>
      <c r="G247" s="5" t="s">
        <v>8843</v>
      </c>
      <c r="H247" s="5" t="s">
        <v>8844</v>
      </c>
      <c r="I247" s="5" t="s">
        <v>8845</v>
      </c>
      <c r="J247" s="5" t="s">
        <v>8846</v>
      </c>
      <c r="K247" s="5" t="s">
        <v>8847</v>
      </c>
      <c r="L247" s="5" t="s">
        <v>8848</v>
      </c>
      <c r="M247" s="5" t="s">
        <v>8849</v>
      </c>
      <c r="N247" s="5" t="s">
        <v>8850</v>
      </c>
      <c r="O247" s="5" t="s">
        <v>826</v>
      </c>
      <c r="P247" s="5" t="s">
        <v>826</v>
      </c>
      <c r="Q247" s="5">
        <v>0.0</v>
      </c>
      <c r="R247" s="5" t="s">
        <v>826</v>
      </c>
      <c r="S247" s="5" t="s">
        <v>826</v>
      </c>
      <c r="T247" s="5" t="s">
        <v>826</v>
      </c>
      <c r="U247" s="5" t="s">
        <v>826</v>
      </c>
      <c r="V247" s="5" t="s">
        <v>826</v>
      </c>
      <c r="W247" s="5" t="s">
        <v>826</v>
      </c>
      <c r="X247" s="5" t="s">
        <v>826</v>
      </c>
      <c r="Y247" s="5" t="s">
        <v>826</v>
      </c>
      <c r="Z247" s="5" t="s">
        <v>826</v>
      </c>
      <c r="AA247" s="5" t="s">
        <v>826</v>
      </c>
      <c r="AB247" s="5" t="s">
        <v>826</v>
      </c>
      <c r="AC247" s="5" t="s">
        <v>826</v>
      </c>
      <c r="AD247" s="5" t="s">
        <v>826</v>
      </c>
      <c r="AE247" s="5" t="s">
        <v>826</v>
      </c>
      <c r="AF247" s="5" t="s">
        <v>826</v>
      </c>
      <c r="AG247" s="5" t="s">
        <v>826</v>
      </c>
      <c r="AH247" s="5" t="s">
        <v>826</v>
      </c>
      <c r="AI247" s="5" t="s">
        <v>826</v>
      </c>
      <c r="AJ247" s="5" t="s">
        <v>826</v>
      </c>
      <c r="AK247" s="5" t="s">
        <v>826</v>
      </c>
      <c r="AL247" s="5" t="s">
        <v>826</v>
      </c>
      <c r="AM247" s="5" t="s">
        <v>826</v>
      </c>
      <c r="AN247" s="5" t="s">
        <v>826</v>
      </c>
      <c r="AO247" s="5" t="s">
        <v>826</v>
      </c>
      <c r="AP247" s="5" t="s">
        <v>826</v>
      </c>
      <c r="AQ247" s="5" t="s">
        <v>826</v>
      </c>
      <c r="AR247" s="5" t="s">
        <v>826</v>
      </c>
      <c r="AS247" s="5" t="s">
        <v>826</v>
      </c>
      <c r="AT247" s="5" t="s">
        <v>826</v>
      </c>
      <c r="AU247" s="5" t="s">
        <v>826</v>
      </c>
      <c r="AV247" s="5" t="s">
        <v>826</v>
      </c>
      <c r="AW247" s="5" t="s">
        <v>826</v>
      </c>
      <c r="AX247" s="5" t="s">
        <v>826</v>
      </c>
      <c r="AY247" s="5" t="s">
        <v>826</v>
      </c>
      <c r="AZ247" s="5" t="s">
        <v>826</v>
      </c>
      <c r="BA247" s="5" t="s">
        <v>826</v>
      </c>
      <c r="BB247" s="5" t="s">
        <v>826</v>
      </c>
      <c r="BC247" s="5" t="s">
        <v>826</v>
      </c>
      <c r="BD247" s="5" t="s">
        <v>826</v>
      </c>
      <c r="BE247" s="5" t="s">
        <v>826</v>
      </c>
      <c r="BF247" s="5" t="s">
        <v>826</v>
      </c>
      <c r="BG247" s="5" t="s">
        <v>826</v>
      </c>
      <c r="BH247" s="5" t="s">
        <v>826</v>
      </c>
      <c r="BI247" s="5" t="s">
        <v>826</v>
      </c>
      <c r="BJ247" s="5" t="s">
        <v>826</v>
      </c>
      <c r="BK247" s="5" t="s">
        <v>826</v>
      </c>
      <c r="BL247" s="5" t="s">
        <v>826</v>
      </c>
      <c r="BM247" s="5" t="s">
        <v>826</v>
      </c>
      <c r="BN247" s="5" t="s">
        <v>826</v>
      </c>
      <c r="BO247" s="5" t="s">
        <v>826</v>
      </c>
      <c r="BP247" s="5" t="s">
        <v>826</v>
      </c>
      <c r="BQ247" s="5" t="s">
        <v>826</v>
      </c>
      <c r="BR247" s="5" t="s">
        <v>826</v>
      </c>
      <c r="BS247" s="5" t="s">
        <v>826</v>
      </c>
      <c r="BT247" s="5" t="s">
        <v>826</v>
      </c>
      <c r="BU247" s="5" t="s">
        <v>826</v>
      </c>
      <c r="BV247" s="5" t="s">
        <v>826</v>
      </c>
      <c r="BW247" s="5" t="s">
        <v>826</v>
      </c>
      <c r="BX247" s="5" t="s">
        <v>826</v>
      </c>
      <c r="BY247" s="5" t="s">
        <v>826</v>
      </c>
      <c r="BZ247" s="5" t="s">
        <v>826</v>
      </c>
      <c r="CA247" s="5" t="s">
        <v>826</v>
      </c>
      <c r="CB247" s="5" t="s">
        <v>826</v>
      </c>
      <c r="CC247" s="5" t="s">
        <v>826</v>
      </c>
      <c r="CD247" s="5" t="s">
        <v>826</v>
      </c>
      <c r="CE247" s="5" t="s">
        <v>826</v>
      </c>
      <c r="CF247" s="5" t="s">
        <v>826</v>
      </c>
      <c r="CG247" s="5" t="s">
        <v>826</v>
      </c>
      <c r="CH247" s="5" t="s">
        <v>826</v>
      </c>
      <c r="CI247" s="5" t="s">
        <v>826</v>
      </c>
      <c r="CJ247" s="5" t="s">
        <v>826</v>
      </c>
      <c r="CK247" s="5" t="s">
        <v>826</v>
      </c>
      <c r="CL247" s="5" t="s">
        <v>826</v>
      </c>
      <c r="CM247" s="5" t="s">
        <v>826</v>
      </c>
      <c r="CN247" s="5" t="s">
        <v>826</v>
      </c>
      <c r="CO247" s="5" t="s">
        <v>826</v>
      </c>
      <c r="CP247" s="5" t="s">
        <v>826</v>
      </c>
      <c r="CQ247" s="5" t="s">
        <v>826</v>
      </c>
      <c r="CR247" s="5" t="s">
        <v>826</v>
      </c>
      <c r="CS247" s="5" t="s">
        <v>826</v>
      </c>
      <c r="CT247" s="5" t="s">
        <v>826</v>
      </c>
      <c r="CU247" s="5" t="s">
        <v>826</v>
      </c>
      <c r="CV247" s="5" t="s">
        <v>826</v>
      </c>
      <c r="CW247" s="5" t="s">
        <v>826</v>
      </c>
      <c r="CX247" s="5" t="s">
        <v>826</v>
      </c>
      <c r="CY247" s="5" t="s">
        <v>826</v>
      </c>
      <c r="CZ247" s="5" t="s">
        <v>826</v>
      </c>
    </row>
    <row r="248">
      <c r="A248" s="5" t="s">
        <v>8851</v>
      </c>
      <c r="B248" s="5">
        <v>7.0</v>
      </c>
      <c r="C248" s="5">
        <v>3.0</v>
      </c>
      <c r="D248" s="5">
        <v>2340325.0</v>
      </c>
      <c r="E248" s="5">
        <v>2340991.0</v>
      </c>
      <c r="F248" s="5" t="s">
        <v>8852</v>
      </c>
      <c r="G248" s="5" t="s">
        <v>8853</v>
      </c>
      <c r="H248" s="5" t="s">
        <v>8854</v>
      </c>
      <c r="I248" s="5" t="s">
        <v>8855</v>
      </c>
      <c r="J248" s="5" t="s">
        <v>8856</v>
      </c>
      <c r="K248" s="5" t="s">
        <v>8857</v>
      </c>
      <c r="L248" s="5" t="s">
        <v>8858</v>
      </c>
      <c r="M248" s="5" t="s">
        <v>8859</v>
      </c>
      <c r="N248" s="5" t="s">
        <v>8860</v>
      </c>
      <c r="O248" s="5" t="s">
        <v>8861</v>
      </c>
      <c r="P248" s="5" t="s">
        <v>8861</v>
      </c>
      <c r="Q248" s="5">
        <v>0.0</v>
      </c>
      <c r="R248" s="5" t="s">
        <v>8862</v>
      </c>
      <c r="S248" s="5"/>
      <c r="T248" s="5"/>
      <c r="U248" s="5"/>
      <c r="V248" s="5"/>
      <c r="W248" s="5"/>
      <c r="X248" s="5"/>
      <c r="Y248" s="5" t="s">
        <v>826</v>
      </c>
      <c r="Z248" s="5" t="s">
        <v>826</v>
      </c>
      <c r="AA248" s="5" t="s">
        <v>826</v>
      </c>
      <c r="AB248" s="5" t="s">
        <v>826</v>
      </c>
      <c r="AC248" s="5" t="s">
        <v>826</v>
      </c>
      <c r="AD248" s="5" t="s">
        <v>826</v>
      </c>
      <c r="AE248" s="5" t="s">
        <v>826</v>
      </c>
      <c r="AF248" s="5" t="s">
        <v>8861</v>
      </c>
      <c r="AG248" s="5" t="s">
        <v>8863</v>
      </c>
      <c r="AH248" s="5">
        <v>141.0</v>
      </c>
      <c r="AI248" s="5">
        <v>13.0</v>
      </c>
      <c r="AJ248" s="5">
        <v>2.0</v>
      </c>
      <c r="AK248" s="5">
        <v>1.0</v>
      </c>
      <c r="AL248" s="5">
        <v>139.0</v>
      </c>
      <c r="AM248" s="5">
        <v>1.0</v>
      </c>
      <c r="AN248" s="5">
        <v>141.0</v>
      </c>
      <c r="AO248" s="5" t="s">
        <v>8864</v>
      </c>
      <c r="AP248" s="5">
        <v>248.0</v>
      </c>
      <c r="AQ248" s="5">
        <v>100.0</v>
      </c>
      <c r="AR248" s="5">
        <v>139.0</v>
      </c>
      <c r="AS248" s="5">
        <v>142.0</v>
      </c>
      <c r="AT248" s="5" t="s">
        <v>8865</v>
      </c>
      <c r="AU248" s="5" t="s">
        <v>8866</v>
      </c>
      <c r="AV248" s="5" t="s">
        <v>183</v>
      </c>
      <c r="AW248" s="5" t="s">
        <v>139</v>
      </c>
      <c r="AX248" s="5" t="s">
        <v>8867</v>
      </c>
      <c r="AY248" s="5" t="s">
        <v>230</v>
      </c>
      <c r="AZ248" s="5" t="s">
        <v>8868</v>
      </c>
      <c r="BA248" s="5"/>
      <c r="BB248" s="5" t="s">
        <v>8869</v>
      </c>
      <c r="BC248" s="5" t="s">
        <v>8870</v>
      </c>
      <c r="BD248" s="5" t="s">
        <v>8871</v>
      </c>
      <c r="BE248" s="5" t="s">
        <v>8872</v>
      </c>
      <c r="BF248" s="5">
        <v>141.0</v>
      </c>
      <c r="BG248" s="5" t="s">
        <v>8873</v>
      </c>
      <c r="BH248" s="5" t="s">
        <v>8874</v>
      </c>
      <c r="BI248" s="5"/>
      <c r="BJ248" s="5"/>
      <c r="BM248" s="5"/>
      <c r="BN248" s="5"/>
      <c r="BO248" s="5" t="s">
        <v>271</v>
      </c>
      <c r="BP248" s="5" t="s">
        <v>8875</v>
      </c>
      <c r="BQ248" s="5"/>
      <c r="BS248" s="5"/>
      <c r="BT248" s="5"/>
      <c r="BU248" s="5" t="s">
        <v>5351</v>
      </c>
      <c r="BV248" s="5" t="s">
        <v>8876</v>
      </c>
      <c r="BW248" s="5" t="s">
        <v>8862</v>
      </c>
      <c r="BX248" s="5" t="s">
        <v>3466</v>
      </c>
      <c r="BY248" s="5" t="s">
        <v>8877</v>
      </c>
      <c r="BZ248" s="5"/>
      <c r="CA248" s="5"/>
      <c r="CB248" s="5"/>
      <c r="CC248" s="5"/>
      <c r="CD248" s="5" t="s">
        <v>8878</v>
      </c>
      <c r="CE248" s="5" t="s">
        <v>8879</v>
      </c>
      <c r="CF248" s="5" t="s">
        <v>8880</v>
      </c>
      <c r="CG248" s="6" t="s">
        <v>8881</v>
      </c>
      <c r="CH248" s="6" t="s">
        <v>8882</v>
      </c>
      <c r="CI248" s="5"/>
      <c r="CJ248" s="5"/>
      <c r="CK248" s="5" t="s">
        <v>8883</v>
      </c>
      <c r="CL248" s="5" t="s">
        <v>8884</v>
      </c>
      <c r="CM248" s="5" t="s">
        <v>8885</v>
      </c>
      <c r="CN248" s="5"/>
      <c r="CO248" s="5"/>
      <c r="CP248" s="5" t="s">
        <v>8886</v>
      </c>
      <c r="CQ248" s="5" t="s">
        <v>8887</v>
      </c>
      <c r="CS248" s="5"/>
      <c r="CT248" s="5" t="s">
        <v>8888</v>
      </c>
      <c r="CU248" s="5"/>
      <c r="CV248" s="5"/>
      <c r="CW248" s="5"/>
      <c r="CX248" s="5" t="s">
        <v>8889</v>
      </c>
      <c r="CY248" s="5" t="s">
        <v>8890</v>
      </c>
      <c r="CZ248" s="5" t="s">
        <v>5397</v>
      </c>
    </row>
    <row r="249">
      <c r="A249" s="5" t="s">
        <v>8891</v>
      </c>
      <c r="B249" s="5">
        <v>60.0</v>
      </c>
      <c r="C249" s="5">
        <v>3.0</v>
      </c>
      <c r="D249" s="5">
        <v>2341084.0</v>
      </c>
      <c r="E249" s="5">
        <v>2343444.0</v>
      </c>
      <c r="F249" s="5" t="s">
        <v>8892</v>
      </c>
      <c r="G249" s="5" t="s">
        <v>8893</v>
      </c>
      <c r="H249" s="5" t="s">
        <v>8894</v>
      </c>
      <c r="I249" s="5" t="s">
        <v>8895</v>
      </c>
      <c r="J249" s="5" t="s">
        <v>8896</v>
      </c>
      <c r="K249" s="5" t="s">
        <v>8897</v>
      </c>
      <c r="L249" s="5" t="s">
        <v>8898</v>
      </c>
      <c r="M249" s="5" t="s">
        <v>8899</v>
      </c>
      <c r="N249" s="5" t="s">
        <v>8900</v>
      </c>
      <c r="O249" s="5" t="s">
        <v>8901</v>
      </c>
      <c r="P249" s="5" t="s">
        <v>8902</v>
      </c>
      <c r="Q249" s="5">
        <v>0.0</v>
      </c>
      <c r="R249" s="5" t="s">
        <v>8903</v>
      </c>
      <c r="S249" s="5" t="s">
        <v>8901</v>
      </c>
      <c r="T249" s="5" t="s">
        <v>8904</v>
      </c>
      <c r="U249" s="5" t="s">
        <v>8901</v>
      </c>
      <c r="V249" s="5" t="s">
        <v>8905</v>
      </c>
      <c r="W249" s="5" t="s">
        <v>8901</v>
      </c>
      <c r="X249" s="5" t="s">
        <v>8902</v>
      </c>
      <c r="Y249" s="5">
        <v>425.0</v>
      </c>
      <c r="Z249" s="5">
        <v>425.0</v>
      </c>
      <c r="AA249" s="5">
        <v>100.0</v>
      </c>
      <c r="AB249" s="5">
        <v>99.0</v>
      </c>
      <c r="AC249" s="5">
        <v>425.0</v>
      </c>
      <c r="AD249" s="5" t="s">
        <v>8906</v>
      </c>
      <c r="AE249" s="5">
        <v>837.0</v>
      </c>
      <c r="AF249" s="5" t="s">
        <v>8902</v>
      </c>
      <c r="AG249" s="5" t="s">
        <v>8906</v>
      </c>
      <c r="AH249" s="5">
        <v>425.0</v>
      </c>
      <c r="AI249" s="5">
        <v>22.0</v>
      </c>
      <c r="AJ249" s="5">
        <v>1.0</v>
      </c>
      <c r="AK249" s="5">
        <v>1.0</v>
      </c>
      <c r="AL249" s="5">
        <v>425.0</v>
      </c>
      <c r="AM249" s="5">
        <v>1.0</v>
      </c>
      <c r="AN249" s="5">
        <v>424.0</v>
      </c>
      <c r="AO249" s="5">
        <v>0.0</v>
      </c>
      <c r="AP249" s="5">
        <v>837.0</v>
      </c>
      <c r="AQ249" s="5">
        <v>100.0</v>
      </c>
      <c r="AR249" s="5">
        <v>425.0</v>
      </c>
      <c r="AS249" s="5">
        <v>425.0</v>
      </c>
      <c r="AT249" s="5" t="s">
        <v>8907</v>
      </c>
      <c r="AU249" s="5" t="s">
        <v>8908</v>
      </c>
      <c r="AV249" s="5" t="s">
        <v>8909</v>
      </c>
      <c r="AW249" s="5" t="s">
        <v>139</v>
      </c>
      <c r="AX249" s="5" t="s">
        <v>8910</v>
      </c>
      <c r="AY249" s="5" t="s">
        <v>230</v>
      </c>
      <c r="AZ249" s="5" t="s">
        <v>8911</v>
      </c>
      <c r="BA249" s="5"/>
      <c r="BB249" s="5" t="s">
        <v>8912</v>
      </c>
      <c r="BC249" s="5" t="s">
        <v>8913</v>
      </c>
      <c r="BD249" s="5" t="s">
        <v>8914</v>
      </c>
      <c r="BE249" s="5" t="s">
        <v>8915</v>
      </c>
      <c r="BF249" s="5" t="s">
        <v>8916</v>
      </c>
      <c r="BG249" s="5" t="s">
        <v>8917</v>
      </c>
      <c r="BH249" s="5" t="s">
        <v>8918</v>
      </c>
      <c r="BI249" s="5" t="s">
        <v>8919</v>
      </c>
      <c r="BJ249" s="5"/>
      <c r="BK249" s="5"/>
      <c r="BL249" s="5"/>
      <c r="BM249" s="5"/>
      <c r="BN249" s="5"/>
      <c r="BO249" s="5" t="s">
        <v>1368</v>
      </c>
      <c r="BP249" s="5" t="s">
        <v>8920</v>
      </c>
      <c r="BQ249" s="5"/>
      <c r="BR249" s="5"/>
      <c r="BS249" s="5"/>
      <c r="BT249" s="5"/>
      <c r="BU249" s="5"/>
      <c r="BV249" s="5" t="s">
        <v>8921</v>
      </c>
      <c r="BW249" s="5" t="s">
        <v>8903</v>
      </c>
      <c r="BX249" s="5" t="s">
        <v>8921</v>
      </c>
      <c r="BY249" s="5"/>
      <c r="BZ249" s="5"/>
      <c r="CA249" s="5"/>
      <c r="CB249" s="5"/>
      <c r="CC249" s="5"/>
      <c r="CD249" s="5" t="s">
        <v>8922</v>
      </c>
      <c r="CE249" s="5" t="s">
        <v>8923</v>
      </c>
      <c r="CF249" s="5" t="s">
        <v>8924</v>
      </c>
      <c r="CG249" s="5" t="s">
        <v>8925</v>
      </c>
      <c r="CH249" s="5" t="s">
        <v>8926</v>
      </c>
      <c r="CI249" s="5"/>
      <c r="CJ249" s="5"/>
      <c r="CK249" s="5"/>
      <c r="CL249" s="5" t="s">
        <v>8927</v>
      </c>
      <c r="CM249" s="5"/>
      <c r="CN249" s="5"/>
      <c r="CO249" s="5"/>
      <c r="CP249" s="5" t="s">
        <v>8928</v>
      </c>
      <c r="CQ249" s="5" t="s">
        <v>8929</v>
      </c>
      <c r="CR249" s="5"/>
      <c r="CS249" s="5"/>
      <c r="CT249" s="5" t="s">
        <v>8930</v>
      </c>
      <c r="CU249" s="5" t="s">
        <v>8931</v>
      </c>
      <c r="CV249" s="5"/>
      <c r="CW249" s="5" t="s">
        <v>8932</v>
      </c>
      <c r="CX249" s="5" t="s">
        <v>8933</v>
      </c>
      <c r="CY249" s="5" t="s">
        <v>8934</v>
      </c>
      <c r="CZ249" s="5" t="s">
        <v>8903</v>
      </c>
    </row>
    <row r="250">
      <c r="A250" s="5" t="s">
        <v>8935</v>
      </c>
      <c r="B250" s="5">
        <v>36.0</v>
      </c>
      <c r="C250" s="5">
        <v>3.0</v>
      </c>
      <c r="D250" s="5">
        <v>2343457.0</v>
      </c>
      <c r="E250" s="5">
        <v>2345969.0</v>
      </c>
      <c r="F250" s="5" t="s">
        <v>8936</v>
      </c>
      <c r="G250" s="5" t="s">
        <v>8937</v>
      </c>
      <c r="H250" s="5" t="s">
        <v>8938</v>
      </c>
      <c r="I250" s="5" t="s">
        <v>8939</v>
      </c>
      <c r="J250" s="5" t="s">
        <v>8940</v>
      </c>
      <c r="K250" s="5" t="s">
        <v>8941</v>
      </c>
      <c r="L250" s="5" t="s">
        <v>8942</v>
      </c>
      <c r="M250" s="5" t="s">
        <v>8943</v>
      </c>
      <c r="N250" s="5" t="s">
        <v>8944</v>
      </c>
      <c r="O250" s="5" t="s">
        <v>826</v>
      </c>
      <c r="P250" s="5" t="s">
        <v>826</v>
      </c>
      <c r="Q250" s="5">
        <v>0.0</v>
      </c>
      <c r="R250" s="5" t="s">
        <v>826</v>
      </c>
      <c r="S250" s="5" t="s">
        <v>826</v>
      </c>
      <c r="T250" s="5" t="s">
        <v>826</v>
      </c>
      <c r="U250" s="5" t="s">
        <v>826</v>
      </c>
      <c r="V250" s="5" t="s">
        <v>826</v>
      </c>
      <c r="W250" s="5" t="s">
        <v>826</v>
      </c>
      <c r="X250" s="5" t="s">
        <v>826</v>
      </c>
      <c r="Y250" s="5" t="s">
        <v>826</v>
      </c>
      <c r="Z250" s="5" t="s">
        <v>826</v>
      </c>
      <c r="AA250" s="5" t="s">
        <v>826</v>
      </c>
      <c r="AB250" s="5" t="s">
        <v>826</v>
      </c>
      <c r="AC250" s="5" t="s">
        <v>826</v>
      </c>
      <c r="AD250" s="5" t="s">
        <v>826</v>
      </c>
      <c r="AE250" s="5" t="s">
        <v>826</v>
      </c>
      <c r="AF250" s="5" t="s">
        <v>826</v>
      </c>
      <c r="AG250" s="5" t="s">
        <v>826</v>
      </c>
      <c r="AH250" s="5" t="s">
        <v>826</v>
      </c>
      <c r="AI250" s="5" t="s">
        <v>826</v>
      </c>
      <c r="AJ250" s="5" t="s">
        <v>826</v>
      </c>
      <c r="AK250" s="5" t="s">
        <v>826</v>
      </c>
      <c r="AL250" s="5" t="s">
        <v>826</v>
      </c>
      <c r="AM250" s="5" t="s">
        <v>826</v>
      </c>
      <c r="AN250" s="5" t="s">
        <v>826</v>
      </c>
      <c r="AO250" s="5" t="s">
        <v>826</v>
      </c>
      <c r="AP250" s="5" t="s">
        <v>826</v>
      </c>
      <c r="AQ250" s="5" t="s">
        <v>826</v>
      </c>
      <c r="AR250" s="5" t="s">
        <v>826</v>
      </c>
      <c r="AS250" s="5" t="s">
        <v>826</v>
      </c>
      <c r="AT250" s="5" t="s">
        <v>826</v>
      </c>
      <c r="AU250" s="5" t="s">
        <v>826</v>
      </c>
      <c r="AV250" s="5" t="s">
        <v>826</v>
      </c>
      <c r="AW250" s="5" t="s">
        <v>826</v>
      </c>
      <c r="AX250" s="5" t="s">
        <v>826</v>
      </c>
      <c r="AY250" s="5" t="s">
        <v>826</v>
      </c>
      <c r="AZ250" s="5" t="s">
        <v>826</v>
      </c>
      <c r="BA250" s="5" t="s">
        <v>826</v>
      </c>
      <c r="BB250" s="5" t="s">
        <v>826</v>
      </c>
      <c r="BC250" s="5" t="s">
        <v>826</v>
      </c>
      <c r="BD250" s="5" t="s">
        <v>826</v>
      </c>
      <c r="BE250" s="5" t="s">
        <v>826</v>
      </c>
      <c r="BF250" s="5" t="s">
        <v>826</v>
      </c>
      <c r="BG250" s="5" t="s">
        <v>826</v>
      </c>
      <c r="BH250" s="5" t="s">
        <v>826</v>
      </c>
      <c r="BI250" s="5" t="s">
        <v>826</v>
      </c>
      <c r="BJ250" s="5" t="s">
        <v>826</v>
      </c>
      <c r="BK250" s="5" t="s">
        <v>826</v>
      </c>
      <c r="BL250" s="5" t="s">
        <v>826</v>
      </c>
      <c r="BM250" s="5" t="s">
        <v>826</v>
      </c>
      <c r="BN250" s="5" t="s">
        <v>826</v>
      </c>
      <c r="BO250" s="5" t="s">
        <v>826</v>
      </c>
      <c r="BP250" s="5" t="s">
        <v>826</v>
      </c>
      <c r="BQ250" s="5" t="s">
        <v>826</v>
      </c>
      <c r="BR250" s="5" t="s">
        <v>826</v>
      </c>
      <c r="BS250" s="5" t="s">
        <v>826</v>
      </c>
      <c r="BT250" s="5" t="s">
        <v>826</v>
      </c>
      <c r="BU250" s="5" t="s">
        <v>826</v>
      </c>
      <c r="BV250" s="5" t="s">
        <v>826</v>
      </c>
      <c r="BW250" s="5" t="s">
        <v>826</v>
      </c>
      <c r="BX250" s="5" t="s">
        <v>826</v>
      </c>
      <c r="BY250" s="5" t="s">
        <v>826</v>
      </c>
      <c r="BZ250" s="5" t="s">
        <v>826</v>
      </c>
      <c r="CA250" s="5" t="s">
        <v>826</v>
      </c>
      <c r="CB250" s="5" t="s">
        <v>826</v>
      </c>
      <c r="CC250" s="5" t="s">
        <v>826</v>
      </c>
      <c r="CD250" s="5" t="s">
        <v>826</v>
      </c>
      <c r="CE250" s="5" t="s">
        <v>826</v>
      </c>
      <c r="CF250" s="5" t="s">
        <v>826</v>
      </c>
      <c r="CG250" s="5" t="s">
        <v>826</v>
      </c>
      <c r="CH250" s="5" t="s">
        <v>826</v>
      </c>
      <c r="CI250" s="5" t="s">
        <v>826</v>
      </c>
      <c r="CJ250" s="5" t="s">
        <v>826</v>
      </c>
      <c r="CK250" s="5" t="s">
        <v>826</v>
      </c>
      <c r="CL250" s="5" t="s">
        <v>826</v>
      </c>
      <c r="CM250" s="5" t="s">
        <v>826</v>
      </c>
      <c r="CN250" s="5" t="s">
        <v>826</v>
      </c>
      <c r="CO250" s="5" t="s">
        <v>826</v>
      </c>
      <c r="CP250" s="5" t="s">
        <v>826</v>
      </c>
      <c r="CQ250" s="5" t="s">
        <v>826</v>
      </c>
      <c r="CR250" s="5" t="s">
        <v>826</v>
      </c>
      <c r="CS250" s="5" t="s">
        <v>826</v>
      </c>
      <c r="CT250" s="5" t="s">
        <v>826</v>
      </c>
      <c r="CU250" s="5" t="s">
        <v>826</v>
      </c>
      <c r="CV250" s="5" t="s">
        <v>826</v>
      </c>
      <c r="CW250" s="5" t="s">
        <v>826</v>
      </c>
      <c r="CX250" s="5" t="s">
        <v>826</v>
      </c>
      <c r="CY250" s="5" t="s">
        <v>826</v>
      </c>
      <c r="CZ250" s="5" t="s">
        <v>826</v>
      </c>
    </row>
    <row r="251">
      <c r="A251" s="5" t="s">
        <v>8945</v>
      </c>
      <c r="B251" s="5">
        <v>18.0</v>
      </c>
      <c r="C251" s="5">
        <v>3.0</v>
      </c>
      <c r="D251" s="5">
        <v>2351552.0</v>
      </c>
      <c r="E251" s="5">
        <v>2352690.0</v>
      </c>
      <c r="F251" s="5" t="s">
        <v>8946</v>
      </c>
      <c r="G251" s="5" t="s">
        <v>8947</v>
      </c>
      <c r="H251" s="5" t="s">
        <v>8946</v>
      </c>
      <c r="I251" s="5" t="s">
        <v>8948</v>
      </c>
      <c r="J251" s="5" t="s">
        <v>8949</v>
      </c>
      <c r="K251" s="5" t="s">
        <v>8950</v>
      </c>
      <c r="L251" s="5" t="s">
        <v>8951</v>
      </c>
      <c r="M251" s="5" t="s">
        <v>8952</v>
      </c>
      <c r="N251" s="5" t="s">
        <v>8953</v>
      </c>
      <c r="O251" s="5" t="s">
        <v>8954</v>
      </c>
      <c r="P251" s="5" t="s">
        <v>8954</v>
      </c>
      <c r="Q251" s="5">
        <v>0.0</v>
      </c>
      <c r="R251" s="5" t="s">
        <v>8955</v>
      </c>
      <c r="S251" s="5" t="s">
        <v>8954</v>
      </c>
      <c r="T251" s="5" t="s">
        <v>8956</v>
      </c>
      <c r="U251" s="5" t="s">
        <v>8954</v>
      </c>
      <c r="V251" s="5" t="s">
        <v>8957</v>
      </c>
      <c r="W251" s="5" t="s">
        <v>8954</v>
      </c>
      <c r="X251" s="5" t="s">
        <v>8954</v>
      </c>
      <c r="Y251" s="5">
        <v>120.0</v>
      </c>
      <c r="Z251" s="5">
        <v>123.0</v>
      </c>
      <c r="AA251" s="5">
        <v>100.0</v>
      </c>
      <c r="AB251" s="5">
        <v>99.0</v>
      </c>
      <c r="AC251" s="5">
        <v>122.0</v>
      </c>
      <c r="AD251" s="5" t="s">
        <v>8958</v>
      </c>
      <c r="AE251" s="5">
        <v>232.0</v>
      </c>
      <c r="AF251" s="5" t="s">
        <v>8954</v>
      </c>
      <c r="AG251" s="5" t="s">
        <v>8958</v>
      </c>
      <c r="AH251" s="5">
        <v>122.0</v>
      </c>
      <c r="AI251" s="5">
        <v>1.0</v>
      </c>
      <c r="AJ251" s="5">
        <v>1.0</v>
      </c>
      <c r="AK251" s="5">
        <v>1.0</v>
      </c>
      <c r="AL251" s="5">
        <v>120.0</v>
      </c>
      <c r="AM251" s="5">
        <v>1.0</v>
      </c>
      <c r="AN251" s="5">
        <v>122.0</v>
      </c>
      <c r="AO251" s="5" t="s">
        <v>8959</v>
      </c>
      <c r="AP251" s="5">
        <v>232.0</v>
      </c>
      <c r="AQ251" s="5">
        <v>100.0</v>
      </c>
      <c r="AR251" s="5">
        <v>120.0</v>
      </c>
      <c r="AS251" s="5">
        <v>123.0</v>
      </c>
      <c r="AT251" s="5" t="s">
        <v>8960</v>
      </c>
      <c r="AU251" s="5" t="s">
        <v>230</v>
      </c>
      <c r="AV251" s="5" t="s">
        <v>138</v>
      </c>
      <c r="AW251" s="5" t="s">
        <v>139</v>
      </c>
      <c r="AX251" s="5" t="s">
        <v>230</v>
      </c>
      <c r="AY251" s="5" t="s">
        <v>8961</v>
      </c>
      <c r="AZ251" s="5" t="s">
        <v>1176</v>
      </c>
      <c r="BA251" s="5"/>
      <c r="BB251" s="5" t="s">
        <v>8962</v>
      </c>
      <c r="BC251" s="5" t="s">
        <v>8963</v>
      </c>
      <c r="BD251" s="5" t="s">
        <v>8964</v>
      </c>
      <c r="BE251" s="5" t="s">
        <v>8965</v>
      </c>
      <c r="BF251" s="5">
        <v>122.0</v>
      </c>
      <c r="BG251" s="5" t="s">
        <v>8966</v>
      </c>
      <c r="BH251" s="5" t="s">
        <v>8960</v>
      </c>
      <c r="BI251" s="5"/>
      <c r="BJ251" s="5"/>
      <c r="BK251" s="5"/>
      <c r="BL251" s="5"/>
      <c r="BM251" s="5"/>
      <c r="BN251" s="5"/>
      <c r="BO251" s="5" t="s">
        <v>147</v>
      </c>
      <c r="BP251" s="5" t="s">
        <v>8967</v>
      </c>
      <c r="BQ251" s="5"/>
      <c r="BR251" s="5"/>
      <c r="BS251" s="5"/>
      <c r="BT251" s="5" t="s">
        <v>8968</v>
      </c>
      <c r="BU251" s="5" t="s">
        <v>8969</v>
      </c>
      <c r="BV251" s="5" t="s">
        <v>8970</v>
      </c>
      <c r="BW251" s="5" t="s">
        <v>8955</v>
      </c>
      <c r="BX251" s="5"/>
      <c r="BY251" s="5" t="s">
        <v>153</v>
      </c>
      <c r="BZ251" s="5"/>
      <c r="CA251" s="5" t="s">
        <v>8971</v>
      </c>
      <c r="CB251" s="5"/>
      <c r="CC251" s="5"/>
      <c r="CD251" s="5"/>
      <c r="CE251" s="5"/>
      <c r="CF251" s="5"/>
      <c r="CG251" s="6" t="s">
        <v>8972</v>
      </c>
      <c r="CH251" s="6" t="s">
        <v>8973</v>
      </c>
      <c r="CI251" s="5"/>
      <c r="CJ251" s="5"/>
      <c r="CK251" s="5"/>
      <c r="CL251" s="5"/>
      <c r="CM251" s="5"/>
      <c r="CN251" s="5" t="s">
        <v>8974</v>
      </c>
      <c r="CO251" s="5"/>
      <c r="CP251" s="5" t="s">
        <v>8975</v>
      </c>
      <c r="CQ251" s="5" t="s">
        <v>8976</v>
      </c>
      <c r="CR251" s="5"/>
      <c r="CS251" s="5"/>
      <c r="CT251" s="5"/>
      <c r="CU251" s="5"/>
      <c r="CV251" s="5"/>
      <c r="CW251" s="5"/>
      <c r="CX251" s="5"/>
      <c r="CY251" s="5" t="s">
        <v>8977</v>
      </c>
    </row>
    <row r="252">
      <c r="A252" s="5" t="s">
        <v>8978</v>
      </c>
      <c r="B252" s="5">
        <v>54.0</v>
      </c>
      <c r="C252" s="5">
        <v>3.0</v>
      </c>
      <c r="D252" s="5">
        <v>2357469.0</v>
      </c>
      <c r="E252" s="5">
        <v>2359099.0</v>
      </c>
      <c r="F252" s="5" t="s">
        <v>8979</v>
      </c>
      <c r="G252" s="5" t="s">
        <v>8980</v>
      </c>
      <c r="H252" s="5" t="s">
        <v>8979</v>
      </c>
      <c r="I252" s="5" t="s">
        <v>8981</v>
      </c>
      <c r="J252" s="5" t="s">
        <v>8982</v>
      </c>
      <c r="K252" s="5" t="s">
        <v>8983</v>
      </c>
      <c r="L252" s="5" t="s">
        <v>8984</v>
      </c>
      <c r="M252" s="5" t="s">
        <v>8985</v>
      </c>
      <c r="N252" s="5" t="s">
        <v>8986</v>
      </c>
      <c r="O252" s="5" t="s">
        <v>8987</v>
      </c>
      <c r="P252" s="5" t="s">
        <v>8987</v>
      </c>
      <c r="Q252" s="5">
        <v>0.0</v>
      </c>
      <c r="R252" s="5" t="s">
        <v>222</v>
      </c>
      <c r="S252" s="5"/>
      <c r="T252" s="5"/>
      <c r="U252" s="5"/>
      <c r="V252" s="5"/>
      <c r="W252" s="5"/>
      <c r="X252" s="5"/>
      <c r="Y252" s="5" t="s">
        <v>826</v>
      </c>
      <c r="Z252" s="5" t="s">
        <v>826</v>
      </c>
      <c r="AA252" s="5" t="s">
        <v>826</v>
      </c>
      <c r="AB252" s="5" t="s">
        <v>826</v>
      </c>
      <c r="AC252" s="5" t="s">
        <v>826</v>
      </c>
      <c r="AD252" s="5" t="s">
        <v>826</v>
      </c>
      <c r="AE252" s="5" t="s">
        <v>826</v>
      </c>
      <c r="AF252" s="5" t="s">
        <v>8987</v>
      </c>
      <c r="AG252" s="5" t="s">
        <v>8988</v>
      </c>
      <c r="AH252" s="5">
        <v>171.0</v>
      </c>
      <c r="AI252" s="5">
        <v>79.0</v>
      </c>
      <c r="AJ252" s="5">
        <v>2.0</v>
      </c>
      <c r="AK252" s="5">
        <v>1.0</v>
      </c>
      <c r="AL252" s="5">
        <v>157.0</v>
      </c>
      <c r="AM252" s="5">
        <v>1.0</v>
      </c>
      <c r="AN252" s="5">
        <v>171.0</v>
      </c>
      <c r="AO252" s="5" t="s">
        <v>8989</v>
      </c>
      <c r="AP252" s="5">
        <v>170.0</v>
      </c>
      <c r="AQ252" s="5">
        <v>94.0</v>
      </c>
      <c r="AR252" s="5">
        <v>167.0</v>
      </c>
      <c r="AS252" s="5">
        <v>297.0</v>
      </c>
      <c r="AT252" s="5"/>
      <c r="AU252" s="5"/>
      <c r="AV252" s="5" t="s">
        <v>357</v>
      </c>
      <c r="AW252" s="5" t="s">
        <v>139</v>
      </c>
      <c r="AX252" s="5" t="s">
        <v>8990</v>
      </c>
      <c r="AY252" s="5" t="s">
        <v>230</v>
      </c>
      <c r="AZ252" s="5" t="s">
        <v>8991</v>
      </c>
      <c r="BA252" s="5"/>
      <c r="BB252" s="5" t="s">
        <v>8992</v>
      </c>
      <c r="BC252" s="5" t="s">
        <v>8993</v>
      </c>
      <c r="BD252" s="5" t="s">
        <v>8994</v>
      </c>
      <c r="BE252" s="5" t="s">
        <v>8995</v>
      </c>
      <c r="BF252" s="5" t="s">
        <v>8996</v>
      </c>
      <c r="BG252" s="5" t="s">
        <v>8997</v>
      </c>
      <c r="BH252" s="5" t="s">
        <v>8998</v>
      </c>
      <c r="BI252" s="5"/>
      <c r="BJ252" s="5"/>
      <c r="BM252" s="5"/>
      <c r="BN252" s="5"/>
      <c r="BO252" s="5" t="s">
        <v>455</v>
      </c>
      <c r="BP252" s="5" t="s">
        <v>963</v>
      </c>
      <c r="BV252" s="5" t="s">
        <v>237</v>
      </c>
      <c r="BW252" s="5" t="s">
        <v>222</v>
      </c>
      <c r="BY252" s="5" t="s">
        <v>237</v>
      </c>
      <c r="BZ252" s="5"/>
      <c r="CA252" s="5" t="s">
        <v>8999</v>
      </c>
      <c r="CB252" s="5"/>
      <c r="CC252" s="5"/>
      <c r="CD252" s="5"/>
      <c r="CE252" s="5" t="s">
        <v>9000</v>
      </c>
      <c r="CF252" s="5" t="s">
        <v>9001</v>
      </c>
      <c r="CG252" s="6" t="s">
        <v>9002</v>
      </c>
      <c r="CH252" s="6" t="s">
        <v>9003</v>
      </c>
      <c r="CJ252" s="5"/>
      <c r="CK252" s="5"/>
      <c r="CL252" s="5"/>
      <c r="CN252" s="5" t="s">
        <v>9004</v>
      </c>
      <c r="CO252" s="5"/>
      <c r="CP252" s="5" t="s">
        <v>9005</v>
      </c>
      <c r="CQ252" s="5" t="s">
        <v>9006</v>
      </c>
      <c r="CS252" s="5"/>
      <c r="CU252" s="5"/>
      <c r="CV252" s="5"/>
      <c r="CW252" s="5"/>
      <c r="CX252" s="5"/>
      <c r="CY252" s="5" t="s">
        <v>9007</v>
      </c>
    </row>
    <row r="253">
      <c r="A253" s="5" t="s">
        <v>9008</v>
      </c>
      <c r="B253" s="5">
        <v>16.0</v>
      </c>
      <c r="C253" s="5">
        <v>3.0</v>
      </c>
      <c r="D253" s="5">
        <v>2359052.0</v>
      </c>
      <c r="E253" s="5">
        <v>2359674.0</v>
      </c>
      <c r="F253" s="5" t="s">
        <v>9009</v>
      </c>
      <c r="G253" s="5" t="s">
        <v>9010</v>
      </c>
      <c r="H253" s="5" t="s">
        <v>9009</v>
      </c>
      <c r="I253" s="5" t="s">
        <v>9011</v>
      </c>
      <c r="J253" s="5" t="s">
        <v>9012</v>
      </c>
      <c r="K253" s="5" t="s">
        <v>9013</v>
      </c>
      <c r="L253" s="5" t="s">
        <v>9014</v>
      </c>
      <c r="M253" s="5" t="s">
        <v>9015</v>
      </c>
      <c r="N253" s="5" t="s">
        <v>9016</v>
      </c>
      <c r="O253" s="5" t="s">
        <v>9017</v>
      </c>
      <c r="P253" s="5" t="s">
        <v>9017</v>
      </c>
      <c r="Q253" s="5">
        <v>0.0</v>
      </c>
      <c r="R253" s="5"/>
      <c r="S253" s="5" t="s">
        <v>9017</v>
      </c>
      <c r="T253" s="5" t="s">
        <v>9018</v>
      </c>
      <c r="U253" s="5" t="s">
        <v>9017</v>
      </c>
      <c r="V253" s="5" t="s">
        <v>9019</v>
      </c>
      <c r="W253" s="5" t="s">
        <v>9017</v>
      </c>
      <c r="X253" s="5" t="s">
        <v>9017</v>
      </c>
      <c r="Y253" s="5">
        <v>155.0</v>
      </c>
      <c r="Z253" s="5">
        <v>157.0</v>
      </c>
      <c r="AA253" s="5">
        <v>100.0</v>
      </c>
      <c r="AB253" s="5">
        <v>99.0</v>
      </c>
      <c r="AC253" s="5">
        <v>156.0</v>
      </c>
      <c r="AD253" s="5" t="s">
        <v>9020</v>
      </c>
      <c r="AE253" s="5">
        <v>248.0</v>
      </c>
      <c r="AF253" s="5" t="s">
        <v>9017</v>
      </c>
      <c r="AG253" s="5" t="s">
        <v>9020</v>
      </c>
      <c r="AH253" s="5">
        <v>156.0</v>
      </c>
      <c r="AI253" s="5">
        <v>16.0</v>
      </c>
      <c r="AJ253" s="5">
        <v>1.0</v>
      </c>
      <c r="AK253" s="5">
        <v>1.0</v>
      </c>
      <c r="AL253" s="5">
        <v>155.0</v>
      </c>
      <c r="AM253" s="5">
        <v>1.0</v>
      </c>
      <c r="AN253" s="5">
        <v>156.0</v>
      </c>
      <c r="AO253" s="5" t="s">
        <v>9021</v>
      </c>
      <c r="AP253" s="5">
        <v>273.0</v>
      </c>
      <c r="AQ253" s="5">
        <v>100.0</v>
      </c>
      <c r="AR253" s="5">
        <v>155.0</v>
      </c>
      <c r="AS253" s="5">
        <v>157.0</v>
      </c>
      <c r="AT253" s="5"/>
      <c r="AU253" s="5"/>
      <c r="AV253" s="5" t="s">
        <v>229</v>
      </c>
      <c r="AW253" s="5" t="s">
        <v>139</v>
      </c>
      <c r="AX253" s="5" t="s">
        <v>230</v>
      </c>
      <c r="AY253" s="5" t="s">
        <v>230</v>
      </c>
      <c r="AZ253" s="5" t="s">
        <v>1176</v>
      </c>
      <c r="BA253" s="5"/>
      <c r="BB253" s="5" t="s">
        <v>9022</v>
      </c>
      <c r="BC253" s="5" t="s">
        <v>9023</v>
      </c>
      <c r="BD253" s="5" t="s">
        <v>9024</v>
      </c>
      <c r="BE253" s="5" t="s">
        <v>9025</v>
      </c>
      <c r="BF253" s="5">
        <v>156.0</v>
      </c>
      <c r="BG253" s="5" t="s">
        <v>9026</v>
      </c>
      <c r="BH253" s="5" t="s">
        <v>9027</v>
      </c>
      <c r="BI253" s="5" t="s">
        <v>9028</v>
      </c>
      <c r="BJ253" s="5"/>
      <c r="BM253" s="5"/>
      <c r="BN253" s="5"/>
      <c r="BO253" s="5" t="s">
        <v>271</v>
      </c>
      <c r="BP253" s="5" t="s">
        <v>1069</v>
      </c>
      <c r="BQ253" s="5"/>
      <c r="BS253" s="5"/>
      <c r="BT253" s="5"/>
      <c r="BU253" s="5"/>
      <c r="BW253" s="5"/>
      <c r="CA253" s="5"/>
      <c r="CB253" s="5"/>
      <c r="CC253" s="5"/>
      <c r="CD253" s="5"/>
      <c r="CE253" s="5"/>
      <c r="CF253" s="5"/>
      <c r="CG253" s="6" t="s">
        <v>9029</v>
      </c>
      <c r="CH253" s="6" t="s">
        <v>9030</v>
      </c>
      <c r="CJ253" s="5"/>
      <c r="CN253" s="5"/>
      <c r="CO253" s="5"/>
      <c r="CP253" s="5" t="s">
        <v>9031</v>
      </c>
      <c r="CS253" s="5"/>
      <c r="CU253" s="5"/>
      <c r="CV253" s="5"/>
      <c r="CW253" s="5"/>
      <c r="CX253" s="5"/>
    </row>
    <row r="254">
      <c r="A254" s="5" t="s">
        <v>9032</v>
      </c>
      <c r="B254" s="5">
        <v>60.0</v>
      </c>
      <c r="C254" s="5">
        <v>3.0</v>
      </c>
      <c r="D254" s="5">
        <v>2359958.0</v>
      </c>
      <c r="E254" s="5">
        <v>2362102.0</v>
      </c>
      <c r="F254" s="5" t="s">
        <v>9033</v>
      </c>
      <c r="G254" s="5" t="s">
        <v>9034</v>
      </c>
      <c r="H254" s="5" t="s">
        <v>9033</v>
      </c>
      <c r="I254" s="5" t="s">
        <v>9035</v>
      </c>
      <c r="J254" s="5" t="s">
        <v>9036</v>
      </c>
      <c r="K254" s="5" t="s">
        <v>9037</v>
      </c>
      <c r="L254" s="5" t="s">
        <v>9038</v>
      </c>
      <c r="M254" s="5" t="s">
        <v>9039</v>
      </c>
      <c r="N254" s="5" t="s">
        <v>9040</v>
      </c>
      <c r="O254" s="5" t="s">
        <v>9041</v>
      </c>
      <c r="P254" s="5" t="s">
        <v>9041</v>
      </c>
      <c r="Q254" s="5">
        <v>0.0</v>
      </c>
      <c r="R254" s="5" t="s">
        <v>9042</v>
      </c>
      <c r="S254" s="5" t="s">
        <v>9041</v>
      </c>
      <c r="T254" s="5" t="s">
        <v>9043</v>
      </c>
      <c r="U254" s="5" t="s">
        <v>9041</v>
      </c>
      <c r="V254" s="5" t="s">
        <v>9044</v>
      </c>
      <c r="W254" s="5" t="s">
        <v>9045</v>
      </c>
      <c r="X254" s="5" t="s">
        <v>9041</v>
      </c>
      <c r="Y254" s="5">
        <v>266.0</v>
      </c>
      <c r="Z254" s="5">
        <v>274.0</v>
      </c>
      <c r="AA254" s="5">
        <v>81.0</v>
      </c>
      <c r="AB254" s="5">
        <v>88.0</v>
      </c>
      <c r="AC254" s="5">
        <v>215.0</v>
      </c>
      <c r="AD254" s="5" t="s">
        <v>9046</v>
      </c>
      <c r="AE254" s="5">
        <v>436.0</v>
      </c>
      <c r="AF254" s="5" t="s">
        <v>9041</v>
      </c>
      <c r="AG254" s="5" t="s">
        <v>9047</v>
      </c>
      <c r="AH254" s="5">
        <v>215.0</v>
      </c>
      <c r="AI254" s="5">
        <v>5.0</v>
      </c>
      <c r="AJ254" s="5">
        <v>0.0</v>
      </c>
      <c r="AK254" s="5">
        <v>52.0</v>
      </c>
      <c r="AL254" s="5">
        <v>266.0</v>
      </c>
      <c r="AM254" s="5">
        <v>59.0</v>
      </c>
      <c r="AN254" s="5">
        <v>273.0</v>
      </c>
      <c r="AO254" s="5" t="s">
        <v>9048</v>
      </c>
      <c r="AP254" s="5">
        <v>436.0</v>
      </c>
      <c r="AQ254" s="5">
        <v>81.0</v>
      </c>
      <c r="AR254" s="5">
        <v>266.0</v>
      </c>
      <c r="AS254" s="5">
        <v>274.0</v>
      </c>
      <c r="AT254" s="5" t="s">
        <v>9049</v>
      </c>
      <c r="AU254" s="5" t="s">
        <v>9050</v>
      </c>
      <c r="AV254" s="5" t="s">
        <v>257</v>
      </c>
      <c r="AW254" s="5" t="s">
        <v>139</v>
      </c>
      <c r="AX254" s="5" t="s">
        <v>9051</v>
      </c>
      <c r="AY254" s="5" t="s">
        <v>9052</v>
      </c>
      <c r="AZ254" s="5" t="s">
        <v>9053</v>
      </c>
      <c r="BA254" s="5"/>
      <c r="BB254" s="5" t="s">
        <v>9054</v>
      </c>
      <c r="BC254" s="5" t="s">
        <v>9055</v>
      </c>
      <c r="BD254" s="5" t="s">
        <v>9056</v>
      </c>
      <c r="BE254" s="5" t="s">
        <v>9057</v>
      </c>
      <c r="BF254" s="5" t="s">
        <v>9058</v>
      </c>
      <c r="BG254" s="5" t="s">
        <v>9059</v>
      </c>
      <c r="BH254" s="5" t="s">
        <v>9060</v>
      </c>
      <c r="BI254" s="5" t="s">
        <v>9061</v>
      </c>
      <c r="BJ254" s="5"/>
      <c r="BM254" s="5"/>
      <c r="BN254" s="5" t="s">
        <v>9062</v>
      </c>
      <c r="BO254" s="5" t="s">
        <v>455</v>
      </c>
      <c r="BP254" s="5" t="s">
        <v>9063</v>
      </c>
      <c r="BQ254" s="5"/>
      <c r="BS254" s="5" t="s">
        <v>9064</v>
      </c>
      <c r="BT254" s="5"/>
      <c r="BU254" s="5" t="s">
        <v>9065</v>
      </c>
      <c r="BV254" s="5" t="s">
        <v>9066</v>
      </c>
      <c r="BW254" s="5" t="s">
        <v>9067</v>
      </c>
      <c r="BX254" s="5" t="s">
        <v>9068</v>
      </c>
      <c r="BY254" s="5" t="s">
        <v>9069</v>
      </c>
      <c r="BZ254" s="5"/>
      <c r="CA254" s="5" t="s">
        <v>9070</v>
      </c>
      <c r="CB254" s="5"/>
      <c r="CC254" s="5"/>
      <c r="CD254" s="5" t="s">
        <v>9071</v>
      </c>
      <c r="CE254" s="5" t="s">
        <v>9072</v>
      </c>
      <c r="CF254" s="5" t="s">
        <v>9073</v>
      </c>
      <c r="CG254" s="6" t="s">
        <v>9074</v>
      </c>
      <c r="CH254" s="6" t="s">
        <v>9075</v>
      </c>
      <c r="CI254" s="5" t="s">
        <v>9076</v>
      </c>
      <c r="CJ254" s="5"/>
      <c r="CK254" s="5" t="s">
        <v>9077</v>
      </c>
      <c r="CL254" s="5" t="s">
        <v>9078</v>
      </c>
      <c r="CO254" s="5"/>
      <c r="CP254" s="5" t="s">
        <v>9079</v>
      </c>
      <c r="CQ254" s="5" t="s">
        <v>9080</v>
      </c>
      <c r="CR254" s="5"/>
      <c r="CS254" s="5"/>
      <c r="CT254" s="5"/>
      <c r="CU254" s="5" t="s">
        <v>9081</v>
      </c>
      <c r="CV254" s="5"/>
      <c r="CW254" s="5"/>
      <c r="CX254" s="5" t="s">
        <v>9082</v>
      </c>
      <c r="CY254" s="5" t="s">
        <v>9083</v>
      </c>
      <c r="CZ254" s="5" t="s">
        <v>9084</v>
      </c>
    </row>
    <row r="255">
      <c r="A255" s="5" t="s">
        <v>9085</v>
      </c>
      <c r="B255" s="5">
        <v>51.0</v>
      </c>
      <c r="C255" s="5">
        <v>3.0</v>
      </c>
      <c r="D255" s="5">
        <v>2362257.0</v>
      </c>
      <c r="E255" s="5">
        <v>2366292.0</v>
      </c>
      <c r="F255" s="5" t="s">
        <v>9086</v>
      </c>
      <c r="G255" s="5" t="s">
        <v>9087</v>
      </c>
      <c r="H255" s="5" t="s">
        <v>9088</v>
      </c>
      <c r="I255" s="5" t="s">
        <v>9089</v>
      </c>
      <c r="J255" s="5" t="s">
        <v>9090</v>
      </c>
      <c r="K255" s="5" t="s">
        <v>9091</v>
      </c>
      <c r="L255" s="5" t="s">
        <v>9092</v>
      </c>
      <c r="M255" s="5" t="s">
        <v>9093</v>
      </c>
      <c r="N255" s="5" t="s">
        <v>9094</v>
      </c>
      <c r="O255" s="5" t="s">
        <v>9095</v>
      </c>
      <c r="P255" s="5" t="s">
        <v>9095</v>
      </c>
      <c r="Q255" s="5">
        <v>0.0</v>
      </c>
      <c r="R255" s="5" t="s">
        <v>9096</v>
      </c>
      <c r="S255" s="5" t="s">
        <v>9095</v>
      </c>
      <c r="T255" s="5" t="s">
        <v>9097</v>
      </c>
      <c r="U255" s="5" t="s">
        <v>9095</v>
      </c>
      <c r="V255" s="5" t="s">
        <v>9098</v>
      </c>
      <c r="W255" s="5" t="s">
        <v>9095</v>
      </c>
      <c r="X255" s="5" t="s">
        <v>9095</v>
      </c>
      <c r="Y255" s="5">
        <v>217.0</v>
      </c>
      <c r="Z255" s="5">
        <v>218.0</v>
      </c>
      <c r="AA255" s="5">
        <v>100.0</v>
      </c>
      <c r="AB255" s="5">
        <v>99.0</v>
      </c>
      <c r="AC255" s="5">
        <v>217.0</v>
      </c>
      <c r="AD255" s="5" t="s">
        <v>9099</v>
      </c>
      <c r="AE255" s="5">
        <v>444.0</v>
      </c>
      <c r="AF255" s="5" t="s">
        <v>9095</v>
      </c>
      <c r="AG255" s="5" t="s">
        <v>9099</v>
      </c>
      <c r="AH255" s="5">
        <v>217.0</v>
      </c>
      <c r="AI255" s="5">
        <v>1.0</v>
      </c>
      <c r="AJ255" s="5">
        <v>0.0</v>
      </c>
      <c r="AK255" s="5">
        <v>1.0</v>
      </c>
      <c r="AL255" s="5">
        <v>217.0</v>
      </c>
      <c r="AM255" s="5">
        <v>1.0</v>
      </c>
      <c r="AN255" s="5">
        <v>217.0</v>
      </c>
      <c r="AO255" s="5" t="s">
        <v>9100</v>
      </c>
      <c r="AP255" s="5">
        <v>444.0</v>
      </c>
      <c r="AQ255" s="5">
        <v>100.0</v>
      </c>
      <c r="AR255" s="5">
        <v>217.0</v>
      </c>
      <c r="AS255" s="5">
        <v>218.0</v>
      </c>
      <c r="AT255" s="5" t="s">
        <v>9101</v>
      </c>
      <c r="AU255" s="5" t="s">
        <v>9102</v>
      </c>
      <c r="AV255" s="5" t="s">
        <v>357</v>
      </c>
      <c r="AW255" s="5" t="s">
        <v>139</v>
      </c>
      <c r="AX255" s="5" t="s">
        <v>9103</v>
      </c>
      <c r="AY255" s="5" t="s">
        <v>230</v>
      </c>
      <c r="AZ255" s="5" t="s">
        <v>9104</v>
      </c>
      <c r="BA255" s="5" t="s">
        <v>9105</v>
      </c>
      <c r="BB255" s="5" t="s">
        <v>9106</v>
      </c>
      <c r="BC255" s="5" t="s">
        <v>9107</v>
      </c>
      <c r="BD255" s="5" t="s">
        <v>9108</v>
      </c>
      <c r="BE255" s="5" t="s">
        <v>9109</v>
      </c>
      <c r="BF255" s="5">
        <v>217.0</v>
      </c>
      <c r="BG255" s="5" t="s">
        <v>9110</v>
      </c>
      <c r="BH255" s="5" t="s">
        <v>9101</v>
      </c>
      <c r="BI255" s="5"/>
      <c r="BJ255" s="5"/>
      <c r="BM255" s="5" t="s">
        <v>9111</v>
      </c>
      <c r="BN255" s="5"/>
      <c r="BO255" s="5" t="s">
        <v>147</v>
      </c>
      <c r="BP255" s="5" t="s">
        <v>9112</v>
      </c>
      <c r="BR255" s="5"/>
      <c r="BS255" s="5"/>
      <c r="BT255" s="5" t="s">
        <v>9113</v>
      </c>
      <c r="BU255" s="5" t="s">
        <v>9114</v>
      </c>
      <c r="BV255" s="5" t="s">
        <v>9115</v>
      </c>
      <c r="BW255" s="5" t="s">
        <v>9116</v>
      </c>
      <c r="BX255" s="5" t="s">
        <v>9117</v>
      </c>
      <c r="BY255" s="5" t="s">
        <v>9118</v>
      </c>
      <c r="BZ255" s="5"/>
      <c r="CA255" s="5" t="s">
        <v>9119</v>
      </c>
      <c r="CB255" s="5"/>
      <c r="CC255" s="5"/>
      <c r="CD255" s="5"/>
      <c r="CE255" s="5" t="s">
        <v>9120</v>
      </c>
      <c r="CF255" s="5" t="s">
        <v>9121</v>
      </c>
      <c r="CG255" s="6" t="s">
        <v>9122</v>
      </c>
      <c r="CH255" s="6" t="s">
        <v>9123</v>
      </c>
      <c r="CI255" s="5"/>
      <c r="CJ255" s="5"/>
      <c r="CK255" s="5" t="s">
        <v>9124</v>
      </c>
      <c r="CL255" s="5" t="s">
        <v>9125</v>
      </c>
      <c r="CN255" s="5"/>
      <c r="CO255" s="5" t="s">
        <v>9126</v>
      </c>
      <c r="CP255" s="5" t="s">
        <v>9127</v>
      </c>
      <c r="CQ255" s="5" t="s">
        <v>9128</v>
      </c>
      <c r="CS255" s="5"/>
      <c r="CU255" s="5"/>
      <c r="CW255" s="5"/>
      <c r="CX255" s="5" t="s">
        <v>9129</v>
      </c>
      <c r="CY255" s="5" t="s">
        <v>9130</v>
      </c>
      <c r="CZ255" s="5" t="s">
        <v>9131</v>
      </c>
    </row>
    <row r="256">
      <c r="A256" s="5" t="s">
        <v>9132</v>
      </c>
      <c r="B256" s="5">
        <v>34.0</v>
      </c>
      <c r="C256" s="5">
        <v>3.0</v>
      </c>
      <c r="D256" s="5">
        <v>2368976.0</v>
      </c>
      <c r="E256" s="5">
        <v>2371660.0</v>
      </c>
      <c r="F256" s="5" t="s">
        <v>9133</v>
      </c>
      <c r="G256" s="5" t="s">
        <v>9134</v>
      </c>
      <c r="H256" s="5" t="s">
        <v>9135</v>
      </c>
      <c r="I256" s="5" t="s">
        <v>9136</v>
      </c>
      <c r="J256" s="5" t="s">
        <v>9137</v>
      </c>
      <c r="K256" s="5" t="s">
        <v>9138</v>
      </c>
      <c r="L256" s="5" t="s">
        <v>9139</v>
      </c>
      <c r="M256" s="5" t="s">
        <v>9140</v>
      </c>
      <c r="N256" s="5" t="s">
        <v>9141</v>
      </c>
      <c r="O256" s="5" t="s">
        <v>9142</v>
      </c>
      <c r="P256" s="5" t="s">
        <v>9142</v>
      </c>
      <c r="Q256" s="5">
        <v>0.0</v>
      </c>
      <c r="R256" s="5" t="s">
        <v>9143</v>
      </c>
      <c r="S256" s="5" t="s">
        <v>9142</v>
      </c>
      <c r="T256" s="5" t="s">
        <v>9144</v>
      </c>
      <c r="U256" s="5" t="s">
        <v>9142</v>
      </c>
      <c r="V256" s="5" t="s">
        <v>9145</v>
      </c>
      <c r="W256" s="5" t="s">
        <v>9142</v>
      </c>
      <c r="X256" s="5" t="s">
        <v>9142</v>
      </c>
      <c r="Y256" s="5">
        <v>454.0</v>
      </c>
      <c r="Z256" s="5">
        <v>455.0</v>
      </c>
      <c r="AA256" s="5">
        <v>99.0</v>
      </c>
      <c r="AB256" s="5">
        <v>99.0</v>
      </c>
      <c r="AC256" s="5">
        <v>453.0</v>
      </c>
      <c r="AD256" s="5" t="s">
        <v>9146</v>
      </c>
      <c r="AE256" s="5">
        <v>874.0</v>
      </c>
      <c r="AF256" s="5" t="s">
        <v>9142</v>
      </c>
      <c r="AG256" s="5" t="s">
        <v>9146</v>
      </c>
      <c r="AH256" s="5">
        <v>453.0</v>
      </c>
      <c r="AI256" s="5">
        <v>32.0</v>
      </c>
      <c r="AJ256" s="5">
        <v>1.0</v>
      </c>
      <c r="AK256" s="5">
        <v>2.0</v>
      </c>
      <c r="AL256" s="5">
        <v>454.0</v>
      </c>
      <c r="AM256" s="5">
        <v>3.0</v>
      </c>
      <c r="AN256" s="5">
        <v>454.0</v>
      </c>
      <c r="AO256" s="5">
        <v>0.0</v>
      </c>
      <c r="AP256" s="5">
        <v>874.0</v>
      </c>
      <c r="AQ256" s="5">
        <v>99.0</v>
      </c>
      <c r="AR256" s="5">
        <v>454.0</v>
      </c>
      <c r="AS256" s="5">
        <v>455.0</v>
      </c>
      <c r="AT256" s="5" t="s">
        <v>9147</v>
      </c>
      <c r="AU256" s="5" t="s">
        <v>9148</v>
      </c>
      <c r="AV256" s="5" t="s">
        <v>138</v>
      </c>
      <c r="AW256" s="5" t="s">
        <v>139</v>
      </c>
      <c r="AX256" s="5" t="s">
        <v>9149</v>
      </c>
      <c r="AY256" s="5" t="s">
        <v>9150</v>
      </c>
      <c r="AZ256" s="5" t="s">
        <v>9151</v>
      </c>
      <c r="BA256" s="5"/>
      <c r="BB256" s="5" t="s">
        <v>9152</v>
      </c>
      <c r="BC256" s="5" t="s">
        <v>9153</v>
      </c>
      <c r="BD256" s="5" t="s">
        <v>9154</v>
      </c>
      <c r="BE256" s="5" t="s">
        <v>9155</v>
      </c>
      <c r="BF256" s="5">
        <v>454.0</v>
      </c>
      <c r="BG256" s="5" t="s">
        <v>9156</v>
      </c>
      <c r="BH256" s="5" t="s">
        <v>9157</v>
      </c>
      <c r="BI256" s="5" t="s">
        <v>9158</v>
      </c>
      <c r="BJ256" s="5"/>
      <c r="BM256" s="5"/>
      <c r="BN256" s="5"/>
      <c r="BO256" s="5" t="s">
        <v>147</v>
      </c>
      <c r="BP256" s="5" t="s">
        <v>9159</v>
      </c>
      <c r="BQ256" s="5" t="s">
        <v>9160</v>
      </c>
      <c r="BR256" s="5"/>
      <c r="BS256" s="5"/>
      <c r="BT256" s="5" t="s">
        <v>9161</v>
      </c>
      <c r="BU256" s="5" t="s">
        <v>9162</v>
      </c>
      <c r="BV256" s="5" t="s">
        <v>9163</v>
      </c>
      <c r="BW256" s="5" t="s">
        <v>9164</v>
      </c>
      <c r="BX256" s="5" t="s">
        <v>9165</v>
      </c>
      <c r="BY256" s="5" t="s">
        <v>9166</v>
      </c>
      <c r="BZ256" s="5"/>
      <c r="CA256" s="5" t="s">
        <v>9167</v>
      </c>
      <c r="CB256" s="5"/>
      <c r="CC256" s="5"/>
      <c r="CE256" s="5" t="s">
        <v>9168</v>
      </c>
      <c r="CF256" s="5" t="s">
        <v>9169</v>
      </c>
      <c r="CG256" s="6" t="s">
        <v>9170</v>
      </c>
      <c r="CH256" s="6" t="s">
        <v>9171</v>
      </c>
      <c r="CI256" s="5" t="s">
        <v>9172</v>
      </c>
      <c r="CJ256" s="5"/>
      <c r="CK256" s="5" t="s">
        <v>9173</v>
      </c>
      <c r="CL256" s="5" t="s">
        <v>9174</v>
      </c>
      <c r="CN256" s="5"/>
      <c r="CP256" s="5" t="s">
        <v>9175</v>
      </c>
      <c r="CQ256" s="5" t="s">
        <v>9176</v>
      </c>
      <c r="CR256" s="5"/>
      <c r="CS256" s="5"/>
      <c r="CT256" s="5"/>
      <c r="CU256" s="5"/>
      <c r="CW256" s="5" t="s">
        <v>9177</v>
      </c>
      <c r="CX256" s="5" t="s">
        <v>9178</v>
      </c>
      <c r="CY256" s="5" t="s">
        <v>9179</v>
      </c>
      <c r="CZ256" s="5" t="s">
        <v>9180</v>
      </c>
    </row>
    <row r="257">
      <c r="A257" s="5" t="s">
        <v>9181</v>
      </c>
      <c r="B257" s="5">
        <v>20.0</v>
      </c>
      <c r="C257" s="5">
        <v>3.0</v>
      </c>
      <c r="D257" s="5">
        <v>2374973.0</v>
      </c>
      <c r="E257" s="5">
        <v>2375940.0</v>
      </c>
      <c r="F257" s="5" t="s">
        <v>9182</v>
      </c>
      <c r="G257" s="5" t="s">
        <v>9183</v>
      </c>
      <c r="H257" s="5" t="s">
        <v>9184</v>
      </c>
      <c r="I257" s="5" t="s">
        <v>9185</v>
      </c>
      <c r="J257" s="5" t="s">
        <v>9186</v>
      </c>
      <c r="K257" s="5" t="s">
        <v>9187</v>
      </c>
      <c r="L257" s="5" t="s">
        <v>9188</v>
      </c>
      <c r="M257" s="5" t="s">
        <v>9189</v>
      </c>
      <c r="N257" s="5" t="s">
        <v>9190</v>
      </c>
      <c r="O257" s="5" t="s">
        <v>9191</v>
      </c>
      <c r="P257" s="5" t="s">
        <v>9191</v>
      </c>
      <c r="Q257" s="5">
        <v>0.0</v>
      </c>
      <c r="R257" s="5" t="s">
        <v>9192</v>
      </c>
      <c r="S257" s="5" t="s">
        <v>9191</v>
      </c>
      <c r="T257" s="5" t="s">
        <v>9193</v>
      </c>
      <c r="U257" s="5" t="s">
        <v>9191</v>
      </c>
      <c r="V257" s="5" t="s">
        <v>9194</v>
      </c>
      <c r="W257" s="5" t="s">
        <v>9191</v>
      </c>
      <c r="X257" s="5" t="s">
        <v>9191</v>
      </c>
      <c r="Y257" s="5">
        <v>231.0</v>
      </c>
      <c r="Z257" s="5">
        <v>232.0</v>
      </c>
      <c r="AA257" s="5">
        <v>100.0</v>
      </c>
      <c r="AB257" s="5">
        <v>99.0</v>
      </c>
      <c r="AC257" s="5">
        <v>231.0</v>
      </c>
      <c r="AD257" s="5" t="s">
        <v>9195</v>
      </c>
      <c r="AE257" s="5">
        <v>467.0</v>
      </c>
      <c r="AF257" s="5" t="s">
        <v>9191</v>
      </c>
      <c r="AG257" s="5" t="s">
        <v>9195</v>
      </c>
      <c r="AH257" s="5">
        <v>231.0</v>
      </c>
      <c r="AI257" s="5">
        <v>5.0</v>
      </c>
      <c r="AJ257" s="5">
        <v>0.0</v>
      </c>
      <c r="AK257" s="5">
        <v>1.0</v>
      </c>
      <c r="AL257" s="5">
        <v>231.0</v>
      </c>
      <c r="AM257" s="5">
        <v>1.0</v>
      </c>
      <c r="AN257" s="5">
        <v>231.0</v>
      </c>
      <c r="AO257" s="5" t="s">
        <v>9196</v>
      </c>
      <c r="AP257" s="5">
        <v>467.0</v>
      </c>
      <c r="AQ257" s="5">
        <v>100.0</v>
      </c>
      <c r="AR257" s="5">
        <v>231.0</v>
      </c>
      <c r="AS257" s="5">
        <v>232.0</v>
      </c>
      <c r="AT257" s="5" t="s">
        <v>9197</v>
      </c>
      <c r="AU257" s="5" t="s">
        <v>9198</v>
      </c>
      <c r="AV257" s="5" t="s">
        <v>229</v>
      </c>
      <c r="AW257" s="5" t="s">
        <v>139</v>
      </c>
      <c r="AX257" s="5" t="s">
        <v>9198</v>
      </c>
      <c r="AY257" s="5" t="s">
        <v>9199</v>
      </c>
      <c r="AZ257" s="5" t="s">
        <v>9200</v>
      </c>
      <c r="BA257" s="5"/>
      <c r="BB257" s="5" t="s">
        <v>9201</v>
      </c>
      <c r="BC257" s="5" t="s">
        <v>9202</v>
      </c>
      <c r="BD257" s="5" t="s">
        <v>9203</v>
      </c>
      <c r="BE257" s="5" t="s">
        <v>9204</v>
      </c>
      <c r="BF257" s="5">
        <v>231.0</v>
      </c>
      <c r="BG257" s="5" t="s">
        <v>9205</v>
      </c>
      <c r="BH257" s="5" t="s">
        <v>9197</v>
      </c>
      <c r="BI257" s="5"/>
      <c r="BJ257" s="5"/>
      <c r="BK257" s="5"/>
      <c r="BL257" s="5"/>
      <c r="BM257" s="5"/>
      <c r="BN257" s="5"/>
      <c r="BO257" s="5" t="s">
        <v>147</v>
      </c>
      <c r="BP257" s="5" t="s">
        <v>9206</v>
      </c>
      <c r="BQ257" s="5" t="s">
        <v>9207</v>
      </c>
      <c r="BR257" s="5"/>
      <c r="BS257" s="5" t="s">
        <v>9208</v>
      </c>
      <c r="BT257" s="5" t="s">
        <v>9209</v>
      </c>
      <c r="BU257" s="5" t="s">
        <v>9210</v>
      </c>
      <c r="BV257" s="5" t="s">
        <v>9211</v>
      </c>
      <c r="BW257" s="5" t="s">
        <v>9212</v>
      </c>
      <c r="BX257" s="5" t="s">
        <v>9213</v>
      </c>
      <c r="BY257" s="5" t="s">
        <v>9214</v>
      </c>
      <c r="BZ257" s="5"/>
      <c r="CA257" s="5" t="s">
        <v>9215</v>
      </c>
      <c r="CB257" s="5"/>
      <c r="CC257" s="5" t="s">
        <v>9216</v>
      </c>
      <c r="CD257" s="5"/>
      <c r="CE257" s="5" t="s">
        <v>9217</v>
      </c>
      <c r="CF257" s="5" t="s">
        <v>9218</v>
      </c>
      <c r="CG257" s="6" t="s">
        <v>9219</v>
      </c>
      <c r="CH257" s="6" t="s">
        <v>9220</v>
      </c>
      <c r="CI257" s="5"/>
      <c r="CJ257" s="5"/>
      <c r="CK257" s="5"/>
      <c r="CL257" s="5"/>
      <c r="CM257" s="5"/>
      <c r="CN257" s="5"/>
      <c r="CO257" s="5"/>
      <c r="CP257" s="5" t="s">
        <v>9221</v>
      </c>
      <c r="CQ257" s="5" t="s">
        <v>9222</v>
      </c>
      <c r="CR257" s="5"/>
      <c r="CS257" s="5"/>
      <c r="CT257" s="5"/>
      <c r="CU257" s="5"/>
      <c r="CV257" s="5"/>
      <c r="CW257" s="5"/>
      <c r="CX257" s="5"/>
      <c r="CY257" s="5" t="s">
        <v>9223</v>
      </c>
      <c r="CZ257" s="5" t="s">
        <v>9224</v>
      </c>
    </row>
    <row r="258">
      <c r="A258" s="5" t="s">
        <v>9225</v>
      </c>
      <c r="B258" s="5">
        <v>13.0</v>
      </c>
      <c r="C258" s="5">
        <v>3.0</v>
      </c>
      <c r="D258" s="5">
        <v>2380885.0</v>
      </c>
      <c r="E258" s="5">
        <v>2382025.0</v>
      </c>
      <c r="F258" s="5" t="s">
        <v>9226</v>
      </c>
      <c r="G258" s="5" t="s">
        <v>9227</v>
      </c>
      <c r="H258" s="5" t="s">
        <v>9226</v>
      </c>
      <c r="I258" s="5" t="s">
        <v>9228</v>
      </c>
      <c r="J258" s="5" t="s">
        <v>9229</v>
      </c>
      <c r="K258" s="5" t="s">
        <v>9230</v>
      </c>
      <c r="L258" s="5" t="s">
        <v>9231</v>
      </c>
      <c r="M258" s="5" t="s">
        <v>9232</v>
      </c>
      <c r="N258" s="5" t="s">
        <v>9233</v>
      </c>
      <c r="O258" s="5" t="s">
        <v>9234</v>
      </c>
      <c r="P258" s="5" t="s">
        <v>9235</v>
      </c>
      <c r="Q258" s="5">
        <v>0.0</v>
      </c>
      <c r="R258" s="5" t="s">
        <v>9236</v>
      </c>
      <c r="S258" s="5" t="s">
        <v>9234</v>
      </c>
      <c r="T258" s="5" t="s">
        <v>9237</v>
      </c>
      <c r="U258" s="5" t="s">
        <v>9234</v>
      </c>
      <c r="V258" s="5" t="s">
        <v>9238</v>
      </c>
      <c r="W258" s="5" t="s">
        <v>9239</v>
      </c>
      <c r="X258" s="5" t="s">
        <v>9235</v>
      </c>
      <c r="Y258" s="5">
        <v>215.0</v>
      </c>
      <c r="Z258" s="5">
        <v>208.0</v>
      </c>
      <c r="AA258" s="5">
        <v>100.0</v>
      </c>
      <c r="AB258" s="5">
        <v>99.0</v>
      </c>
      <c r="AC258" s="5">
        <v>215.0</v>
      </c>
      <c r="AD258" s="5" t="s">
        <v>9240</v>
      </c>
      <c r="AE258" s="5">
        <v>332.0</v>
      </c>
      <c r="AF258" s="5" t="s">
        <v>9235</v>
      </c>
      <c r="AG258" s="5" t="s">
        <v>9240</v>
      </c>
      <c r="AH258" s="5">
        <v>215.0</v>
      </c>
      <c r="AI258" s="5">
        <v>23.0</v>
      </c>
      <c r="AJ258" s="5">
        <v>3.0</v>
      </c>
      <c r="AK258" s="5">
        <v>1.0</v>
      </c>
      <c r="AL258" s="5">
        <v>215.0</v>
      </c>
      <c r="AM258" s="5">
        <v>1.0</v>
      </c>
      <c r="AN258" s="5">
        <v>207.0</v>
      </c>
      <c r="AO258" s="5" t="s">
        <v>9241</v>
      </c>
      <c r="AP258" s="5">
        <v>346.0</v>
      </c>
      <c r="AQ258" s="5">
        <v>100.0</v>
      </c>
      <c r="AR258" s="5">
        <v>215.0</v>
      </c>
      <c r="AS258" s="5">
        <v>208.0</v>
      </c>
      <c r="AT258" s="5"/>
      <c r="AU258" s="5"/>
      <c r="AV258" s="5" t="s">
        <v>357</v>
      </c>
      <c r="AW258" s="5" t="s">
        <v>139</v>
      </c>
      <c r="AX258" s="5" t="s">
        <v>9242</v>
      </c>
      <c r="AY258" s="5" t="s">
        <v>230</v>
      </c>
      <c r="AZ258" s="5" t="s">
        <v>9243</v>
      </c>
      <c r="BA258" s="5"/>
      <c r="BB258" s="5" t="s">
        <v>9244</v>
      </c>
      <c r="BC258" s="5" t="s">
        <v>9245</v>
      </c>
      <c r="BD258" s="5" t="s">
        <v>9246</v>
      </c>
      <c r="BE258" s="5" t="s">
        <v>9247</v>
      </c>
      <c r="BF258" s="5" t="s">
        <v>9248</v>
      </c>
      <c r="BG258" s="5" t="s">
        <v>9249</v>
      </c>
      <c r="BH258" s="5" t="s">
        <v>9250</v>
      </c>
      <c r="BI258" s="5" t="s">
        <v>9251</v>
      </c>
      <c r="BJ258" s="5"/>
      <c r="BK258" s="5"/>
      <c r="BM258" s="5"/>
      <c r="BN258" s="5"/>
      <c r="BO258" s="5" t="s">
        <v>1368</v>
      </c>
      <c r="BP258" s="5" t="s">
        <v>236</v>
      </c>
      <c r="BQ258" s="5"/>
      <c r="BS258" s="5"/>
      <c r="BT258" s="5"/>
      <c r="BU258" s="5" t="s">
        <v>9252</v>
      </c>
      <c r="BV258" s="5" t="s">
        <v>9253</v>
      </c>
      <c r="BW258" s="5" t="s">
        <v>9254</v>
      </c>
      <c r="BY258" s="5" t="s">
        <v>237</v>
      </c>
      <c r="CA258" s="5" t="s">
        <v>9255</v>
      </c>
      <c r="CB258" s="5"/>
      <c r="CC258" s="5" t="s">
        <v>9256</v>
      </c>
      <c r="CD258" s="5"/>
      <c r="CE258" s="5" t="s">
        <v>9217</v>
      </c>
      <c r="CF258" s="5" t="s">
        <v>9218</v>
      </c>
      <c r="CG258" s="5" t="s">
        <v>9257</v>
      </c>
      <c r="CH258" s="5" t="s">
        <v>9258</v>
      </c>
      <c r="CI258" s="5"/>
      <c r="CJ258" s="5"/>
      <c r="CN258" s="5"/>
      <c r="CO258" s="5"/>
      <c r="CP258" s="5" t="s">
        <v>9259</v>
      </c>
      <c r="CQ258" s="5" t="s">
        <v>9260</v>
      </c>
      <c r="CR258" s="5"/>
      <c r="CS258" s="5"/>
      <c r="CU258" s="5"/>
      <c r="CV258" s="5"/>
      <c r="CW258" s="5"/>
      <c r="CX258" s="5"/>
      <c r="CY258" s="5" t="s">
        <v>9261</v>
      </c>
      <c r="CZ258" s="5" t="s">
        <v>9262</v>
      </c>
    </row>
    <row r="259">
      <c r="A259" s="5" t="s">
        <v>9263</v>
      </c>
      <c r="B259" s="5">
        <v>20.0</v>
      </c>
      <c r="C259" s="5">
        <v>3.0</v>
      </c>
      <c r="D259" s="5">
        <v>2385725.0</v>
      </c>
      <c r="E259" s="5">
        <v>2387523.0</v>
      </c>
      <c r="F259" s="5" t="s">
        <v>9264</v>
      </c>
      <c r="G259" s="5" t="s">
        <v>9265</v>
      </c>
      <c r="H259" s="5" t="s">
        <v>9266</v>
      </c>
      <c r="I259" s="5" t="s">
        <v>9267</v>
      </c>
      <c r="J259" s="5" t="s">
        <v>9268</v>
      </c>
      <c r="K259" s="5" t="s">
        <v>9269</v>
      </c>
      <c r="L259" s="5" t="s">
        <v>9270</v>
      </c>
      <c r="M259" s="5" t="s">
        <v>9271</v>
      </c>
      <c r="N259" s="5" t="s">
        <v>9272</v>
      </c>
      <c r="O259" s="5" t="s">
        <v>9273</v>
      </c>
      <c r="P259" s="5" t="s">
        <v>9273</v>
      </c>
      <c r="Q259" s="5">
        <v>0.0</v>
      </c>
      <c r="R259" s="5" t="s">
        <v>9274</v>
      </c>
      <c r="S259" s="5" t="s">
        <v>9273</v>
      </c>
      <c r="T259" s="5" t="s">
        <v>9275</v>
      </c>
      <c r="U259" s="5" t="s">
        <v>9273</v>
      </c>
      <c r="V259" s="5" t="s">
        <v>9276</v>
      </c>
      <c r="W259" s="5" t="s">
        <v>9273</v>
      </c>
      <c r="X259" s="5" t="s">
        <v>9273</v>
      </c>
      <c r="Y259" s="5">
        <v>227.0</v>
      </c>
      <c r="Z259" s="5">
        <v>228.0</v>
      </c>
      <c r="AA259" s="5">
        <v>100.0</v>
      </c>
      <c r="AB259" s="5">
        <v>99.0</v>
      </c>
      <c r="AC259" s="5">
        <v>227.0</v>
      </c>
      <c r="AD259" s="5" t="s">
        <v>9277</v>
      </c>
      <c r="AE259" s="5">
        <v>461.0</v>
      </c>
      <c r="AF259" s="5" t="s">
        <v>9273</v>
      </c>
      <c r="AG259" s="5" t="s">
        <v>9277</v>
      </c>
      <c r="AH259" s="5">
        <v>227.0</v>
      </c>
      <c r="AI259" s="5">
        <v>5.0</v>
      </c>
      <c r="AJ259" s="5">
        <v>0.0</v>
      </c>
      <c r="AK259" s="5">
        <v>1.0</v>
      </c>
      <c r="AL259" s="5">
        <v>227.0</v>
      </c>
      <c r="AM259" s="5">
        <v>1.0</v>
      </c>
      <c r="AN259" s="5">
        <v>227.0</v>
      </c>
      <c r="AO259" s="5" t="s">
        <v>9278</v>
      </c>
      <c r="AP259" s="5">
        <v>461.0</v>
      </c>
      <c r="AQ259" s="5">
        <v>100.0</v>
      </c>
      <c r="AR259" s="5">
        <v>227.0</v>
      </c>
      <c r="AS259" s="5">
        <v>228.0</v>
      </c>
      <c r="AT259" s="5" t="s">
        <v>9279</v>
      </c>
      <c r="AU259" s="5" t="s">
        <v>9280</v>
      </c>
      <c r="AV259" s="5" t="s">
        <v>257</v>
      </c>
      <c r="AW259" s="5" t="s">
        <v>139</v>
      </c>
      <c r="AX259" s="5" t="s">
        <v>9281</v>
      </c>
      <c r="AY259" s="5" t="s">
        <v>9282</v>
      </c>
      <c r="AZ259" s="5" t="s">
        <v>9283</v>
      </c>
      <c r="BA259" s="5"/>
      <c r="BB259" s="5" t="s">
        <v>9284</v>
      </c>
      <c r="BC259" s="5" t="s">
        <v>9285</v>
      </c>
      <c r="BD259" s="5" t="s">
        <v>9286</v>
      </c>
      <c r="BE259" s="5" t="s">
        <v>9287</v>
      </c>
      <c r="BF259" s="5">
        <v>227.0</v>
      </c>
      <c r="BG259" s="5" t="s">
        <v>9288</v>
      </c>
      <c r="BH259" s="5" t="s">
        <v>9289</v>
      </c>
      <c r="BI259" s="5" t="s">
        <v>9290</v>
      </c>
      <c r="BJ259" s="5"/>
      <c r="BK259" s="5" t="s">
        <v>9291</v>
      </c>
      <c r="BL259" s="5"/>
      <c r="BM259" s="5" t="s">
        <v>9292</v>
      </c>
      <c r="BN259" s="5"/>
      <c r="BO259" s="5" t="s">
        <v>147</v>
      </c>
      <c r="BP259" s="5" t="s">
        <v>9293</v>
      </c>
      <c r="BQ259" s="5"/>
      <c r="BR259" s="5"/>
      <c r="BS259" s="5"/>
      <c r="BT259" s="5" t="s">
        <v>9294</v>
      </c>
      <c r="BU259" s="5"/>
      <c r="BV259" s="5" t="s">
        <v>9295</v>
      </c>
      <c r="BW259" s="5" t="s">
        <v>9296</v>
      </c>
      <c r="BX259" s="5" t="s">
        <v>9297</v>
      </c>
      <c r="BY259" s="5" t="s">
        <v>5058</v>
      </c>
      <c r="BZ259" s="5"/>
      <c r="CA259" s="5" t="s">
        <v>9298</v>
      </c>
      <c r="CB259" s="5"/>
      <c r="CC259" s="5"/>
      <c r="CD259" s="5" t="s">
        <v>9299</v>
      </c>
      <c r="CE259" s="5" t="s">
        <v>9300</v>
      </c>
      <c r="CF259" s="5" t="s">
        <v>9301</v>
      </c>
      <c r="CG259" s="6" t="s">
        <v>9302</v>
      </c>
      <c r="CH259" s="6" t="s">
        <v>9303</v>
      </c>
      <c r="CI259" s="5" t="s">
        <v>9304</v>
      </c>
      <c r="CJ259" s="5"/>
      <c r="CK259" s="5" t="s">
        <v>9305</v>
      </c>
      <c r="CL259" s="5" t="s">
        <v>9306</v>
      </c>
      <c r="CM259" s="5" t="s">
        <v>9307</v>
      </c>
      <c r="CN259" s="5"/>
      <c r="CO259" s="5"/>
      <c r="CP259" s="5" t="s">
        <v>9308</v>
      </c>
      <c r="CQ259" s="5" t="s">
        <v>9309</v>
      </c>
      <c r="CR259" s="5"/>
      <c r="CS259" s="5" t="s">
        <v>9310</v>
      </c>
      <c r="CT259" s="5" t="s">
        <v>9311</v>
      </c>
      <c r="CU259" s="5" t="s">
        <v>9312</v>
      </c>
      <c r="CV259" s="5"/>
      <c r="CW259" s="5"/>
      <c r="CX259" s="5" t="s">
        <v>9313</v>
      </c>
      <c r="CY259" s="5" t="s">
        <v>9314</v>
      </c>
      <c r="CZ259" s="5" t="s">
        <v>9315</v>
      </c>
    </row>
    <row r="260">
      <c r="A260" s="5" t="s">
        <v>9316</v>
      </c>
      <c r="B260" s="5">
        <v>36.0</v>
      </c>
      <c r="C260" s="5">
        <v>3.0</v>
      </c>
      <c r="D260" s="5">
        <v>2390685.0</v>
      </c>
      <c r="E260" s="5">
        <v>2396492.0</v>
      </c>
      <c r="F260" s="5" t="s">
        <v>9317</v>
      </c>
      <c r="G260" s="5" t="s">
        <v>9318</v>
      </c>
      <c r="H260" s="5" t="s">
        <v>9319</v>
      </c>
      <c r="I260" s="5" t="s">
        <v>9320</v>
      </c>
      <c r="J260" s="5" t="s">
        <v>9321</v>
      </c>
      <c r="K260" s="5" t="s">
        <v>9322</v>
      </c>
      <c r="L260" s="5" t="s">
        <v>9323</v>
      </c>
      <c r="M260" s="5" t="s">
        <v>9324</v>
      </c>
      <c r="N260" s="5" t="s">
        <v>9325</v>
      </c>
      <c r="O260" s="5" t="s">
        <v>9326</v>
      </c>
      <c r="P260" s="5" t="s">
        <v>9326</v>
      </c>
      <c r="Q260" s="5">
        <v>0.0</v>
      </c>
      <c r="R260" s="5" t="s">
        <v>9327</v>
      </c>
      <c r="S260" s="5" t="s">
        <v>9326</v>
      </c>
      <c r="T260" s="5" t="s">
        <v>9328</v>
      </c>
      <c r="U260" s="5" t="s">
        <v>9329</v>
      </c>
      <c r="V260" s="5" t="s">
        <v>9330</v>
      </c>
      <c r="W260" s="5" t="s">
        <v>9331</v>
      </c>
      <c r="X260" s="5" t="s">
        <v>9326</v>
      </c>
      <c r="Y260" s="5">
        <v>877.0</v>
      </c>
      <c r="Z260" s="5">
        <v>878.0</v>
      </c>
      <c r="AA260" s="5">
        <v>100.0</v>
      </c>
      <c r="AB260" s="5">
        <v>99.0</v>
      </c>
      <c r="AC260" s="5">
        <v>877.0</v>
      </c>
      <c r="AD260" s="5" t="s">
        <v>9332</v>
      </c>
      <c r="AE260" s="5">
        <v>1628.0</v>
      </c>
      <c r="AF260" s="5" t="s">
        <v>9326</v>
      </c>
      <c r="AG260" s="5" t="s">
        <v>9332</v>
      </c>
      <c r="AH260" s="5">
        <v>877.0</v>
      </c>
      <c r="AI260" s="5">
        <v>61.0</v>
      </c>
      <c r="AJ260" s="5">
        <v>0.0</v>
      </c>
      <c r="AK260" s="5">
        <v>1.0</v>
      </c>
      <c r="AL260" s="5">
        <v>877.0</v>
      </c>
      <c r="AM260" s="5">
        <v>1.0</v>
      </c>
      <c r="AN260" s="5">
        <v>877.0</v>
      </c>
      <c r="AO260" s="5">
        <v>0.0</v>
      </c>
      <c r="AP260" s="5">
        <v>1633.0</v>
      </c>
      <c r="AQ260" s="5">
        <v>100.0</v>
      </c>
      <c r="AR260" s="5">
        <v>877.0</v>
      </c>
      <c r="AS260" s="5">
        <v>878.0</v>
      </c>
      <c r="AT260" s="5"/>
      <c r="AU260" s="5"/>
      <c r="AV260" s="5" t="s">
        <v>138</v>
      </c>
      <c r="AW260" s="5" t="s">
        <v>139</v>
      </c>
      <c r="AX260" s="5" t="s">
        <v>8447</v>
      </c>
      <c r="AY260" s="5" t="s">
        <v>230</v>
      </c>
      <c r="AZ260" s="5" t="s">
        <v>8444</v>
      </c>
      <c r="BA260" s="5"/>
      <c r="BB260" s="5" t="s">
        <v>9333</v>
      </c>
      <c r="BC260" s="5" t="s">
        <v>9334</v>
      </c>
      <c r="BD260" s="5" t="s">
        <v>8447</v>
      </c>
      <c r="BE260" s="5" t="s">
        <v>9335</v>
      </c>
      <c r="BF260" s="5">
        <v>877.0</v>
      </c>
      <c r="BG260" s="5" t="s">
        <v>9336</v>
      </c>
      <c r="BH260" s="5" t="s">
        <v>9337</v>
      </c>
      <c r="BI260" s="5" t="s">
        <v>9338</v>
      </c>
      <c r="BJ260" s="5"/>
      <c r="BK260" s="5"/>
      <c r="BL260" s="5"/>
      <c r="BM260" s="5"/>
      <c r="BN260" s="5"/>
      <c r="BO260" s="5" t="s">
        <v>147</v>
      </c>
      <c r="BP260" s="5" t="s">
        <v>5026</v>
      </c>
      <c r="BQ260" s="5"/>
      <c r="BR260" s="5"/>
      <c r="BS260" s="5"/>
      <c r="BT260" s="5"/>
      <c r="BU260" s="5"/>
      <c r="BV260" s="5" t="s">
        <v>9339</v>
      </c>
      <c r="BW260" s="5" t="s">
        <v>9327</v>
      </c>
      <c r="BX260" s="5"/>
      <c r="BY260" s="5" t="s">
        <v>9339</v>
      </c>
      <c r="BZ260" s="5"/>
      <c r="CA260" s="5"/>
      <c r="CB260" s="5"/>
      <c r="CC260" s="5"/>
      <c r="CD260" s="5"/>
      <c r="CE260" s="5"/>
      <c r="CF260" s="5" t="s">
        <v>9340</v>
      </c>
      <c r="CG260" s="6" t="s">
        <v>9341</v>
      </c>
      <c r="CH260" s="6" t="s">
        <v>9342</v>
      </c>
      <c r="CI260" s="5"/>
      <c r="CJ260" s="5"/>
      <c r="CK260" s="5" t="s">
        <v>9343</v>
      </c>
      <c r="CL260" s="5" t="s">
        <v>9344</v>
      </c>
      <c r="CM260" s="5"/>
      <c r="CN260" s="5" t="s">
        <v>9345</v>
      </c>
      <c r="CO260" s="5"/>
      <c r="CP260" s="5" t="s">
        <v>9346</v>
      </c>
      <c r="CQ260" s="5"/>
      <c r="CR260" s="5"/>
      <c r="CS260" s="5"/>
      <c r="CT260" s="5"/>
      <c r="CU260" s="5"/>
      <c r="CV260" s="5"/>
      <c r="CW260" s="5"/>
      <c r="CX260" s="5" t="s">
        <v>9347</v>
      </c>
      <c r="CY260" s="5" t="s">
        <v>9348</v>
      </c>
      <c r="CZ260" s="5" t="s">
        <v>4740</v>
      </c>
    </row>
    <row r="261">
      <c r="A261" s="5" t="s">
        <v>9349</v>
      </c>
      <c r="B261" s="5">
        <v>41.0</v>
      </c>
      <c r="C261" s="5">
        <v>3.0</v>
      </c>
      <c r="D261" s="5">
        <v>2396923.0</v>
      </c>
      <c r="E261" s="5">
        <v>2399047.0</v>
      </c>
      <c r="F261" s="5" t="s">
        <v>9350</v>
      </c>
      <c r="G261" s="5" t="s">
        <v>9351</v>
      </c>
      <c r="H261" s="5" t="s">
        <v>9350</v>
      </c>
      <c r="I261" s="5" t="s">
        <v>9352</v>
      </c>
      <c r="J261" s="5" t="s">
        <v>9353</v>
      </c>
      <c r="K261" s="5" t="s">
        <v>9354</v>
      </c>
      <c r="L261" s="5" t="s">
        <v>9355</v>
      </c>
      <c r="M261" s="5" t="s">
        <v>9356</v>
      </c>
      <c r="N261" s="5" t="s">
        <v>9357</v>
      </c>
      <c r="O261" s="5" t="s">
        <v>9358</v>
      </c>
      <c r="P261" s="5" t="s">
        <v>9358</v>
      </c>
      <c r="Q261" s="5">
        <v>0.0</v>
      </c>
      <c r="R261" s="5" t="s">
        <v>9359</v>
      </c>
      <c r="S261" s="5" t="s">
        <v>9358</v>
      </c>
      <c r="T261" s="5" t="s">
        <v>9360</v>
      </c>
      <c r="U261" s="5" t="s">
        <v>9358</v>
      </c>
      <c r="V261" s="5" t="s">
        <v>9361</v>
      </c>
      <c r="W261" s="5" t="s">
        <v>9358</v>
      </c>
      <c r="X261" s="5" t="s">
        <v>9358</v>
      </c>
      <c r="Y261" s="5">
        <v>260.0</v>
      </c>
      <c r="Z261" s="5">
        <v>261.0</v>
      </c>
      <c r="AA261" s="5">
        <v>100.0</v>
      </c>
      <c r="AB261" s="5">
        <v>99.0</v>
      </c>
      <c r="AC261" s="5">
        <v>260.0</v>
      </c>
      <c r="AD261" s="5" t="s">
        <v>9362</v>
      </c>
      <c r="AE261" s="5">
        <v>523.0</v>
      </c>
      <c r="AF261" s="5" t="s">
        <v>9358</v>
      </c>
      <c r="AG261" s="5" t="s">
        <v>9362</v>
      </c>
      <c r="AH261" s="5">
        <v>260.0</v>
      </c>
      <c r="AI261" s="5">
        <v>6.0</v>
      </c>
      <c r="AJ261" s="5">
        <v>0.0</v>
      </c>
      <c r="AK261" s="5">
        <v>1.0</v>
      </c>
      <c r="AL261" s="5">
        <v>260.0</v>
      </c>
      <c r="AM261" s="5">
        <v>1.0</v>
      </c>
      <c r="AN261" s="5">
        <v>260.0</v>
      </c>
      <c r="AO261" s="5">
        <v>0.0</v>
      </c>
      <c r="AP261" s="5">
        <v>523.0</v>
      </c>
      <c r="AQ261" s="5">
        <v>100.0</v>
      </c>
      <c r="AR261" s="5">
        <v>260.0</v>
      </c>
      <c r="AS261" s="5">
        <v>261.0</v>
      </c>
      <c r="AT261" s="5"/>
      <c r="AU261" s="5"/>
      <c r="AV261" s="5" t="s">
        <v>138</v>
      </c>
      <c r="AW261" s="5" t="s">
        <v>139</v>
      </c>
      <c r="AX261" s="5" t="s">
        <v>9363</v>
      </c>
      <c r="AY261" s="5" t="s">
        <v>230</v>
      </c>
      <c r="AZ261" s="5" t="s">
        <v>9364</v>
      </c>
      <c r="BA261" s="5"/>
      <c r="BB261" s="5" t="s">
        <v>9365</v>
      </c>
      <c r="BC261" s="5" t="s">
        <v>9366</v>
      </c>
      <c r="BD261" s="5" t="s">
        <v>9367</v>
      </c>
      <c r="BE261" s="5" t="s">
        <v>9368</v>
      </c>
      <c r="BF261" s="5">
        <v>260.0</v>
      </c>
      <c r="BG261" s="5" t="s">
        <v>9369</v>
      </c>
      <c r="BH261" s="5" t="s">
        <v>9370</v>
      </c>
      <c r="BI261" s="5" t="s">
        <v>9371</v>
      </c>
      <c r="BJ261" s="5"/>
      <c r="BL261" s="5"/>
      <c r="BM261" s="5"/>
      <c r="BN261" s="5"/>
      <c r="BO261" s="5" t="s">
        <v>147</v>
      </c>
      <c r="BP261" s="5" t="s">
        <v>9372</v>
      </c>
      <c r="BQ261" s="5"/>
      <c r="BS261" s="5"/>
      <c r="BT261" s="5"/>
      <c r="BU261" s="5" t="s">
        <v>9373</v>
      </c>
      <c r="BV261" s="5" t="s">
        <v>9374</v>
      </c>
      <c r="BW261" s="5" t="s">
        <v>9359</v>
      </c>
      <c r="BX261" s="5"/>
      <c r="BY261" s="5" t="s">
        <v>9375</v>
      </c>
      <c r="BZ261" s="5"/>
      <c r="CA261" s="5" t="s">
        <v>9376</v>
      </c>
      <c r="CB261" s="5"/>
      <c r="CC261" s="5"/>
      <c r="CD261" s="5"/>
      <c r="CE261" s="5" t="s">
        <v>9377</v>
      </c>
      <c r="CF261" s="5" t="s">
        <v>9378</v>
      </c>
      <c r="CG261" s="6" t="s">
        <v>9379</v>
      </c>
      <c r="CH261" s="6" t="s">
        <v>9380</v>
      </c>
      <c r="CI261" s="5" t="s">
        <v>9381</v>
      </c>
      <c r="CJ261" s="5"/>
      <c r="CK261" s="5" t="s">
        <v>9382</v>
      </c>
      <c r="CL261" s="5" t="s">
        <v>9383</v>
      </c>
      <c r="CN261" s="5"/>
      <c r="CO261" s="5"/>
      <c r="CP261" s="5" t="s">
        <v>9384</v>
      </c>
      <c r="CQ261" s="5" t="s">
        <v>9385</v>
      </c>
      <c r="CR261" s="5"/>
      <c r="CS261" s="5"/>
      <c r="CU261" s="5"/>
      <c r="CV261" s="5"/>
      <c r="CW261" s="5"/>
      <c r="CX261" s="5"/>
      <c r="CY261" s="5" t="s">
        <v>9386</v>
      </c>
    </row>
    <row r="262">
      <c r="A262" s="5" t="s">
        <v>9387</v>
      </c>
      <c r="B262" s="5">
        <v>12.0</v>
      </c>
      <c r="C262" s="5">
        <v>3.0</v>
      </c>
      <c r="D262" s="5">
        <v>2400199.0</v>
      </c>
      <c r="E262" s="5">
        <v>2401575.0</v>
      </c>
      <c r="F262" s="5" t="s">
        <v>9388</v>
      </c>
      <c r="G262" s="5" t="s">
        <v>9389</v>
      </c>
      <c r="H262" s="5" t="s">
        <v>9388</v>
      </c>
      <c r="I262" s="5" t="s">
        <v>9390</v>
      </c>
      <c r="J262" s="5" t="s">
        <v>9391</v>
      </c>
      <c r="K262" s="5" t="s">
        <v>9392</v>
      </c>
      <c r="L262" s="5" t="s">
        <v>9393</v>
      </c>
      <c r="M262" s="5" t="s">
        <v>9394</v>
      </c>
      <c r="N262" s="5" t="s">
        <v>9395</v>
      </c>
      <c r="O262" s="5" t="s">
        <v>9396</v>
      </c>
      <c r="P262" s="5" t="s">
        <v>9396</v>
      </c>
      <c r="Q262" s="5">
        <v>0.0</v>
      </c>
      <c r="R262" s="5" t="s">
        <v>9397</v>
      </c>
      <c r="S262" s="5" t="s">
        <v>9396</v>
      </c>
      <c r="T262" s="5" t="s">
        <v>9398</v>
      </c>
      <c r="U262" s="5" t="s">
        <v>9396</v>
      </c>
      <c r="V262" s="5" t="s">
        <v>9399</v>
      </c>
      <c r="W262" s="5" t="s">
        <v>9396</v>
      </c>
      <c r="X262" s="5" t="s">
        <v>9396</v>
      </c>
      <c r="Y262" s="5">
        <v>259.0</v>
      </c>
      <c r="Z262" s="5">
        <v>260.0</v>
      </c>
      <c r="AA262" s="5">
        <v>100.0</v>
      </c>
      <c r="AB262" s="5">
        <v>99.0</v>
      </c>
      <c r="AC262" s="5">
        <v>259.0</v>
      </c>
      <c r="AD262" s="5" t="s">
        <v>9400</v>
      </c>
      <c r="AE262" s="5">
        <v>522.0</v>
      </c>
      <c r="AF262" s="5" t="s">
        <v>9396</v>
      </c>
      <c r="AG262" s="5" t="s">
        <v>9400</v>
      </c>
      <c r="AH262" s="5">
        <v>259.0</v>
      </c>
      <c r="AI262" s="5">
        <v>8.0</v>
      </c>
      <c r="AJ262" s="5">
        <v>0.0</v>
      </c>
      <c r="AK262" s="5">
        <v>1.0</v>
      </c>
      <c r="AL262" s="5">
        <v>259.0</v>
      </c>
      <c r="AM262" s="5">
        <v>1.0</v>
      </c>
      <c r="AN262" s="5">
        <v>259.0</v>
      </c>
      <c r="AO262" s="5">
        <v>0.0</v>
      </c>
      <c r="AP262" s="5">
        <v>522.0</v>
      </c>
      <c r="AQ262" s="5">
        <v>100.0</v>
      </c>
      <c r="AR262" s="5">
        <v>259.0</v>
      </c>
      <c r="AS262" s="5">
        <v>260.0</v>
      </c>
      <c r="AT262" s="5" t="s">
        <v>9401</v>
      </c>
      <c r="AU262" s="5" t="s">
        <v>9402</v>
      </c>
      <c r="AV262" s="5" t="s">
        <v>357</v>
      </c>
      <c r="AW262" s="5" t="s">
        <v>139</v>
      </c>
      <c r="AX262" s="5" t="s">
        <v>9403</v>
      </c>
      <c r="AY262" s="5" t="s">
        <v>9404</v>
      </c>
      <c r="AZ262" s="5" t="s">
        <v>9405</v>
      </c>
      <c r="BA262" s="5"/>
      <c r="BB262" s="5" t="s">
        <v>9406</v>
      </c>
      <c r="BC262" s="5" t="s">
        <v>9407</v>
      </c>
      <c r="BD262" s="5" t="s">
        <v>9408</v>
      </c>
      <c r="BE262" s="5" t="s">
        <v>9409</v>
      </c>
      <c r="BF262" s="5">
        <v>259.0</v>
      </c>
      <c r="BG262" s="5" t="s">
        <v>9410</v>
      </c>
      <c r="BH262" s="5" t="s">
        <v>9401</v>
      </c>
      <c r="BI262" s="5"/>
      <c r="BJ262" s="5"/>
      <c r="BK262" s="5"/>
      <c r="BL262" s="5"/>
      <c r="BM262" s="5"/>
      <c r="BN262" s="5" t="s">
        <v>9411</v>
      </c>
      <c r="BO262" s="5" t="s">
        <v>271</v>
      </c>
      <c r="BP262" s="5" t="s">
        <v>9412</v>
      </c>
      <c r="BQ262" s="5"/>
      <c r="BR262" s="5"/>
      <c r="BS262" s="5" t="s">
        <v>9413</v>
      </c>
      <c r="BT262" s="5" t="s">
        <v>9414</v>
      </c>
      <c r="BU262" s="5" t="s">
        <v>9415</v>
      </c>
      <c r="BV262" s="5" t="s">
        <v>9416</v>
      </c>
      <c r="BW262" s="5" t="s">
        <v>9397</v>
      </c>
      <c r="BX262" s="5"/>
      <c r="BY262" s="5" t="s">
        <v>1210</v>
      </c>
      <c r="BZ262" s="5"/>
      <c r="CA262" s="5" t="s">
        <v>9417</v>
      </c>
      <c r="CB262" s="5"/>
      <c r="CC262" s="5"/>
      <c r="CD262" s="5" t="s">
        <v>9418</v>
      </c>
      <c r="CE262" s="5" t="s">
        <v>9419</v>
      </c>
      <c r="CF262" s="5" t="s">
        <v>9420</v>
      </c>
      <c r="CG262" s="6" t="s">
        <v>9421</v>
      </c>
      <c r="CH262" s="6" t="s">
        <v>9422</v>
      </c>
      <c r="CI262" s="5"/>
      <c r="CJ262" s="5"/>
      <c r="CK262" s="5" t="s">
        <v>9423</v>
      </c>
      <c r="CL262" s="5" t="s">
        <v>9424</v>
      </c>
      <c r="CM262" s="5"/>
      <c r="CN262" s="5"/>
      <c r="CO262" s="5"/>
      <c r="CP262" s="5" t="s">
        <v>9425</v>
      </c>
      <c r="CQ262" s="5" t="s">
        <v>9426</v>
      </c>
      <c r="CR262" s="5"/>
      <c r="CS262" s="5"/>
      <c r="CT262" s="5"/>
      <c r="CU262" s="5" t="s">
        <v>9427</v>
      </c>
      <c r="CV262" s="5"/>
      <c r="CW262" s="5"/>
      <c r="CX262" s="5"/>
      <c r="CY262" s="5" t="s">
        <v>9428</v>
      </c>
    </row>
    <row r="263">
      <c r="A263" s="5" t="s">
        <v>9429</v>
      </c>
      <c r="B263" s="5">
        <v>12.0</v>
      </c>
      <c r="C263" s="5">
        <v>3.0</v>
      </c>
      <c r="D263" s="5">
        <v>2402240.0</v>
      </c>
      <c r="E263" s="5">
        <v>2403180.0</v>
      </c>
      <c r="F263" s="5" t="s">
        <v>9430</v>
      </c>
      <c r="G263" s="5" t="s">
        <v>9431</v>
      </c>
      <c r="H263" s="5" t="s">
        <v>9430</v>
      </c>
      <c r="I263" s="5" t="s">
        <v>9432</v>
      </c>
      <c r="J263" s="5" t="s">
        <v>9433</v>
      </c>
      <c r="K263" s="5" t="s">
        <v>9434</v>
      </c>
      <c r="L263" s="5" t="s">
        <v>9435</v>
      </c>
      <c r="M263" s="5" t="s">
        <v>9436</v>
      </c>
      <c r="N263" s="5" t="s">
        <v>9437</v>
      </c>
      <c r="O263" s="5" t="s">
        <v>9438</v>
      </c>
      <c r="P263" s="5" t="s">
        <v>9438</v>
      </c>
      <c r="Q263" s="5">
        <v>0.0</v>
      </c>
      <c r="R263" s="5"/>
      <c r="S263" s="5" t="s">
        <v>9438</v>
      </c>
      <c r="T263" s="5" t="s">
        <v>9439</v>
      </c>
      <c r="U263" s="5" t="s">
        <v>9438</v>
      </c>
      <c r="V263" s="5" t="s">
        <v>9440</v>
      </c>
      <c r="W263" s="5" t="s">
        <v>9438</v>
      </c>
      <c r="X263" s="5" t="s">
        <v>9438</v>
      </c>
      <c r="Y263" s="5">
        <v>146.0</v>
      </c>
      <c r="Z263" s="5">
        <v>147.0</v>
      </c>
      <c r="AA263" s="5">
        <v>97.0</v>
      </c>
      <c r="AB263" s="5">
        <v>98.0</v>
      </c>
      <c r="AC263" s="5">
        <v>144.0</v>
      </c>
      <c r="AD263" s="5" t="s">
        <v>9441</v>
      </c>
      <c r="AE263" s="5">
        <v>210.0</v>
      </c>
      <c r="AF263" s="5" t="s">
        <v>9438</v>
      </c>
      <c r="AG263" s="5" t="s">
        <v>9441</v>
      </c>
      <c r="AH263" s="5">
        <v>144.0</v>
      </c>
      <c r="AI263" s="5">
        <v>8.0</v>
      </c>
      <c r="AJ263" s="5">
        <v>2.0</v>
      </c>
      <c r="AK263" s="5">
        <v>6.0</v>
      </c>
      <c r="AL263" s="5">
        <v>146.0</v>
      </c>
      <c r="AM263" s="5">
        <v>3.0</v>
      </c>
      <c r="AN263" s="5">
        <v>146.0</v>
      </c>
      <c r="AO263" s="5" t="s">
        <v>9442</v>
      </c>
      <c r="AP263" s="5">
        <v>210.0</v>
      </c>
      <c r="AQ263" s="5">
        <v>97.0</v>
      </c>
      <c r="AR263" s="5">
        <v>146.0</v>
      </c>
      <c r="AS263" s="5">
        <v>147.0</v>
      </c>
      <c r="AT263" s="5"/>
      <c r="AU263" s="5"/>
      <c r="AV263" s="5" t="s">
        <v>138</v>
      </c>
      <c r="AW263" s="5" t="s">
        <v>139</v>
      </c>
      <c r="AX263" s="5" t="s">
        <v>230</v>
      </c>
      <c r="AY263" s="5" t="s">
        <v>230</v>
      </c>
      <c r="AZ263" s="5" t="s">
        <v>1176</v>
      </c>
      <c r="BA263" s="5"/>
      <c r="BB263" s="5" t="s">
        <v>9443</v>
      </c>
      <c r="BC263" s="5" t="s">
        <v>9444</v>
      </c>
      <c r="BD263" s="5" t="s">
        <v>9445</v>
      </c>
      <c r="BE263" s="5" t="s">
        <v>9446</v>
      </c>
      <c r="BF263" s="5">
        <v>146.0</v>
      </c>
      <c r="BG263" s="5" t="s">
        <v>9447</v>
      </c>
      <c r="BH263" s="5" t="s">
        <v>9448</v>
      </c>
      <c r="BI263" s="5" t="s">
        <v>9449</v>
      </c>
      <c r="BJ263" s="5"/>
      <c r="BM263" s="5"/>
      <c r="BN263" s="5"/>
      <c r="BO263" s="5" t="s">
        <v>271</v>
      </c>
      <c r="BP263" s="5" t="s">
        <v>1069</v>
      </c>
      <c r="BQ263" s="5"/>
      <c r="BS263" s="5"/>
      <c r="BW263" s="5"/>
      <c r="CA263" s="5"/>
      <c r="CB263" s="5"/>
      <c r="CC263" s="5"/>
      <c r="CD263" s="5"/>
      <c r="CE263" s="5"/>
      <c r="CF263" s="5"/>
      <c r="CG263" s="6" t="s">
        <v>9450</v>
      </c>
      <c r="CH263" s="6" t="s">
        <v>9451</v>
      </c>
      <c r="CN263" s="5" t="s">
        <v>9452</v>
      </c>
      <c r="CO263" s="5"/>
      <c r="CP263" s="5" t="s">
        <v>9453</v>
      </c>
      <c r="CU263" s="5"/>
      <c r="CW263" s="5"/>
    </row>
    <row r="264">
      <c r="A264" s="5" t="s">
        <v>9454</v>
      </c>
      <c r="B264" s="5">
        <v>44.0</v>
      </c>
      <c r="C264" s="5">
        <v>3.0</v>
      </c>
      <c r="D264" s="5">
        <v>2406913.0</v>
      </c>
      <c r="E264" s="5">
        <v>2409965.0</v>
      </c>
      <c r="F264" s="5" t="s">
        <v>9455</v>
      </c>
      <c r="G264" s="5" t="s">
        <v>9456</v>
      </c>
      <c r="H264" s="5" t="s">
        <v>9457</v>
      </c>
      <c r="I264" s="5" t="s">
        <v>9458</v>
      </c>
      <c r="J264" s="5" t="s">
        <v>9459</v>
      </c>
      <c r="K264" s="5" t="s">
        <v>9460</v>
      </c>
      <c r="L264" s="5" t="s">
        <v>9461</v>
      </c>
      <c r="M264" s="5" t="s">
        <v>9462</v>
      </c>
      <c r="N264" s="5" t="s">
        <v>9463</v>
      </c>
      <c r="O264" s="5" t="s">
        <v>9464</v>
      </c>
      <c r="P264" s="5" t="s">
        <v>9464</v>
      </c>
      <c r="Q264" s="5">
        <v>0.0</v>
      </c>
      <c r="R264" s="5" t="s">
        <v>9465</v>
      </c>
      <c r="S264" s="5" t="s">
        <v>9464</v>
      </c>
      <c r="T264" s="5" t="s">
        <v>9466</v>
      </c>
      <c r="U264" s="5" t="s">
        <v>9464</v>
      </c>
      <c r="V264" s="5" t="s">
        <v>9467</v>
      </c>
      <c r="W264" s="5" t="s">
        <v>9464</v>
      </c>
      <c r="X264" s="5" t="s">
        <v>9464</v>
      </c>
      <c r="Y264" s="5">
        <v>458.0</v>
      </c>
      <c r="Z264" s="5">
        <v>459.0</v>
      </c>
      <c r="AA264" s="5">
        <v>100.0</v>
      </c>
      <c r="AB264" s="5">
        <v>99.0</v>
      </c>
      <c r="AC264" s="5">
        <v>458.0</v>
      </c>
      <c r="AD264" s="5" t="s">
        <v>9468</v>
      </c>
      <c r="AE264" s="5">
        <v>904.0</v>
      </c>
      <c r="AF264" s="5" t="s">
        <v>9464</v>
      </c>
      <c r="AG264" s="5" t="s">
        <v>9468</v>
      </c>
      <c r="AH264" s="5">
        <v>458.0</v>
      </c>
      <c r="AI264" s="5">
        <v>17.0</v>
      </c>
      <c r="AJ264" s="5">
        <v>0.0</v>
      </c>
      <c r="AK264" s="5">
        <v>1.0</v>
      </c>
      <c r="AL264" s="5">
        <v>458.0</v>
      </c>
      <c r="AM264" s="5">
        <v>1.0</v>
      </c>
      <c r="AN264" s="5">
        <v>458.0</v>
      </c>
      <c r="AO264" s="5">
        <v>0.0</v>
      </c>
      <c r="AP264" s="5">
        <v>904.0</v>
      </c>
      <c r="AQ264" s="5">
        <v>100.0</v>
      </c>
      <c r="AR264" s="5">
        <v>458.0</v>
      </c>
      <c r="AS264" s="5">
        <v>459.0</v>
      </c>
      <c r="AT264" s="5" t="s">
        <v>9469</v>
      </c>
      <c r="AU264" s="5" t="s">
        <v>9470</v>
      </c>
      <c r="AV264" s="5" t="s">
        <v>546</v>
      </c>
      <c r="AW264" s="5" t="s">
        <v>139</v>
      </c>
      <c r="AX264" s="5" t="s">
        <v>9470</v>
      </c>
      <c r="AY264" s="5" t="s">
        <v>230</v>
      </c>
      <c r="AZ264" s="5" t="s">
        <v>9471</v>
      </c>
      <c r="BA264" s="5"/>
      <c r="BB264" s="5" t="s">
        <v>9472</v>
      </c>
      <c r="BC264" s="5" t="s">
        <v>9473</v>
      </c>
      <c r="BD264" s="5" t="s">
        <v>9474</v>
      </c>
      <c r="BE264" s="5" t="s">
        <v>9475</v>
      </c>
      <c r="BF264" s="5">
        <v>458.0</v>
      </c>
      <c r="BG264" s="5" t="s">
        <v>9476</v>
      </c>
      <c r="BH264" s="5" t="s">
        <v>9469</v>
      </c>
      <c r="BI264" s="5"/>
      <c r="BJ264" s="5"/>
      <c r="BM264" s="5"/>
      <c r="BN264" s="5"/>
      <c r="BO264" s="5" t="s">
        <v>271</v>
      </c>
      <c r="BP264" s="5" t="s">
        <v>9477</v>
      </c>
      <c r="BQ264" s="5"/>
      <c r="BR264" s="5"/>
      <c r="BT264" s="5"/>
      <c r="BU264" s="5"/>
      <c r="BV264" s="5" t="s">
        <v>9478</v>
      </c>
      <c r="BW264" s="5" t="s">
        <v>9465</v>
      </c>
      <c r="BY264" s="5" t="s">
        <v>9478</v>
      </c>
      <c r="BZ264" s="5"/>
      <c r="CA264" s="5" t="s">
        <v>4570</v>
      </c>
      <c r="CB264" s="5"/>
      <c r="CC264" s="5"/>
      <c r="CD264" s="5" t="s">
        <v>9479</v>
      </c>
      <c r="CE264" s="5" t="s">
        <v>9480</v>
      </c>
      <c r="CF264" s="5" t="s">
        <v>9481</v>
      </c>
      <c r="CG264" s="6" t="s">
        <v>9482</v>
      </c>
      <c r="CH264" s="6" t="s">
        <v>9483</v>
      </c>
      <c r="CJ264" s="5"/>
      <c r="CK264" s="5" t="s">
        <v>9484</v>
      </c>
      <c r="CL264" s="5" t="s">
        <v>9485</v>
      </c>
      <c r="CM264" s="5"/>
      <c r="CN264" s="5" t="s">
        <v>9486</v>
      </c>
      <c r="CO264" s="5"/>
      <c r="CP264" s="5" t="s">
        <v>9487</v>
      </c>
      <c r="CQ264" s="5" t="s">
        <v>9488</v>
      </c>
      <c r="CR264" s="5"/>
      <c r="CS264" s="5"/>
      <c r="CU264" s="5" t="s">
        <v>9489</v>
      </c>
      <c r="CW264" s="5" t="s">
        <v>9490</v>
      </c>
      <c r="CX264" s="5" t="s">
        <v>9491</v>
      </c>
      <c r="CY264" s="5" t="s">
        <v>9492</v>
      </c>
    </row>
    <row r="265">
      <c r="A265" s="5" t="s">
        <v>9493</v>
      </c>
      <c r="B265" s="5">
        <v>17.0</v>
      </c>
      <c r="C265" s="5">
        <v>3.0</v>
      </c>
      <c r="D265" s="5">
        <v>2410194.0</v>
      </c>
      <c r="E265" s="5">
        <v>2413494.0</v>
      </c>
      <c r="F265" s="5" t="s">
        <v>9494</v>
      </c>
      <c r="G265" s="5" t="s">
        <v>9495</v>
      </c>
      <c r="H265" s="5" t="s">
        <v>9496</v>
      </c>
      <c r="I265" s="5" t="s">
        <v>9497</v>
      </c>
      <c r="J265" s="5" t="s">
        <v>9498</v>
      </c>
      <c r="K265" s="5" t="s">
        <v>9499</v>
      </c>
      <c r="L265" s="5" t="s">
        <v>9500</v>
      </c>
      <c r="M265" s="5" t="s">
        <v>9501</v>
      </c>
      <c r="N265" s="5" t="s">
        <v>9502</v>
      </c>
      <c r="O265" s="5" t="s">
        <v>9503</v>
      </c>
      <c r="P265" s="5" t="s">
        <v>9503</v>
      </c>
      <c r="Q265" s="5">
        <v>0.0</v>
      </c>
      <c r="R265" s="5" t="s">
        <v>9504</v>
      </c>
      <c r="S265" s="5" t="s">
        <v>9503</v>
      </c>
      <c r="T265" s="5" t="s">
        <v>9505</v>
      </c>
      <c r="U265" s="5" t="s">
        <v>9503</v>
      </c>
      <c r="V265" s="5" t="s">
        <v>9506</v>
      </c>
      <c r="W265" s="5" t="s">
        <v>9503</v>
      </c>
      <c r="X265" s="5" t="s">
        <v>9503</v>
      </c>
      <c r="Y265" s="5">
        <v>1029.0</v>
      </c>
      <c r="Z265" s="5">
        <v>1031.0</v>
      </c>
      <c r="AA265" s="5">
        <v>99.0</v>
      </c>
      <c r="AB265" s="5">
        <v>99.0</v>
      </c>
      <c r="AC265" s="5">
        <v>1030.0</v>
      </c>
      <c r="AD265" s="5" t="s">
        <v>9507</v>
      </c>
      <c r="AE265" s="5">
        <v>1935.0</v>
      </c>
      <c r="AF265" s="5" t="s">
        <v>9503</v>
      </c>
      <c r="AG265" s="5" t="s">
        <v>9507</v>
      </c>
      <c r="AH265" s="5">
        <v>1030.0</v>
      </c>
      <c r="AI265" s="5">
        <v>74.0</v>
      </c>
      <c r="AJ265" s="5">
        <v>2.0</v>
      </c>
      <c r="AK265" s="5">
        <v>1.0</v>
      </c>
      <c r="AL265" s="5">
        <v>1028.0</v>
      </c>
      <c r="AM265" s="5">
        <v>1.0</v>
      </c>
      <c r="AN265" s="5">
        <v>1030.0</v>
      </c>
      <c r="AO265" s="5">
        <v>0.0</v>
      </c>
      <c r="AP265" s="5">
        <v>1935.0</v>
      </c>
      <c r="AQ265" s="5">
        <v>99.0</v>
      </c>
      <c r="AR265" s="5">
        <v>1029.0</v>
      </c>
      <c r="AS265" s="5">
        <v>1031.0</v>
      </c>
      <c r="AT265" s="5"/>
      <c r="AU265" s="5"/>
      <c r="AV265" s="5" t="s">
        <v>229</v>
      </c>
      <c r="AW265" s="5" t="s">
        <v>139</v>
      </c>
      <c r="AX265" s="5" t="s">
        <v>9508</v>
      </c>
      <c r="AY265" s="5" t="s">
        <v>230</v>
      </c>
      <c r="AZ265" s="5" t="s">
        <v>9509</v>
      </c>
      <c r="BA265" s="5"/>
      <c r="BB265" s="5" t="s">
        <v>9510</v>
      </c>
      <c r="BC265" s="5" t="s">
        <v>9511</v>
      </c>
      <c r="BD265" s="5" t="s">
        <v>9512</v>
      </c>
      <c r="BE265" s="5" t="s">
        <v>9513</v>
      </c>
      <c r="BF265" s="5">
        <v>1030.0</v>
      </c>
      <c r="BG265" s="5" t="s">
        <v>9514</v>
      </c>
      <c r="BI265" s="5"/>
      <c r="BJ265" s="5"/>
      <c r="BK265" s="5"/>
      <c r="BM265" s="5"/>
      <c r="BN265" s="5"/>
      <c r="BO265" s="5" t="s">
        <v>835</v>
      </c>
      <c r="BP265" s="5" t="s">
        <v>9515</v>
      </c>
      <c r="BQ265" s="5"/>
      <c r="BR265" s="5"/>
      <c r="BS265" s="5"/>
      <c r="BT265" s="5"/>
      <c r="BU265" s="5"/>
      <c r="BV265" s="5" t="s">
        <v>2656</v>
      </c>
      <c r="BW265" s="5" t="s">
        <v>1253</v>
      </c>
      <c r="BX265" s="5"/>
      <c r="BY265" s="5" t="s">
        <v>2656</v>
      </c>
      <c r="BZ265" s="5"/>
      <c r="CA265" s="5" t="s">
        <v>1423</v>
      </c>
      <c r="CB265" s="5"/>
      <c r="CC265" s="5"/>
      <c r="CD265" s="5" t="s">
        <v>1594</v>
      </c>
      <c r="CE265" s="5" t="s">
        <v>9516</v>
      </c>
      <c r="CF265" s="5" t="s">
        <v>9517</v>
      </c>
      <c r="CG265" s="6" t="s">
        <v>9518</v>
      </c>
      <c r="CH265" s="6" t="s">
        <v>9519</v>
      </c>
      <c r="CJ265" s="5" t="s">
        <v>9520</v>
      </c>
      <c r="CK265" s="5"/>
      <c r="CL265" s="5" t="s">
        <v>9521</v>
      </c>
      <c r="CN265" s="5" t="s">
        <v>9522</v>
      </c>
      <c r="CO265" s="5" t="s">
        <v>9523</v>
      </c>
      <c r="CP265" s="5" t="s">
        <v>9524</v>
      </c>
      <c r="CQ265" s="5" t="s">
        <v>9525</v>
      </c>
      <c r="CS265" s="5"/>
      <c r="CT265" s="5"/>
      <c r="CU265" s="5" t="s">
        <v>9526</v>
      </c>
      <c r="CV265" s="5"/>
      <c r="CW265" s="5"/>
      <c r="CX265" s="5" t="s">
        <v>9527</v>
      </c>
      <c r="CY265" s="5" t="s">
        <v>9528</v>
      </c>
      <c r="CZ265" s="5" t="s">
        <v>9529</v>
      </c>
    </row>
    <row r="266">
      <c r="A266" s="5" t="s">
        <v>9530</v>
      </c>
      <c r="B266" s="5">
        <v>14.0</v>
      </c>
      <c r="C266" s="5">
        <v>3.0</v>
      </c>
      <c r="D266" s="5">
        <v>2413461.0</v>
      </c>
      <c r="E266" s="5">
        <v>2415139.0</v>
      </c>
      <c r="F266" s="5" t="s">
        <v>9531</v>
      </c>
      <c r="G266" s="5" t="s">
        <v>9532</v>
      </c>
      <c r="H266" s="5" t="s">
        <v>9533</v>
      </c>
      <c r="I266" s="5" t="s">
        <v>9534</v>
      </c>
      <c r="J266" s="5" t="s">
        <v>9535</v>
      </c>
      <c r="K266" s="5" t="s">
        <v>9536</v>
      </c>
      <c r="L266" s="5" t="s">
        <v>9537</v>
      </c>
      <c r="M266" s="5" t="s">
        <v>9538</v>
      </c>
      <c r="N266" s="5" t="s">
        <v>9539</v>
      </c>
      <c r="O266" s="5" t="s">
        <v>9540</v>
      </c>
      <c r="P266" s="5" t="s">
        <v>9540</v>
      </c>
      <c r="Q266" s="5">
        <v>0.0</v>
      </c>
      <c r="R266" s="5" t="s">
        <v>9541</v>
      </c>
      <c r="S266" s="5" t="s">
        <v>9540</v>
      </c>
      <c r="T266" s="5" t="s">
        <v>9542</v>
      </c>
      <c r="U266" s="5" t="s">
        <v>9540</v>
      </c>
      <c r="V266" s="5" t="s">
        <v>9543</v>
      </c>
      <c r="W266" s="5" t="s">
        <v>9540</v>
      </c>
      <c r="X266" s="5" t="s">
        <v>9540</v>
      </c>
      <c r="Y266" s="5">
        <v>261.0</v>
      </c>
      <c r="Z266" s="5">
        <v>253.0</v>
      </c>
      <c r="AA266" s="5">
        <v>100.0</v>
      </c>
      <c r="AB266" s="5">
        <v>99.0</v>
      </c>
      <c r="AC266" s="5">
        <v>261.0</v>
      </c>
      <c r="AD266" s="5" t="s">
        <v>9544</v>
      </c>
      <c r="AE266" s="5">
        <v>499.0</v>
      </c>
      <c r="AF266" s="5" t="s">
        <v>9540</v>
      </c>
      <c r="AG266" s="5" t="s">
        <v>9544</v>
      </c>
      <c r="AH266" s="5">
        <v>261.0</v>
      </c>
      <c r="AI266" s="5">
        <v>11.0</v>
      </c>
      <c r="AJ266" s="5">
        <v>2.0</v>
      </c>
      <c r="AK266" s="5">
        <v>1.0</v>
      </c>
      <c r="AL266" s="5">
        <v>261.0</v>
      </c>
      <c r="AM266" s="5">
        <v>1.0</v>
      </c>
      <c r="AN266" s="5">
        <v>252.0</v>
      </c>
      <c r="AO266" s="5">
        <v>0.0</v>
      </c>
      <c r="AP266" s="5">
        <v>499.0</v>
      </c>
      <c r="AQ266" s="5">
        <v>100.0</v>
      </c>
      <c r="AR266" s="5">
        <v>261.0</v>
      </c>
      <c r="AS266" s="5">
        <v>253.0</v>
      </c>
      <c r="AT266" s="5" t="s">
        <v>9545</v>
      </c>
      <c r="AU266" s="5" t="s">
        <v>230</v>
      </c>
      <c r="AV266" s="5" t="s">
        <v>229</v>
      </c>
      <c r="AW266" s="5" t="s">
        <v>139</v>
      </c>
      <c r="AX266" s="5" t="s">
        <v>9546</v>
      </c>
      <c r="AY266" s="5" t="s">
        <v>9547</v>
      </c>
      <c r="AZ266" s="5" t="s">
        <v>3226</v>
      </c>
      <c r="BA266" s="5"/>
      <c r="BB266" s="5" t="s">
        <v>9548</v>
      </c>
      <c r="BC266" s="5" t="s">
        <v>9549</v>
      </c>
      <c r="BD266" s="5" t="s">
        <v>9550</v>
      </c>
      <c r="BE266" s="5" t="s">
        <v>9551</v>
      </c>
      <c r="BF266" s="5">
        <v>252.0</v>
      </c>
      <c r="BG266" s="5" t="s">
        <v>9552</v>
      </c>
      <c r="BH266" s="5" t="s">
        <v>9553</v>
      </c>
      <c r="BI266" s="5"/>
      <c r="BJ266" s="5"/>
      <c r="BK266" s="5"/>
      <c r="BL266" s="5"/>
      <c r="BM266" s="5"/>
      <c r="BN266" s="5"/>
      <c r="BO266" s="5" t="s">
        <v>147</v>
      </c>
      <c r="BP266" s="5" t="s">
        <v>9554</v>
      </c>
      <c r="BQ266" s="5"/>
      <c r="BR266" s="5"/>
      <c r="BS266" s="5"/>
      <c r="BT266" s="5"/>
      <c r="BU266" s="5" t="s">
        <v>9555</v>
      </c>
      <c r="BV266" s="5" t="s">
        <v>9556</v>
      </c>
      <c r="BW266" s="5" t="s">
        <v>9541</v>
      </c>
      <c r="BX266" s="5" t="s">
        <v>9557</v>
      </c>
      <c r="BY266" s="5" t="s">
        <v>2260</v>
      </c>
      <c r="BZ266" s="5"/>
      <c r="CA266" s="5" t="s">
        <v>9558</v>
      </c>
      <c r="CB266" s="5"/>
      <c r="CC266" s="5"/>
      <c r="CD266" s="5" t="s">
        <v>9559</v>
      </c>
      <c r="CE266" s="5" t="s">
        <v>9560</v>
      </c>
      <c r="CF266" s="5" t="s">
        <v>9561</v>
      </c>
      <c r="CG266" s="6" t="s">
        <v>9562</v>
      </c>
      <c r="CH266" s="6" t="s">
        <v>9563</v>
      </c>
      <c r="CI266" s="5"/>
      <c r="CJ266" s="5"/>
      <c r="CK266" s="5" t="s">
        <v>9564</v>
      </c>
      <c r="CL266" s="5" t="s">
        <v>9565</v>
      </c>
      <c r="CM266" s="5"/>
      <c r="CN266" s="5"/>
      <c r="CO266" s="5" t="s">
        <v>9566</v>
      </c>
      <c r="CP266" s="5" t="s">
        <v>9567</v>
      </c>
      <c r="CQ266" s="5" t="s">
        <v>9568</v>
      </c>
      <c r="CR266" s="5"/>
      <c r="CS266" s="5"/>
      <c r="CT266" s="5"/>
      <c r="CU266" s="5" t="s">
        <v>9569</v>
      </c>
      <c r="CV266" s="5"/>
      <c r="CW266" s="5"/>
      <c r="CX266" s="5" t="s">
        <v>9570</v>
      </c>
      <c r="CY266" s="5" t="s">
        <v>9571</v>
      </c>
      <c r="CZ266" s="5" t="s">
        <v>9572</v>
      </c>
    </row>
    <row r="267">
      <c r="A267" s="5" t="s">
        <v>9573</v>
      </c>
      <c r="B267" s="5">
        <v>8.0</v>
      </c>
      <c r="C267" s="5">
        <v>3.0</v>
      </c>
      <c r="D267" s="5">
        <v>2417491.0</v>
      </c>
      <c r="E267" s="5">
        <v>2419224.0</v>
      </c>
      <c r="F267" s="5" t="s">
        <v>9574</v>
      </c>
      <c r="G267" s="5" t="s">
        <v>9575</v>
      </c>
      <c r="H267" s="5" t="s">
        <v>9576</v>
      </c>
      <c r="I267" s="5" t="s">
        <v>9577</v>
      </c>
      <c r="J267" s="5" t="s">
        <v>9578</v>
      </c>
      <c r="K267" s="5" t="s">
        <v>9579</v>
      </c>
      <c r="L267" s="5" t="s">
        <v>9580</v>
      </c>
      <c r="M267" s="5" t="s">
        <v>9581</v>
      </c>
      <c r="N267" s="5" t="s">
        <v>826</v>
      </c>
      <c r="O267" s="5" t="s">
        <v>826</v>
      </c>
      <c r="P267" s="5" t="s">
        <v>826</v>
      </c>
      <c r="Q267" s="5">
        <v>0.0</v>
      </c>
      <c r="R267" s="5" t="s">
        <v>826</v>
      </c>
      <c r="S267" s="5" t="s">
        <v>826</v>
      </c>
      <c r="T267" s="5" t="s">
        <v>826</v>
      </c>
      <c r="U267" s="5" t="s">
        <v>826</v>
      </c>
      <c r="V267" s="5" t="s">
        <v>826</v>
      </c>
      <c r="W267" s="5" t="s">
        <v>826</v>
      </c>
      <c r="X267" s="5" t="s">
        <v>826</v>
      </c>
      <c r="Y267" s="5" t="s">
        <v>826</v>
      </c>
      <c r="Z267" s="5" t="s">
        <v>826</v>
      </c>
      <c r="AA267" s="5" t="s">
        <v>826</v>
      </c>
      <c r="AB267" s="5" t="s">
        <v>826</v>
      </c>
      <c r="AC267" s="5" t="s">
        <v>826</v>
      </c>
      <c r="AD267" s="5" t="s">
        <v>826</v>
      </c>
      <c r="AE267" s="5" t="s">
        <v>826</v>
      </c>
      <c r="AF267" s="5" t="s">
        <v>826</v>
      </c>
      <c r="AG267" s="5" t="s">
        <v>826</v>
      </c>
      <c r="AH267" s="5" t="s">
        <v>826</v>
      </c>
      <c r="AI267" s="5" t="s">
        <v>826</v>
      </c>
      <c r="AJ267" s="5" t="s">
        <v>826</v>
      </c>
      <c r="AK267" s="5" t="s">
        <v>826</v>
      </c>
      <c r="AL267" s="5" t="s">
        <v>826</v>
      </c>
      <c r="AM267" s="5" t="s">
        <v>826</v>
      </c>
      <c r="AN267" s="5" t="s">
        <v>826</v>
      </c>
      <c r="AO267" s="5" t="s">
        <v>826</v>
      </c>
      <c r="AP267" s="5" t="s">
        <v>826</v>
      </c>
      <c r="AQ267" s="5" t="s">
        <v>826</v>
      </c>
      <c r="AR267" s="5" t="s">
        <v>826</v>
      </c>
      <c r="AS267" s="5" t="s">
        <v>826</v>
      </c>
      <c r="AT267" s="5" t="s">
        <v>826</v>
      </c>
      <c r="AU267" s="5" t="s">
        <v>826</v>
      </c>
      <c r="AV267" s="5" t="s">
        <v>826</v>
      </c>
      <c r="AW267" s="5" t="s">
        <v>826</v>
      </c>
      <c r="AX267" s="5" t="s">
        <v>826</v>
      </c>
      <c r="AY267" s="5" t="s">
        <v>826</v>
      </c>
      <c r="AZ267" s="5" t="s">
        <v>826</v>
      </c>
      <c r="BA267" s="5" t="s">
        <v>826</v>
      </c>
      <c r="BB267" s="5" t="s">
        <v>826</v>
      </c>
      <c r="BC267" s="5" t="s">
        <v>826</v>
      </c>
      <c r="BD267" s="5" t="s">
        <v>826</v>
      </c>
      <c r="BE267" s="5" t="s">
        <v>826</v>
      </c>
      <c r="BF267" s="5" t="s">
        <v>826</v>
      </c>
      <c r="BG267" s="5" t="s">
        <v>826</v>
      </c>
      <c r="BH267" s="5" t="s">
        <v>826</v>
      </c>
      <c r="BI267" s="5" t="s">
        <v>826</v>
      </c>
      <c r="BJ267" s="5" t="s">
        <v>826</v>
      </c>
      <c r="BK267" s="5" t="s">
        <v>826</v>
      </c>
      <c r="BL267" s="5" t="s">
        <v>826</v>
      </c>
      <c r="BM267" s="5" t="s">
        <v>826</v>
      </c>
      <c r="BN267" s="5" t="s">
        <v>826</v>
      </c>
      <c r="BO267" s="5" t="s">
        <v>826</v>
      </c>
      <c r="BP267" s="5" t="s">
        <v>826</v>
      </c>
      <c r="BQ267" s="5" t="s">
        <v>826</v>
      </c>
      <c r="BR267" s="5" t="s">
        <v>826</v>
      </c>
      <c r="BS267" s="5" t="s">
        <v>826</v>
      </c>
      <c r="BT267" s="5" t="s">
        <v>826</v>
      </c>
      <c r="BU267" s="5" t="s">
        <v>826</v>
      </c>
      <c r="BV267" s="5" t="s">
        <v>826</v>
      </c>
      <c r="BW267" s="5" t="s">
        <v>826</v>
      </c>
      <c r="BX267" s="5" t="s">
        <v>826</v>
      </c>
      <c r="BY267" s="5" t="s">
        <v>826</v>
      </c>
      <c r="BZ267" s="5" t="s">
        <v>826</v>
      </c>
      <c r="CA267" s="5" t="s">
        <v>826</v>
      </c>
      <c r="CB267" s="5" t="s">
        <v>826</v>
      </c>
      <c r="CC267" s="5" t="s">
        <v>826</v>
      </c>
      <c r="CD267" s="5" t="s">
        <v>826</v>
      </c>
      <c r="CE267" s="5" t="s">
        <v>826</v>
      </c>
      <c r="CF267" s="5" t="s">
        <v>826</v>
      </c>
      <c r="CG267" s="5" t="s">
        <v>826</v>
      </c>
      <c r="CH267" s="5" t="s">
        <v>826</v>
      </c>
      <c r="CI267" s="5" t="s">
        <v>826</v>
      </c>
      <c r="CJ267" s="5" t="s">
        <v>826</v>
      </c>
      <c r="CK267" s="5" t="s">
        <v>826</v>
      </c>
      <c r="CL267" s="5" t="s">
        <v>826</v>
      </c>
      <c r="CM267" s="5" t="s">
        <v>826</v>
      </c>
      <c r="CN267" s="5" t="s">
        <v>826</v>
      </c>
      <c r="CO267" s="5" t="s">
        <v>826</v>
      </c>
      <c r="CP267" s="5" t="s">
        <v>826</v>
      </c>
      <c r="CQ267" s="5" t="s">
        <v>826</v>
      </c>
      <c r="CR267" s="5" t="s">
        <v>826</v>
      </c>
      <c r="CS267" s="5" t="s">
        <v>826</v>
      </c>
      <c r="CT267" s="5" t="s">
        <v>826</v>
      </c>
      <c r="CU267" s="5" t="s">
        <v>826</v>
      </c>
      <c r="CV267" s="5" t="s">
        <v>826</v>
      </c>
      <c r="CW267" s="5" t="s">
        <v>826</v>
      </c>
      <c r="CX267" s="5" t="s">
        <v>826</v>
      </c>
      <c r="CY267" s="5" t="s">
        <v>826</v>
      </c>
      <c r="CZ267" s="5" t="s">
        <v>826</v>
      </c>
    </row>
    <row r="268">
      <c r="A268" s="5" t="s">
        <v>9582</v>
      </c>
      <c r="B268" s="5">
        <v>34.0</v>
      </c>
      <c r="C268" s="5">
        <v>3.0</v>
      </c>
      <c r="D268" s="5">
        <v>2419659.0</v>
      </c>
      <c r="E268" s="5">
        <v>2422088.0</v>
      </c>
      <c r="F268" s="5" t="s">
        <v>9583</v>
      </c>
      <c r="G268" s="5" t="s">
        <v>9584</v>
      </c>
      <c r="H268" s="5" t="s">
        <v>9585</v>
      </c>
      <c r="I268" s="5" t="s">
        <v>9586</v>
      </c>
      <c r="J268" s="5" t="s">
        <v>9587</v>
      </c>
      <c r="K268" s="5" t="s">
        <v>9588</v>
      </c>
      <c r="L268" s="5" t="s">
        <v>9589</v>
      </c>
      <c r="M268" s="5" t="s">
        <v>9590</v>
      </c>
      <c r="N268" s="5" t="s">
        <v>9591</v>
      </c>
      <c r="O268" s="5" t="s">
        <v>826</v>
      </c>
      <c r="P268" s="5" t="s">
        <v>826</v>
      </c>
      <c r="Q268" s="5">
        <v>0.0</v>
      </c>
      <c r="R268" s="5" t="s">
        <v>826</v>
      </c>
      <c r="S268" s="5" t="s">
        <v>826</v>
      </c>
      <c r="T268" s="5" t="s">
        <v>826</v>
      </c>
      <c r="U268" s="5" t="s">
        <v>826</v>
      </c>
      <c r="V268" s="5" t="s">
        <v>826</v>
      </c>
      <c r="W268" s="5" t="s">
        <v>826</v>
      </c>
      <c r="X268" s="5" t="s">
        <v>826</v>
      </c>
      <c r="Y268" s="5" t="s">
        <v>826</v>
      </c>
      <c r="Z268" s="5" t="s">
        <v>826</v>
      </c>
      <c r="AA268" s="5" t="s">
        <v>826</v>
      </c>
      <c r="AB268" s="5" t="s">
        <v>826</v>
      </c>
      <c r="AC268" s="5" t="s">
        <v>826</v>
      </c>
      <c r="AD268" s="5" t="s">
        <v>826</v>
      </c>
      <c r="AE268" s="5" t="s">
        <v>826</v>
      </c>
      <c r="AF268" s="5" t="s">
        <v>826</v>
      </c>
      <c r="AG268" s="5" t="s">
        <v>826</v>
      </c>
      <c r="AH268" s="5" t="s">
        <v>826</v>
      </c>
      <c r="AI268" s="5" t="s">
        <v>826</v>
      </c>
      <c r="AJ268" s="5" t="s">
        <v>826</v>
      </c>
      <c r="AK268" s="5" t="s">
        <v>826</v>
      </c>
      <c r="AL268" s="5" t="s">
        <v>826</v>
      </c>
      <c r="AM268" s="5" t="s">
        <v>826</v>
      </c>
      <c r="AN268" s="5" t="s">
        <v>826</v>
      </c>
      <c r="AO268" s="5" t="s">
        <v>826</v>
      </c>
      <c r="AP268" s="5" t="s">
        <v>826</v>
      </c>
      <c r="AQ268" s="5" t="s">
        <v>826</v>
      </c>
      <c r="AR268" s="5" t="s">
        <v>826</v>
      </c>
      <c r="AS268" s="5" t="s">
        <v>826</v>
      </c>
      <c r="AT268" s="5" t="s">
        <v>826</v>
      </c>
      <c r="AU268" s="5" t="s">
        <v>826</v>
      </c>
      <c r="AV268" s="5" t="s">
        <v>826</v>
      </c>
      <c r="AW268" s="5" t="s">
        <v>826</v>
      </c>
      <c r="AX268" s="5" t="s">
        <v>826</v>
      </c>
      <c r="AY268" s="5" t="s">
        <v>826</v>
      </c>
      <c r="AZ268" s="5" t="s">
        <v>826</v>
      </c>
      <c r="BA268" s="5" t="s">
        <v>826</v>
      </c>
      <c r="BB268" s="5" t="s">
        <v>826</v>
      </c>
      <c r="BC268" s="5" t="s">
        <v>826</v>
      </c>
      <c r="BD268" s="5" t="s">
        <v>826</v>
      </c>
      <c r="BE268" s="5" t="s">
        <v>826</v>
      </c>
      <c r="BF268" s="5" t="s">
        <v>826</v>
      </c>
      <c r="BG268" s="5" t="s">
        <v>826</v>
      </c>
      <c r="BH268" s="5" t="s">
        <v>826</v>
      </c>
      <c r="BI268" s="5" t="s">
        <v>826</v>
      </c>
      <c r="BJ268" s="5" t="s">
        <v>826</v>
      </c>
      <c r="BK268" s="5" t="s">
        <v>826</v>
      </c>
      <c r="BL268" s="5" t="s">
        <v>826</v>
      </c>
      <c r="BM268" s="5" t="s">
        <v>826</v>
      </c>
      <c r="BN268" s="5" t="s">
        <v>826</v>
      </c>
      <c r="BO268" s="5" t="s">
        <v>826</v>
      </c>
      <c r="BP268" s="5" t="s">
        <v>826</v>
      </c>
      <c r="BQ268" s="5" t="s">
        <v>826</v>
      </c>
      <c r="BR268" s="5" t="s">
        <v>826</v>
      </c>
      <c r="BS268" s="5" t="s">
        <v>826</v>
      </c>
      <c r="BT268" s="5" t="s">
        <v>826</v>
      </c>
      <c r="BU268" s="5" t="s">
        <v>826</v>
      </c>
      <c r="BV268" s="5" t="s">
        <v>826</v>
      </c>
      <c r="BW268" s="5" t="s">
        <v>826</v>
      </c>
      <c r="BX268" s="5" t="s">
        <v>826</v>
      </c>
      <c r="BY268" s="5" t="s">
        <v>826</v>
      </c>
      <c r="BZ268" s="5" t="s">
        <v>826</v>
      </c>
      <c r="CA268" s="5" t="s">
        <v>826</v>
      </c>
      <c r="CB268" s="5" t="s">
        <v>826</v>
      </c>
      <c r="CC268" s="5" t="s">
        <v>826</v>
      </c>
      <c r="CD268" s="5" t="s">
        <v>826</v>
      </c>
      <c r="CE268" s="5" t="s">
        <v>826</v>
      </c>
      <c r="CF268" s="5" t="s">
        <v>826</v>
      </c>
      <c r="CG268" s="5" t="s">
        <v>826</v>
      </c>
      <c r="CH268" s="5" t="s">
        <v>826</v>
      </c>
      <c r="CI268" s="5" t="s">
        <v>826</v>
      </c>
      <c r="CJ268" s="5" t="s">
        <v>826</v>
      </c>
      <c r="CK268" s="5" t="s">
        <v>826</v>
      </c>
      <c r="CL268" s="5" t="s">
        <v>826</v>
      </c>
      <c r="CM268" s="5" t="s">
        <v>826</v>
      </c>
      <c r="CN268" s="5" t="s">
        <v>826</v>
      </c>
      <c r="CO268" s="5" t="s">
        <v>826</v>
      </c>
      <c r="CP268" s="5" t="s">
        <v>826</v>
      </c>
      <c r="CQ268" s="5" t="s">
        <v>826</v>
      </c>
      <c r="CR268" s="5" t="s">
        <v>826</v>
      </c>
      <c r="CS268" s="5" t="s">
        <v>826</v>
      </c>
      <c r="CT268" s="5" t="s">
        <v>826</v>
      </c>
      <c r="CU268" s="5" t="s">
        <v>826</v>
      </c>
      <c r="CV268" s="5" t="s">
        <v>826</v>
      </c>
      <c r="CW268" s="5" t="s">
        <v>826</v>
      </c>
      <c r="CX268" s="5" t="s">
        <v>826</v>
      </c>
      <c r="CY268" s="5" t="s">
        <v>826</v>
      </c>
      <c r="CZ268" s="5" t="s">
        <v>826</v>
      </c>
    </row>
    <row r="269">
      <c r="A269" s="5" t="s">
        <v>9592</v>
      </c>
      <c r="B269" s="5">
        <v>25.0</v>
      </c>
      <c r="C269" s="5">
        <v>3.0</v>
      </c>
      <c r="D269" s="5">
        <v>2421843.0</v>
      </c>
      <c r="E269" s="5">
        <v>2422852.0</v>
      </c>
      <c r="F269" s="5" t="s">
        <v>9593</v>
      </c>
      <c r="G269" s="5" t="s">
        <v>9594</v>
      </c>
      <c r="H269" s="5" t="s">
        <v>9593</v>
      </c>
      <c r="I269" s="5" t="s">
        <v>9595</v>
      </c>
      <c r="J269" s="5" t="s">
        <v>9596</v>
      </c>
      <c r="K269" s="5" t="s">
        <v>9597</v>
      </c>
      <c r="L269" s="5" t="s">
        <v>9598</v>
      </c>
      <c r="M269" s="5" t="s">
        <v>9599</v>
      </c>
      <c r="N269" s="5" t="s">
        <v>9600</v>
      </c>
      <c r="O269" s="5" t="s">
        <v>9601</v>
      </c>
      <c r="P269" s="5" t="s">
        <v>9601</v>
      </c>
      <c r="Q269" s="5">
        <v>0.0</v>
      </c>
      <c r="R269" s="5" t="s">
        <v>9602</v>
      </c>
      <c r="S269" s="5" t="s">
        <v>9601</v>
      </c>
      <c r="T269" s="5" t="s">
        <v>9603</v>
      </c>
      <c r="U269" s="5" t="s">
        <v>9601</v>
      </c>
      <c r="V269" s="5" t="s">
        <v>9604</v>
      </c>
      <c r="W269" s="5" t="s">
        <v>9601</v>
      </c>
      <c r="X269" s="5" t="s">
        <v>9601</v>
      </c>
      <c r="Y269" s="5">
        <v>192.0</v>
      </c>
      <c r="Z269" s="5">
        <v>195.0</v>
      </c>
      <c r="AA269" s="5">
        <v>100.0</v>
      </c>
      <c r="AB269" s="5">
        <v>99.0</v>
      </c>
      <c r="AC269" s="5">
        <v>194.0</v>
      </c>
      <c r="AD269" s="5" t="s">
        <v>9605</v>
      </c>
      <c r="AE269" s="5">
        <v>357.0</v>
      </c>
      <c r="AF269" s="5" t="s">
        <v>9601</v>
      </c>
      <c r="AG269" s="5" t="s">
        <v>9605</v>
      </c>
      <c r="AH269" s="5">
        <v>194.0</v>
      </c>
      <c r="AI269" s="5">
        <v>13.0</v>
      </c>
      <c r="AJ269" s="5">
        <v>2.0</v>
      </c>
      <c r="AK269" s="5">
        <v>1.0</v>
      </c>
      <c r="AL269" s="5">
        <v>192.0</v>
      </c>
      <c r="AM269" s="5">
        <v>1.0</v>
      </c>
      <c r="AN269" s="5">
        <v>194.0</v>
      </c>
      <c r="AO269" s="5" t="s">
        <v>9606</v>
      </c>
      <c r="AP269" s="5">
        <v>357.0</v>
      </c>
      <c r="AQ269" s="5">
        <v>100.0</v>
      </c>
      <c r="AR269" s="5">
        <v>192.0</v>
      </c>
      <c r="AS269" s="5">
        <v>195.0</v>
      </c>
      <c r="AT269" s="5"/>
      <c r="AU269" s="5"/>
      <c r="AV269" s="5" t="s">
        <v>138</v>
      </c>
      <c r="AW269" s="5" t="s">
        <v>139</v>
      </c>
      <c r="AX269" s="5" t="s">
        <v>9607</v>
      </c>
      <c r="AY269" s="5" t="s">
        <v>230</v>
      </c>
      <c r="AZ269" s="5" t="s">
        <v>9608</v>
      </c>
      <c r="BA269" s="5"/>
      <c r="BB269" s="5" t="s">
        <v>9609</v>
      </c>
      <c r="BC269" s="5" t="s">
        <v>9610</v>
      </c>
      <c r="BD269" s="5" t="s">
        <v>9611</v>
      </c>
      <c r="BE269" s="5" t="s">
        <v>9612</v>
      </c>
      <c r="BF269" s="5">
        <v>194.0</v>
      </c>
      <c r="BG269" s="5" t="s">
        <v>9613</v>
      </c>
      <c r="BH269" s="5" t="s">
        <v>9614</v>
      </c>
      <c r="BI269" s="5" t="s">
        <v>9615</v>
      </c>
      <c r="BJ269" s="5"/>
      <c r="BK269" s="5"/>
      <c r="BL269" s="5"/>
      <c r="BM269" s="5"/>
      <c r="BN269" s="5"/>
      <c r="BO269" s="5" t="s">
        <v>147</v>
      </c>
      <c r="BP269" s="5" t="s">
        <v>9616</v>
      </c>
      <c r="BQ269" s="5"/>
      <c r="BR269" s="5"/>
      <c r="BS269" s="5"/>
      <c r="BT269" s="5"/>
      <c r="BU269" s="5"/>
      <c r="BV269" s="5" t="s">
        <v>9617</v>
      </c>
      <c r="BW269" s="5" t="s">
        <v>9618</v>
      </c>
      <c r="BX269" s="5"/>
      <c r="BY269" s="5" t="s">
        <v>9617</v>
      </c>
      <c r="BZ269" s="5"/>
      <c r="CA269" s="5"/>
      <c r="CB269" s="5"/>
      <c r="CC269" s="5"/>
      <c r="CD269" s="5"/>
      <c r="CE269" s="5" t="s">
        <v>9619</v>
      </c>
      <c r="CF269" s="5" t="s">
        <v>9620</v>
      </c>
      <c r="CG269" s="6" t="s">
        <v>9621</v>
      </c>
      <c r="CH269" s="6" t="s">
        <v>9622</v>
      </c>
      <c r="CI269" s="5"/>
      <c r="CJ269" s="5"/>
      <c r="CK269" s="5" t="s">
        <v>9623</v>
      </c>
      <c r="CL269" s="5" t="s">
        <v>9624</v>
      </c>
      <c r="CM269" s="5"/>
      <c r="CN269" s="5"/>
      <c r="CO269" s="5"/>
      <c r="CP269" s="5" t="s">
        <v>9625</v>
      </c>
      <c r="CQ269" s="5" t="s">
        <v>9626</v>
      </c>
      <c r="CR269" s="5"/>
      <c r="CS269" s="5"/>
      <c r="CT269" s="5"/>
      <c r="CU269" s="5"/>
      <c r="CV269" s="5"/>
      <c r="CW269" s="5"/>
      <c r="CX269" s="5" t="s">
        <v>9627</v>
      </c>
      <c r="CY269" s="5" t="s">
        <v>9628</v>
      </c>
      <c r="CZ269" s="5" t="s">
        <v>9629</v>
      </c>
    </row>
    <row r="270">
      <c r="A270" s="5" t="s">
        <v>9630</v>
      </c>
      <c r="B270" s="5">
        <v>39.0</v>
      </c>
      <c r="C270" s="5">
        <v>3.0</v>
      </c>
      <c r="D270" s="5">
        <v>2422957.0</v>
      </c>
      <c r="E270" s="5">
        <v>2425985.0</v>
      </c>
      <c r="F270" s="5" t="s">
        <v>9631</v>
      </c>
      <c r="G270" s="5" t="s">
        <v>9632</v>
      </c>
      <c r="H270" s="5" t="s">
        <v>9631</v>
      </c>
      <c r="I270" s="5" t="s">
        <v>9633</v>
      </c>
      <c r="J270" s="5" t="s">
        <v>9634</v>
      </c>
      <c r="K270" s="5" t="s">
        <v>9635</v>
      </c>
      <c r="L270" s="5" t="s">
        <v>9636</v>
      </c>
      <c r="M270" s="5" t="s">
        <v>9637</v>
      </c>
      <c r="N270" s="5" t="s">
        <v>9638</v>
      </c>
      <c r="O270" s="5" t="s">
        <v>9639</v>
      </c>
      <c r="P270" s="5" t="s">
        <v>9639</v>
      </c>
      <c r="Q270" s="5">
        <v>0.0</v>
      </c>
      <c r="R270" s="5" t="s">
        <v>1253</v>
      </c>
      <c r="S270" s="5" t="s">
        <v>9639</v>
      </c>
      <c r="T270" s="5" t="s">
        <v>9640</v>
      </c>
      <c r="U270" s="5" t="s">
        <v>9639</v>
      </c>
      <c r="V270" s="5" t="s">
        <v>9641</v>
      </c>
      <c r="W270" s="5" t="s">
        <v>9639</v>
      </c>
      <c r="X270" s="5" t="s">
        <v>9639</v>
      </c>
      <c r="Y270" s="5">
        <v>480.0</v>
      </c>
      <c r="Z270" s="5">
        <v>487.0</v>
      </c>
      <c r="AA270" s="5">
        <v>100.0</v>
      </c>
      <c r="AB270" s="5">
        <v>99.0</v>
      </c>
      <c r="AC270" s="5">
        <v>488.0</v>
      </c>
      <c r="AD270" s="5" t="s">
        <v>9642</v>
      </c>
      <c r="AE270" s="5">
        <v>862.0</v>
      </c>
      <c r="AF270" s="5" t="s">
        <v>9639</v>
      </c>
      <c r="AG270" s="5" t="s">
        <v>9642</v>
      </c>
      <c r="AH270" s="5">
        <v>488.0</v>
      </c>
      <c r="AI270" s="5">
        <v>39.0</v>
      </c>
      <c r="AJ270" s="5">
        <v>3.0</v>
      </c>
      <c r="AK270" s="5">
        <v>1.0</v>
      </c>
      <c r="AL270" s="5">
        <v>480.0</v>
      </c>
      <c r="AM270" s="5">
        <v>1.0</v>
      </c>
      <c r="AN270" s="5">
        <v>486.0</v>
      </c>
      <c r="AO270" s="5">
        <v>0.0</v>
      </c>
      <c r="AP270" s="5">
        <v>862.0</v>
      </c>
      <c r="AQ270" s="5">
        <v>100.0</v>
      </c>
      <c r="AR270" s="5">
        <v>480.0</v>
      </c>
      <c r="AS270" s="5">
        <v>487.0</v>
      </c>
      <c r="AT270" s="5"/>
      <c r="AU270" s="5"/>
      <c r="AV270" s="5" t="s">
        <v>138</v>
      </c>
      <c r="AW270" s="5" t="s">
        <v>139</v>
      </c>
      <c r="AX270" s="5" t="s">
        <v>230</v>
      </c>
      <c r="AY270" s="5" t="s">
        <v>230</v>
      </c>
      <c r="AZ270" s="5" t="s">
        <v>9643</v>
      </c>
      <c r="BA270" s="5"/>
      <c r="BB270" s="5" t="s">
        <v>9644</v>
      </c>
      <c r="BC270" s="5" t="s">
        <v>9645</v>
      </c>
      <c r="BD270" s="5" t="s">
        <v>9646</v>
      </c>
      <c r="BE270" s="5" t="s">
        <v>9647</v>
      </c>
      <c r="BF270" s="5" t="s">
        <v>9648</v>
      </c>
      <c r="BG270" s="5" t="s">
        <v>9649</v>
      </c>
      <c r="BH270" s="5" t="s">
        <v>9650</v>
      </c>
      <c r="BI270" s="5" t="s">
        <v>9651</v>
      </c>
      <c r="BJ270" s="5"/>
      <c r="BM270" s="5"/>
      <c r="BN270" s="5"/>
      <c r="BO270" s="5" t="s">
        <v>147</v>
      </c>
      <c r="BP270" s="5" t="s">
        <v>1207</v>
      </c>
      <c r="BT270" s="5"/>
      <c r="BU270" s="5"/>
      <c r="BV270" s="5" t="s">
        <v>2656</v>
      </c>
      <c r="BW270" s="5" t="s">
        <v>1253</v>
      </c>
      <c r="BY270" s="5" t="s">
        <v>2656</v>
      </c>
      <c r="CA270" s="5"/>
      <c r="CB270" s="5"/>
      <c r="CC270" s="5"/>
      <c r="CD270" s="5"/>
      <c r="CE270" s="5"/>
      <c r="CF270" s="5" t="s">
        <v>9652</v>
      </c>
      <c r="CG270" s="6" t="s">
        <v>9653</v>
      </c>
      <c r="CH270" s="6" t="s">
        <v>9654</v>
      </c>
      <c r="CJ270" s="5"/>
      <c r="CK270" s="5" t="s">
        <v>9655</v>
      </c>
      <c r="CL270" s="5" t="s">
        <v>9656</v>
      </c>
      <c r="CN270" s="5" t="s">
        <v>9657</v>
      </c>
      <c r="CO270" s="5"/>
      <c r="CP270" s="5" t="s">
        <v>9658</v>
      </c>
      <c r="CR270" s="5"/>
      <c r="CS270" s="5"/>
      <c r="CU270" s="5"/>
      <c r="CV270" s="5"/>
      <c r="CW270" s="5"/>
      <c r="CX270" s="5" t="s">
        <v>9659</v>
      </c>
      <c r="CY270" s="5" t="s">
        <v>9660</v>
      </c>
    </row>
    <row r="271">
      <c r="A271" s="5" t="s">
        <v>9661</v>
      </c>
      <c r="B271" s="5">
        <v>29.0</v>
      </c>
      <c r="C271" s="5">
        <v>3.0</v>
      </c>
      <c r="D271" s="5">
        <v>2426472.0</v>
      </c>
      <c r="E271" s="5">
        <v>2427949.0</v>
      </c>
      <c r="F271" s="5" t="s">
        <v>9662</v>
      </c>
      <c r="G271" s="5" t="s">
        <v>9663</v>
      </c>
      <c r="H271" s="5" t="s">
        <v>9664</v>
      </c>
      <c r="I271" s="5" t="s">
        <v>9665</v>
      </c>
      <c r="J271" s="5" t="s">
        <v>9666</v>
      </c>
      <c r="K271" s="5" t="s">
        <v>9667</v>
      </c>
      <c r="L271" s="5" t="s">
        <v>9668</v>
      </c>
      <c r="M271" s="5" t="s">
        <v>9669</v>
      </c>
      <c r="N271" s="5" t="s">
        <v>9670</v>
      </c>
      <c r="O271" s="5" t="s">
        <v>9671</v>
      </c>
      <c r="P271" s="5" t="s">
        <v>9671</v>
      </c>
      <c r="Q271" s="5">
        <v>0.0</v>
      </c>
      <c r="R271" s="5" t="s">
        <v>9672</v>
      </c>
      <c r="S271" s="5" t="s">
        <v>9671</v>
      </c>
      <c r="T271" s="5" t="s">
        <v>9673</v>
      </c>
      <c r="U271" s="5" t="s">
        <v>9671</v>
      </c>
      <c r="V271" s="5" t="s">
        <v>9674</v>
      </c>
      <c r="W271" s="5" t="s">
        <v>9675</v>
      </c>
      <c r="X271" s="5" t="s">
        <v>9671</v>
      </c>
      <c r="Y271" s="5">
        <v>208.0</v>
      </c>
      <c r="Z271" s="5">
        <v>207.0</v>
      </c>
      <c r="AA271" s="5">
        <v>99.0</v>
      </c>
      <c r="AB271" s="5">
        <v>99.0</v>
      </c>
      <c r="AC271" s="5">
        <v>205.0</v>
      </c>
      <c r="AD271" s="5" t="s">
        <v>9676</v>
      </c>
      <c r="AE271" s="5">
        <v>399.0</v>
      </c>
      <c r="AF271" s="5" t="s">
        <v>9671</v>
      </c>
      <c r="AG271" s="5" t="s">
        <v>9676</v>
      </c>
      <c r="AH271" s="5">
        <v>205.0</v>
      </c>
      <c r="AI271" s="5">
        <v>9.0</v>
      </c>
      <c r="AJ271" s="5">
        <v>0.0</v>
      </c>
      <c r="AK271" s="5">
        <v>1.0</v>
      </c>
      <c r="AL271" s="5">
        <v>205.0</v>
      </c>
      <c r="AM271" s="5">
        <v>1.0</v>
      </c>
      <c r="AN271" s="5">
        <v>205.0</v>
      </c>
      <c r="AO271" s="5" t="s">
        <v>9677</v>
      </c>
      <c r="AP271" s="5">
        <v>399.0</v>
      </c>
      <c r="AQ271" s="5">
        <v>99.0</v>
      </c>
      <c r="AR271" s="5">
        <v>208.0</v>
      </c>
      <c r="AS271" s="5">
        <v>207.0</v>
      </c>
      <c r="AT271" s="5" t="s">
        <v>9678</v>
      </c>
      <c r="AU271" s="5" t="s">
        <v>9679</v>
      </c>
      <c r="AV271" s="5" t="s">
        <v>138</v>
      </c>
      <c r="AW271" s="5" t="s">
        <v>139</v>
      </c>
      <c r="AX271" s="5" t="s">
        <v>9680</v>
      </c>
      <c r="AY271" s="5" t="s">
        <v>9681</v>
      </c>
      <c r="AZ271" s="5" t="s">
        <v>9682</v>
      </c>
      <c r="BA271" s="5"/>
      <c r="BB271" s="5" t="s">
        <v>9683</v>
      </c>
      <c r="BC271" s="5" t="s">
        <v>9684</v>
      </c>
      <c r="BD271" s="5" t="s">
        <v>9685</v>
      </c>
      <c r="BE271" s="5" t="s">
        <v>9686</v>
      </c>
      <c r="BF271" s="5">
        <v>206.0</v>
      </c>
      <c r="BG271" s="5" t="s">
        <v>9687</v>
      </c>
      <c r="BH271" s="5" t="s">
        <v>9678</v>
      </c>
      <c r="BI271" s="5" t="s">
        <v>9688</v>
      </c>
      <c r="BJ271" s="5"/>
      <c r="BK271" s="5"/>
      <c r="BL271" s="5"/>
      <c r="BM271" s="5"/>
      <c r="BN271" s="5"/>
      <c r="BO271" s="5" t="s">
        <v>147</v>
      </c>
      <c r="BP271" s="5" t="s">
        <v>9689</v>
      </c>
      <c r="BQ271" s="5"/>
      <c r="BS271" s="5"/>
      <c r="BT271" s="5" t="s">
        <v>9690</v>
      </c>
      <c r="BU271" s="5" t="s">
        <v>9691</v>
      </c>
      <c r="BV271" s="5" t="s">
        <v>9692</v>
      </c>
      <c r="BW271" s="5" t="s">
        <v>9693</v>
      </c>
      <c r="BX271" s="5" t="s">
        <v>9694</v>
      </c>
      <c r="BY271" s="5" t="s">
        <v>9695</v>
      </c>
      <c r="CA271" s="5" t="s">
        <v>9696</v>
      </c>
      <c r="CB271" s="5"/>
      <c r="CC271" s="5"/>
      <c r="CD271" s="5"/>
      <c r="CE271" s="5"/>
      <c r="CF271" s="5" t="s">
        <v>9697</v>
      </c>
      <c r="CG271" s="6" t="s">
        <v>9698</v>
      </c>
      <c r="CH271" s="6" t="s">
        <v>9699</v>
      </c>
      <c r="CI271" s="5"/>
      <c r="CJ271" s="5"/>
      <c r="CK271" s="5" t="s">
        <v>9700</v>
      </c>
      <c r="CL271" s="5" t="s">
        <v>9701</v>
      </c>
      <c r="CN271" s="5"/>
      <c r="CO271" s="5"/>
      <c r="CP271" s="5" t="s">
        <v>9702</v>
      </c>
      <c r="CR271" s="5"/>
      <c r="CS271" s="5"/>
      <c r="CU271" s="5"/>
      <c r="CV271" s="5"/>
      <c r="CW271" s="5"/>
      <c r="CX271" s="5" t="s">
        <v>9703</v>
      </c>
      <c r="CY271" s="5" t="s">
        <v>9704</v>
      </c>
      <c r="CZ271" s="5" t="s">
        <v>9705</v>
      </c>
    </row>
    <row r="272">
      <c r="A272" s="5" t="s">
        <v>9706</v>
      </c>
      <c r="B272" s="5">
        <v>19.0</v>
      </c>
      <c r="C272" s="5">
        <v>3.0</v>
      </c>
      <c r="D272" s="5">
        <v>2428798.0</v>
      </c>
      <c r="E272" s="5">
        <v>2433419.0</v>
      </c>
      <c r="F272" s="5" t="s">
        <v>9707</v>
      </c>
      <c r="G272" s="5" t="s">
        <v>9708</v>
      </c>
      <c r="H272" s="5" t="s">
        <v>9709</v>
      </c>
      <c r="I272" s="5" t="s">
        <v>9710</v>
      </c>
      <c r="J272" s="5" t="s">
        <v>9711</v>
      </c>
      <c r="K272" s="5" t="s">
        <v>9712</v>
      </c>
      <c r="L272" s="5" t="s">
        <v>9713</v>
      </c>
      <c r="M272" s="5" t="s">
        <v>9714</v>
      </c>
      <c r="N272" s="5" t="s">
        <v>9715</v>
      </c>
      <c r="O272" s="5" t="s">
        <v>9716</v>
      </c>
      <c r="P272" s="5" t="s">
        <v>9716</v>
      </c>
      <c r="Q272" s="5">
        <v>0.0</v>
      </c>
      <c r="R272" s="5" t="s">
        <v>9717</v>
      </c>
      <c r="S272" s="5" t="s">
        <v>9716</v>
      </c>
      <c r="T272" s="5" t="s">
        <v>9718</v>
      </c>
      <c r="U272" s="5" t="s">
        <v>9716</v>
      </c>
      <c r="V272" s="5" t="s">
        <v>9719</v>
      </c>
      <c r="W272" s="5" t="s">
        <v>9716</v>
      </c>
      <c r="X272" s="5" t="s">
        <v>9716</v>
      </c>
      <c r="Y272" s="5">
        <v>1079.0</v>
      </c>
      <c r="Z272" s="5">
        <v>1078.0</v>
      </c>
      <c r="AA272" s="5">
        <v>100.0</v>
      </c>
      <c r="AB272" s="5">
        <v>99.0</v>
      </c>
      <c r="AC272" s="5">
        <v>1079.0</v>
      </c>
      <c r="AD272" s="5" t="s">
        <v>9720</v>
      </c>
      <c r="AE272" s="5">
        <v>2153.0</v>
      </c>
      <c r="AF272" s="5" t="s">
        <v>9716</v>
      </c>
      <c r="AG272" s="5" t="s">
        <v>9720</v>
      </c>
      <c r="AH272" s="5">
        <v>1079.0</v>
      </c>
      <c r="AI272" s="5">
        <v>37.0</v>
      </c>
      <c r="AJ272" s="5">
        <v>1.0</v>
      </c>
      <c r="AK272" s="5">
        <v>1.0</v>
      </c>
      <c r="AL272" s="5">
        <v>1079.0</v>
      </c>
      <c r="AM272" s="5">
        <v>1.0</v>
      </c>
      <c r="AN272" s="5">
        <v>1077.0</v>
      </c>
      <c r="AO272" s="5">
        <v>0.0</v>
      </c>
      <c r="AP272" s="5">
        <v>2153.0</v>
      </c>
      <c r="AQ272" s="5">
        <v>100.0</v>
      </c>
      <c r="AR272" s="5">
        <v>1079.0</v>
      </c>
      <c r="AS272" s="5">
        <v>1078.0</v>
      </c>
      <c r="AT272" s="5" t="s">
        <v>9721</v>
      </c>
      <c r="AU272" s="5" t="s">
        <v>9722</v>
      </c>
      <c r="AV272" s="5" t="s">
        <v>357</v>
      </c>
      <c r="AW272" s="5" t="s">
        <v>139</v>
      </c>
      <c r="AX272" s="5" t="s">
        <v>9723</v>
      </c>
      <c r="AY272" s="5" t="s">
        <v>9724</v>
      </c>
      <c r="AZ272" s="5" t="s">
        <v>9725</v>
      </c>
      <c r="BA272" s="5"/>
      <c r="BB272" s="5" t="s">
        <v>9726</v>
      </c>
      <c r="BC272" s="5" t="s">
        <v>9727</v>
      </c>
      <c r="BD272" s="5" t="s">
        <v>9728</v>
      </c>
      <c r="BE272" s="5" t="s">
        <v>9729</v>
      </c>
      <c r="BF272" s="5">
        <v>1077.0</v>
      </c>
      <c r="BG272" s="5" t="s">
        <v>9730</v>
      </c>
      <c r="BH272" s="5" t="s">
        <v>9731</v>
      </c>
      <c r="BI272" s="5"/>
      <c r="BJ272" s="5" t="s">
        <v>9732</v>
      </c>
      <c r="BK272" s="5"/>
      <c r="BL272" s="5"/>
      <c r="BM272" s="5" t="s">
        <v>9733</v>
      </c>
      <c r="BN272" s="5" t="s">
        <v>9734</v>
      </c>
      <c r="BO272" s="5" t="s">
        <v>147</v>
      </c>
      <c r="BP272" s="5" t="s">
        <v>9735</v>
      </c>
      <c r="BQ272" s="5"/>
      <c r="BR272" s="5" t="s">
        <v>9736</v>
      </c>
      <c r="BS272" s="5"/>
      <c r="BT272" s="5" t="s">
        <v>9737</v>
      </c>
      <c r="BU272" s="5" t="s">
        <v>742</v>
      </c>
      <c r="BV272" s="5" t="s">
        <v>9738</v>
      </c>
      <c r="BW272" s="5" t="s">
        <v>9739</v>
      </c>
      <c r="BX272" s="5" t="s">
        <v>9740</v>
      </c>
      <c r="BY272" s="5" t="s">
        <v>153</v>
      </c>
      <c r="BZ272" s="5"/>
      <c r="CA272" s="5"/>
      <c r="CB272" s="5"/>
      <c r="CC272" s="5"/>
      <c r="CD272" s="5" t="s">
        <v>9741</v>
      </c>
      <c r="CE272" s="5" t="s">
        <v>9742</v>
      </c>
      <c r="CF272" s="5" t="s">
        <v>9743</v>
      </c>
      <c r="CG272" s="6" t="s">
        <v>9744</v>
      </c>
      <c r="CH272" s="6" t="s">
        <v>9745</v>
      </c>
      <c r="CI272" s="5" t="s">
        <v>9746</v>
      </c>
      <c r="CJ272" s="5"/>
      <c r="CK272" s="5" t="s">
        <v>9747</v>
      </c>
      <c r="CL272" s="5" t="s">
        <v>9748</v>
      </c>
      <c r="CM272" s="5"/>
      <c r="CN272" s="5" t="s">
        <v>9749</v>
      </c>
      <c r="CO272" s="5" t="s">
        <v>9750</v>
      </c>
      <c r="CP272" s="5" t="s">
        <v>9751</v>
      </c>
      <c r="CQ272" s="5" t="s">
        <v>9752</v>
      </c>
      <c r="CR272" s="5"/>
      <c r="CS272" s="5" t="s">
        <v>9753</v>
      </c>
      <c r="CT272" s="5" t="s">
        <v>9754</v>
      </c>
      <c r="CU272" s="5"/>
      <c r="CV272" s="5"/>
      <c r="CW272" s="5" t="s">
        <v>9755</v>
      </c>
      <c r="CX272" s="5" t="s">
        <v>9756</v>
      </c>
      <c r="CY272" s="5" t="s">
        <v>9757</v>
      </c>
      <c r="CZ272" s="5" t="s">
        <v>9758</v>
      </c>
    </row>
    <row r="273">
      <c r="A273" s="5" t="s">
        <v>9759</v>
      </c>
      <c r="B273" s="5">
        <v>17.0</v>
      </c>
      <c r="C273" s="5">
        <v>3.0</v>
      </c>
      <c r="D273" s="5">
        <v>2433510.0</v>
      </c>
      <c r="E273" s="5">
        <v>2434542.0</v>
      </c>
      <c r="F273" s="5" t="s">
        <v>9760</v>
      </c>
      <c r="G273" s="5" t="s">
        <v>9761</v>
      </c>
      <c r="H273" s="5" t="s">
        <v>9762</v>
      </c>
      <c r="I273" s="5" t="s">
        <v>9763</v>
      </c>
      <c r="J273" s="5" t="s">
        <v>9764</v>
      </c>
      <c r="K273" s="5" t="s">
        <v>9765</v>
      </c>
      <c r="L273" s="5" t="s">
        <v>9766</v>
      </c>
      <c r="M273" s="5" t="s">
        <v>9767</v>
      </c>
      <c r="N273" s="5" t="s">
        <v>9768</v>
      </c>
      <c r="O273" s="5" t="s">
        <v>9769</v>
      </c>
      <c r="P273" s="5" t="s">
        <v>9769</v>
      </c>
      <c r="Q273" s="5">
        <v>0.0</v>
      </c>
      <c r="R273" s="5"/>
      <c r="S273" s="5" t="s">
        <v>9769</v>
      </c>
      <c r="T273" s="5" t="s">
        <v>9770</v>
      </c>
      <c r="U273" s="5" t="s">
        <v>9769</v>
      </c>
      <c r="V273" s="5" t="s">
        <v>9771</v>
      </c>
      <c r="W273" s="5" t="s">
        <v>9769</v>
      </c>
      <c r="X273" s="5" t="s">
        <v>9769</v>
      </c>
      <c r="Y273" s="5">
        <v>239.0</v>
      </c>
      <c r="Z273" s="5">
        <v>240.0</v>
      </c>
      <c r="AA273" s="5">
        <v>100.0</v>
      </c>
      <c r="AB273" s="5">
        <v>99.0</v>
      </c>
      <c r="AC273" s="5">
        <v>239.0</v>
      </c>
      <c r="AD273" s="5" t="s">
        <v>9772</v>
      </c>
      <c r="AE273" s="5">
        <v>466.0</v>
      </c>
      <c r="AF273" s="5" t="s">
        <v>9769</v>
      </c>
      <c r="AG273" s="5" t="s">
        <v>9772</v>
      </c>
      <c r="AH273" s="5">
        <v>239.0</v>
      </c>
      <c r="AI273" s="5">
        <v>13.0</v>
      </c>
      <c r="AJ273" s="5">
        <v>0.0</v>
      </c>
      <c r="AK273" s="5">
        <v>1.0</v>
      </c>
      <c r="AL273" s="5">
        <v>239.0</v>
      </c>
      <c r="AM273" s="5">
        <v>1.0</v>
      </c>
      <c r="AN273" s="5">
        <v>239.0</v>
      </c>
      <c r="AO273" s="5" t="s">
        <v>9773</v>
      </c>
      <c r="AP273" s="5">
        <v>466.0</v>
      </c>
      <c r="AQ273" s="5">
        <v>100.0</v>
      </c>
      <c r="AR273" s="5">
        <v>239.0</v>
      </c>
      <c r="AS273" s="5">
        <v>240.0</v>
      </c>
      <c r="AT273" s="5"/>
      <c r="AU273" s="5"/>
      <c r="AV273" s="5" t="s">
        <v>229</v>
      </c>
      <c r="AW273" s="5" t="s">
        <v>139</v>
      </c>
      <c r="AX273" s="5" t="s">
        <v>9774</v>
      </c>
      <c r="AY273" s="5" t="s">
        <v>230</v>
      </c>
      <c r="AZ273" s="5" t="s">
        <v>9775</v>
      </c>
      <c r="BA273" s="5" t="s">
        <v>9776</v>
      </c>
      <c r="BB273" s="5" t="s">
        <v>9777</v>
      </c>
      <c r="BC273" s="5" t="s">
        <v>9778</v>
      </c>
      <c r="BD273" s="5" t="s">
        <v>9779</v>
      </c>
      <c r="BE273" s="5" t="s">
        <v>9780</v>
      </c>
      <c r="BF273" s="5">
        <v>239.0</v>
      </c>
      <c r="BG273" s="5" t="s">
        <v>9781</v>
      </c>
      <c r="BH273" s="5" t="s">
        <v>9782</v>
      </c>
      <c r="BI273" s="5" t="s">
        <v>9783</v>
      </c>
      <c r="BJ273" s="5"/>
      <c r="BK273" s="5"/>
      <c r="BL273" s="5"/>
      <c r="BM273" s="5"/>
      <c r="BN273" s="5"/>
      <c r="BO273" s="5" t="s">
        <v>147</v>
      </c>
      <c r="BP273" s="5" t="s">
        <v>1207</v>
      </c>
      <c r="BQ273" s="5"/>
      <c r="BR273" s="5"/>
      <c r="BS273" s="5"/>
      <c r="BT273" s="5"/>
      <c r="BU273" s="5"/>
      <c r="BV273" s="5"/>
      <c r="BW273" s="5"/>
      <c r="BX273" s="5"/>
      <c r="BY273" s="5"/>
      <c r="BZ273" s="5"/>
      <c r="CA273" s="5"/>
      <c r="CB273" s="5"/>
      <c r="CC273" s="5"/>
      <c r="CD273" s="5" t="s">
        <v>9784</v>
      </c>
      <c r="CE273" s="5" t="s">
        <v>9785</v>
      </c>
      <c r="CF273" s="5" t="s">
        <v>9786</v>
      </c>
      <c r="CG273" s="6" t="s">
        <v>9787</v>
      </c>
      <c r="CH273" s="6" t="s">
        <v>9788</v>
      </c>
      <c r="CI273" s="5" t="s">
        <v>9789</v>
      </c>
      <c r="CJ273" s="5"/>
      <c r="CK273" s="5"/>
      <c r="CL273" s="5" t="s">
        <v>9790</v>
      </c>
      <c r="CM273" s="5"/>
      <c r="CN273" s="5"/>
      <c r="CO273" s="5"/>
      <c r="CP273" s="5" t="s">
        <v>9791</v>
      </c>
      <c r="CQ273" s="5" t="s">
        <v>9792</v>
      </c>
      <c r="CR273" s="5"/>
      <c r="CS273" s="5"/>
      <c r="CT273" s="5"/>
      <c r="CU273" s="5" t="s">
        <v>9793</v>
      </c>
      <c r="CV273" s="5"/>
      <c r="CW273" s="5"/>
      <c r="CX273" s="5" t="s">
        <v>9794</v>
      </c>
      <c r="CY273" s="5" t="s">
        <v>9795</v>
      </c>
    </row>
    <row r="274">
      <c r="A274" s="5" t="s">
        <v>9796</v>
      </c>
      <c r="B274" s="5">
        <v>12.0</v>
      </c>
      <c r="C274" s="5">
        <v>3.0</v>
      </c>
      <c r="D274" s="5">
        <v>2434868.0</v>
      </c>
      <c r="E274" s="5">
        <v>2436848.0</v>
      </c>
      <c r="F274" s="5" t="s">
        <v>9797</v>
      </c>
      <c r="G274" s="5" t="s">
        <v>9798</v>
      </c>
      <c r="H274" s="5" t="s">
        <v>9797</v>
      </c>
      <c r="I274" s="5" t="s">
        <v>9799</v>
      </c>
      <c r="J274" s="5" t="s">
        <v>9800</v>
      </c>
      <c r="K274" s="5" t="s">
        <v>9801</v>
      </c>
      <c r="L274" s="5" t="s">
        <v>9802</v>
      </c>
      <c r="M274" s="5" t="s">
        <v>9803</v>
      </c>
      <c r="N274" s="5" t="s">
        <v>9804</v>
      </c>
      <c r="O274" s="5" t="s">
        <v>9805</v>
      </c>
      <c r="P274" s="5" t="s">
        <v>9805</v>
      </c>
      <c r="Q274" s="5">
        <v>0.0</v>
      </c>
      <c r="R274" s="5" t="s">
        <v>9806</v>
      </c>
      <c r="S274" s="5" t="s">
        <v>9805</v>
      </c>
      <c r="T274" s="5" t="s">
        <v>9807</v>
      </c>
      <c r="U274" s="5" t="s">
        <v>9805</v>
      </c>
      <c r="V274" s="5" t="s">
        <v>9808</v>
      </c>
      <c r="W274" s="5" t="s">
        <v>9809</v>
      </c>
      <c r="X274" s="5" t="s">
        <v>9805</v>
      </c>
      <c r="Y274" s="5">
        <v>153.0</v>
      </c>
      <c r="Z274" s="5">
        <v>154.0</v>
      </c>
      <c r="AA274" s="5">
        <v>100.0</v>
      </c>
      <c r="AB274" s="5">
        <v>88.0</v>
      </c>
      <c r="AC274" s="5">
        <v>137.0</v>
      </c>
      <c r="AD274" s="5" t="s">
        <v>9810</v>
      </c>
      <c r="AE274" s="5">
        <v>266.0</v>
      </c>
      <c r="AF274" s="5" t="s">
        <v>9805</v>
      </c>
      <c r="AG274" s="5" t="s">
        <v>9810</v>
      </c>
      <c r="AH274" s="5">
        <v>153.0</v>
      </c>
      <c r="AI274" s="5">
        <v>19.0</v>
      </c>
      <c r="AJ274" s="5">
        <v>0.0</v>
      </c>
      <c r="AK274" s="5">
        <v>1.0</v>
      </c>
      <c r="AL274" s="5">
        <v>153.0</v>
      </c>
      <c r="AM274" s="5">
        <v>1.0</v>
      </c>
      <c r="AN274" s="5">
        <v>153.0</v>
      </c>
      <c r="AO274" s="5" t="s">
        <v>9811</v>
      </c>
      <c r="AP274" s="5">
        <v>268.0</v>
      </c>
      <c r="AQ274" s="5">
        <v>100.0</v>
      </c>
      <c r="AR274" s="5">
        <v>153.0</v>
      </c>
      <c r="AS274" s="5">
        <v>154.0</v>
      </c>
      <c r="AT274" s="5"/>
      <c r="AU274" s="5"/>
      <c r="AV274" s="5" t="s">
        <v>257</v>
      </c>
      <c r="AW274" s="5" t="s">
        <v>139</v>
      </c>
      <c r="AX274" s="5" t="s">
        <v>9812</v>
      </c>
      <c r="AY274" s="5" t="s">
        <v>230</v>
      </c>
      <c r="AZ274" s="5" t="s">
        <v>9813</v>
      </c>
      <c r="BA274" s="5"/>
      <c r="BB274" s="5" t="s">
        <v>9814</v>
      </c>
      <c r="BC274" s="5" t="s">
        <v>9815</v>
      </c>
      <c r="BD274" s="5" t="s">
        <v>9816</v>
      </c>
      <c r="BE274" s="5" t="s">
        <v>9817</v>
      </c>
      <c r="BF274" s="5">
        <v>153.0</v>
      </c>
      <c r="BG274" s="5" t="s">
        <v>9818</v>
      </c>
      <c r="BI274" s="5"/>
      <c r="BJ274" s="5"/>
      <c r="BK274" s="5"/>
      <c r="BL274" s="5"/>
      <c r="BM274" s="5"/>
      <c r="BN274" s="5"/>
      <c r="BO274" s="5" t="s">
        <v>147</v>
      </c>
      <c r="BP274" s="5" t="s">
        <v>9819</v>
      </c>
      <c r="BQ274" s="5"/>
      <c r="BR274" s="5"/>
      <c r="BS274" s="5"/>
      <c r="BT274" s="5"/>
      <c r="BU274" s="5" t="s">
        <v>9820</v>
      </c>
      <c r="BV274" s="5" t="s">
        <v>9821</v>
      </c>
      <c r="BW274" s="5" t="s">
        <v>9822</v>
      </c>
      <c r="BX274" s="5" t="s">
        <v>9823</v>
      </c>
      <c r="BY274" s="5"/>
      <c r="BZ274" s="5"/>
      <c r="CA274" s="5"/>
      <c r="CB274" s="5"/>
      <c r="CC274" s="5"/>
      <c r="CD274" s="5"/>
      <c r="CE274" s="5" t="s">
        <v>9824</v>
      </c>
      <c r="CF274" s="5" t="s">
        <v>9825</v>
      </c>
      <c r="CG274" s="6" t="s">
        <v>9826</v>
      </c>
      <c r="CH274" s="6" t="s">
        <v>9827</v>
      </c>
      <c r="CI274" s="5" t="s">
        <v>9828</v>
      </c>
      <c r="CJ274" s="5"/>
      <c r="CK274" s="5" t="s">
        <v>9829</v>
      </c>
      <c r="CL274" s="5" t="s">
        <v>9830</v>
      </c>
      <c r="CN274" s="5"/>
      <c r="CO274" s="5"/>
      <c r="CP274" s="5" t="s">
        <v>9831</v>
      </c>
      <c r="CQ274" s="5" t="s">
        <v>9832</v>
      </c>
      <c r="CR274" s="5"/>
      <c r="CS274" s="5"/>
      <c r="CT274" s="5"/>
      <c r="CU274" s="5"/>
      <c r="CV274" s="5"/>
      <c r="CW274" s="5" t="s">
        <v>9833</v>
      </c>
      <c r="CX274" s="5" t="s">
        <v>9834</v>
      </c>
      <c r="CY274" s="5" t="s">
        <v>9835</v>
      </c>
      <c r="CZ274" s="5" t="s">
        <v>9836</v>
      </c>
    </row>
    <row r="275">
      <c r="A275" s="5" t="s">
        <v>9837</v>
      </c>
      <c r="B275" s="5">
        <v>32.0</v>
      </c>
      <c r="C275" s="5">
        <v>4.0</v>
      </c>
      <c r="D275" s="5">
        <v>6949157.0</v>
      </c>
      <c r="E275" s="5">
        <v>6952748.0</v>
      </c>
      <c r="F275" s="5" t="s">
        <v>9838</v>
      </c>
      <c r="G275" s="5" t="s">
        <v>9839</v>
      </c>
      <c r="H275" s="5" t="s">
        <v>9838</v>
      </c>
      <c r="I275" s="5" t="s">
        <v>9840</v>
      </c>
      <c r="J275" s="5" t="s">
        <v>9841</v>
      </c>
      <c r="K275" s="5" t="s">
        <v>9842</v>
      </c>
      <c r="L275" s="5" t="s">
        <v>9843</v>
      </c>
      <c r="M275" s="5" t="s">
        <v>9844</v>
      </c>
      <c r="N275" s="5" t="s">
        <v>9845</v>
      </c>
      <c r="O275" s="5" t="s">
        <v>9846</v>
      </c>
      <c r="P275" s="5" t="s">
        <v>9846</v>
      </c>
      <c r="Q275" s="5">
        <v>0.0</v>
      </c>
      <c r="R275" s="5" t="s">
        <v>9847</v>
      </c>
      <c r="S275" s="5" t="s">
        <v>9846</v>
      </c>
      <c r="T275" s="5" t="s">
        <v>9848</v>
      </c>
      <c r="U275" s="5" t="s">
        <v>9846</v>
      </c>
      <c r="V275" s="5" t="s">
        <v>9849</v>
      </c>
      <c r="W275" s="5" t="s">
        <v>9846</v>
      </c>
      <c r="X275" s="5" t="s">
        <v>9846</v>
      </c>
      <c r="Y275" s="5">
        <v>643.0</v>
      </c>
      <c r="Z275" s="5">
        <v>645.0</v>
      </c>
      <c r="AA275" s="5">
        <v>100.0</v>
      </c>
      <c r="AB275" s="5">
        <v>99.0</v>
      </c>
      <c r="AC275" s="5">
        <v>643.0</v>
      </c>
      <c r="AD275" s="5" t="s">
        <v>9850</v>
      </c>
      <c r="AE275" s="5">
        <v>1288.0</v>
      </c>
      <c r="AF275" s="5" t="s">
        <v>9846</v>
      </c>
      <c r="AG275" s="5" t="s">
        <v>9850</v>
      </c>
      <c r="AH275" s="5">
        <v>643.0</v>
      </c>
      <c r="AI275" s="5">
        <v>13.0</v>
      </c>
      <c r="AJ275" s="5">
        <v>0.0</v>
      </c>
      <c r="AK275" s="5">
        <v>1.0</v>
      </c>
      <c r="AL275" s="5">
        <v>643.0</v>
      </c>
      <c r="AM275" s="5">
        <v>1.0</v>
      </c>
      <c r="AN275" s="5">
        <v>643.0</v>
      </c>
      <c r="AO275" s="5">
        <v>0.0</v>
      </c>
      <c r="AP275" s="5">
        <v>1288.0</v>
      </c>
      <c r="AQ275" s="5">
        <v>100.0</v>
      </c>
      <c r="AR275" s="5">
        <v>643.0</v>
      </c>
      <c r="AS275" s="5">
        <v>645.0</v>
      </c>
      <c r="AT275" s="5" t="s">
        <v>9851</v>
      </c>
      <c r="AU275" s="5" t="s">
        <v>9852</v>
      </c>
      <c r="AV275" s="5" t="s">
        <v>257</v>
      </c>
      <c r="AW275" s="5" t="s">
        <v>139</v>
      </c>
      <c r="AX275" s="5" t="s">
        <v>9853</v>
      </c>
      <c r="AY275" s="5" t="s">
        <v>9854</v>
      </c>
      <c r="AZ275" s="5" t="s">
        <v>9855</v>
      </c>
      <c r="BA275" s="5"/>
      <c r="BB275" s="5" t="s">
        <v>9856</v>
      </c>
      <c r="BC275" s="5" t="s">
        <v>9857</v>
      </c>
      <c r="BD275" s="5" t="s">
        <v>9853</v>
      </c>
      <c r="BE275" s="5" t="s">
        <v>9858</v>
      </c>
      <c r="BF275" s="5">
        <v>644.0</v>
      </c>
      <c r="BG275" s="5" t="s">
        <v>9859</v>
      </c>
      <c r="BH275" s="5"/>
      <c r="BI275" s="5"/>
      <c r="BJ275" s="5"/>
      <c r="BK275" s="5"/>
      <c r="BL275" s="5"/>
      <c r="BM275" s="5"/>
      <c r="BN275" s="5"/>
      <c r="BO275" s="5" t="s">
        <v>147</v>
      </c>
      <c r="BP275" s="5" t="s">
        <v>9860</v>
      </c>
      <c r="BQ275" s="5"/>
      <c r="BR275" s="5"/>
      <c r="BS275" s="5"/>
      <c r="BT275" s="5"/>
      <c r="BU275" s="5"/>
      <c r="BV275" s="5" t="s">
        <v>9861</v>
      </c>
      <c r="BW275" s="5" t="s">
        <v>9862</v>
      </c>
      <c r="BX275" s="5" t="s">
        <v>9863</v>
      </c>
      <c r="BY275" s="5" t="s">
        <v>2656</v>
      </c>
      <c r="BZ275" s="5"/>
      <c r="CA275" s="5"/>
      <c r="CB275" s="5"/>
      <c r="CC275" s="5"/>
      <c r="CD275" s="5"/>
      <c r="CE275" s="5" t="s">
        <v>9864</v>
      </c>
      <c r="CF275" s="5" t="s">
        <v>9865</v>
      </c>
      <c r="CG275" s="6" t="s">
        <v>9866</v>
      </c>
      <c r="CH275" s="6" t="s">
        <v>9867</v>
      </c>
      <c r="CI275" s="5"/>
      <c r="CJ275" s="5" t="s">
        <v>9868</v>
      </c>
      <c r="CK275" s="5" t="s">
        <v>9869</v>
      </c>
      <c r="CL275" s="5" t="s">
        <v>9870</v>
      </c>
      <c r="CM275" s="5"/>
      <c r="CN275" s="5" t="s">
        <v>9871</v>
      </c>
      <c r="CO275" s="5"/>
      <c r="CP275" s="5" t="s">
        <v>9872</v>
      </c>
      <c r="CQ275" s="5" t="s">
        <v>9873</v>
      </c>
      <c r="CR275" s="5"/>
      <c r="CS275" s="5"/>
      <c r="CT275" s="5"/>
      <c r="CU275" s="5"/>
      <c r="CV275" s="5"/>
      <c r="CW275" s="5" t="s">
        <v>9874</v>
      </c>
      <c r="CX275" s="5" t="s">
        <v>9875</v>
      </c>
      <c r="CY275" s="5" t="s">
        <v>9876</v>
      </c>
      <c r="CZ275" s="5" t="s">
        <v>9877</v>
      </c>
    </row>
    <row r="276">
      <c r="A276" s="5" t="s">
        <v>9878</v>
      </c>
      <c r="B276" s="5">
        <v>19.0</v>
      </c>
      <c r="C276" s="5">
        <v>4.0</v>
      </c>
      <c r="D276" s="5">
        <v>6952525.0</v>
      </c>
      <c r="E276" s="5">
        <v>6953351.0</v>
      </c>
      <c r="F276" s="5" t="s">
        <v>9879</v>
      </c>
      <c r="G276" s="5" t="s">
        <v>9880</v>
      </c>
      <c r="H276" s="5" t="s">
        <v>9879</v>
      </c>
      <c r="I276" s="5" t="s">
        <v>9881</v>
      </c>
      <c r="J276" s="5" t="s">
        <v>9882</v>
      </c>
      <c r="K276" s="5" t="s">
        <v>9883</v>
      </c>
      <c r="L276" s="5" t="s">
        <v>9884</v>
      </c>
      <c r="M276" s="5" t="s">
        <v>9885</v>
      </c>
      <c r="N276" s="5" t="s">
        <v>9886</v>
      </c>
      <c r="O276" s="5" t="s">
        <v>9887</v>
      </c>
      <c r="P276" s="5" t="s">
        <v>9887</v>
      </c>
      <c r="Q276" s="5">
        <v>0.0</v>
      </c>
      <c r="R276" s="5" t="s">
        <v>9888</v>
      </c>
      <c r="S276" s="5" t="s">
        <v>9887</v>
      </c>
      <c r="T276" s="5" t="s">
        <v>9889</v>
      </c>
      <c r="U276" s="5" t="s">
        <v>9887</v>
      </c>
      <c r="V276" s="5" t="s">
        <v>9890</v>
      </c>
      <c r="W276" s="5" t="s">
        <v>9887</v>
      </c>
      <c r="X276" s="5" t="s">
        <v>9887</v>
      </c>
      <c r="Y276" s="5">
        <v>135.0</v>
      </c>
      <c r="Z276" s="5">
        <v>136.0</v>
      </c>
      <c r="AA276" s="5">
        <v>100.0</v>
      </c>
      <c r="AB276" s="5">
        <v>99.0</v>
      </c>
      <c r="AC276" s="5">
        <v>135.0</v>
      </c>
      <c r="AD276" s="5" t="s">
        <v>9891</v>
      </c>
      <c r="AE276" s="5">
        <v>269.0</v>
      </c>
      <c r="AF276" s="5" t="s">
        <v>9887</v>
      </c>
      <c r="AG276" s="5" t="s">
        <v>9891</v>
      </c>
      <c r="AH276" s="5">
        <v>135.0</v>
      </c>
      <c r="AI276" s="5">
        <v>8.0</v>
      </c>
      <c r="AJ276" s="5">
        <v>0.0</v>
      </c>
      <c r="AK276" s="5">
        <v>1.0</v>
      </c>
      <c r="AL276" s="5">
        <v>135.0</v>
      </c>
      <c r="AM276" s="5">
        <v>1.0</v>
      </c>
      <c r="AN276" s="5">
        <v>135.0</v>
      </c>
      <c r="AO276" s="5" t="s">
        <v>9892</v>
      </c>
      <c r="AP276" s="5">
        <v>269.0</v>
      </c>
      <c r="AQ276" s="5">
        <v>100.0</v>
      </c>
      <c r="AR276" s="5">
        <v>135.0</v>
      </c>
      <c r="AS276" s="5">
        <v>136.0</v>
      </c>
      <c r="AT276" s="5"/>
      <c r="AU276" s="5"/>
      <c r="AV276" s="5" t="s">
        <v>138</v>
      </c>
      <c r="AW276" s="5" t="s">
        <v>139</v>
      </c>
      <c r="AX276" s="5" t="s">
        <v>9893</v>
      </c>
      <c r="AY276" s="5" t="s">
        <v>230</v>
      </c>
      <c r="AZ276" s="5" t="s">
        <v>9894</v>
      </c>
      <c r="BA276" s="5"/>
      <c r="BB276" s="5" t="s">
        <v>9895</v>
      </c>
      <c r="BC276" s="5" t="s">
        <v>9896</v>
      </c>
      <c r="BD276" s="5" t="s">
        <v>9897</v>
      </c>
      <c r="BE276" s="5" t="s">
        <v>9898</v>
      </c>
      <c r="BF276" s="5">
        <v>135.0</v>
      </c>
      <c r="BG276" s="5" t="s">
        <v>9899</v>
      </c>
      <c r="BI276" s="5"/>
      <c r="BJ276" s="5"/>
      <c r="BM276" s="5"/>
      <c r="BN276" s="5"/>
      <c r="BO276" s="5" t="s">
        <v>147</v>
      </c>
      <c r="BP276" s="5" t="s">
        <v>9900</v>
      </c>
      <c r="BQ276" s="5"/>
      <c r="BR276" s="5"/>
      <c r="BS276" s="5"/>
      <c r="BT276" s="5"/>
      <c r="BU276" s="5"/>
      <c r="BV276" s="5" t="s">
        <v>9901</v>
      </c>
      <c r="BW276" s="5" t="s">
        <v>9888</v>
      </c>
      <c r="BX276" s="5" t="s">
        <v>9901</v>
      </c>
      <c r="BZ276" s="5"/>
      <c r="CA276" s="5"/>
      <c r="CB276" s="5"/>
      <c r="CC276" s="5"/>
      <c r="CD276" s="5" t="s">
        <v>9902</v>
      </c>
      <c r="CE276" s="5" t="s">
        <v>9903</v>
      </c>
      <c r="CF276" s="5" t="s">
        <v>9904</v>
      </c>
      <c r="CG276" s="6" t="s">
        <v>9905</v>
      </c>
      <c r="CH276" s="6" t="s">
        <v>9906</v>
      </c>
      <c r="CJ276" s="5"/>
      <c r="CL276" s="5" t="s">
        <v>9907</v>
      </c>
      <c r="CN276" s="5"/>
      <c r="CO276" s="5"/>
      <c r="CP276" s="5" t="s">
        <v>9908</v>
      </c>
      <c r="CQ276" s="5" t="s">
        <v>9909</v>
      </c>
      <c r="CS276" s="5"/>
      <c r="CT276" s="5"/>
      <c r="CU276" s="5" t="s">
        <v>9910</v>
      </c>
      <c r="CW276" s="5"/>
      <c r="CX276" s="5" t="s">
        <v>9911</v>
      </c>
      <c r="CY276" s="5" t="s">
        <v>9912</v>
      </c>
      <c r="CZ276" s="5" t="s">
        <v>9913</v>
      </c>
    </row>
    <row r="277">
      <c r="A277" s="5" t="s">
        <v>9914</v>
      </c>
      <c r="B277" s="5">
        <v>11.0</v>
      </c>
      <c r="C277" s="5">
        <v>4.0</v>
      </c>
      <c r="D277" s="5">
        <v>6953464.0</v>
      </c>
      <c r="E277" s="5">
        <v>6954056.0</v>
      </c>
      <c r="F277" s="5" t="s">
        <v>9915</v>
      </c>
      <c r="G277" s="5" t="s">
        <v>9916</v>
      </c>
      <c r="H277" s="5" t="s">
        <v>9915</v>
      </c>
      <c r="I277" s="5" t="s">
        <v>9917</v>
      </c>
      <c r="J277" s="5" t="s">
        <v>9918</v>
      </c>
      <c r="K277" s="5" t="s">
        <v>9919</v>
      </c>
      <c r="L277" s="5" t="s">
        <v>9920</v>
      </c>
      <c r="M277" s="5" t="s">
        <v>9921</v>
      </c>
      <c r="N277" s="5" t="s">
        <v>9922</v>
      </c>
      <c r="O277" s="5" t="s">
        <v>9923</v>
      </c>
      <c r="P277" s="5" t="s">
        <v>9923</v>
      </c>
      <c r="Q277" s="5">
        <v>0.0</v>
      </c>
      <c r="R277" s="5" t="s">
        <v>222</v>
      </c>
      <c r="S277" s="5" t="s">
        <v>9923</v>
      </c>
      <c r="T277" s="5" t="s">
        <v>9924</v>
      </c>
      <c r="U277" s="5" t="s">
        <v>9923</v>
      </c>
      <c r="V277" s="5" t="s">
        <v>9925</v>
      </c>
      <c r="W277" s="5" t="s">
        <v>9923</v>
      </c>
      <c r="X277" s="5" t="s">
        <v>9923</v>
      </c>
      <c r="Y277" s="5">
        <v>101.0</v>
      </c>
      <c r="Z277" s="5">
        <v>100.0</v>
      </c>
      <c r="AA277" s="5">
        <v>100.0</v>
      </c>
      <c r="AB277" s="5">
        <v>99.0</v>
      </c>
      <c r="AC277" s="5">
        <v>101.0</v>
      </c>
      <c r="AD277" s="5" t="s">
        <v>9926</v>
      </c>
      <c r="AE277" s="5">
        <v>182.0</v>
      </c>
      <c r="AF277" s="5" t="s">
        <v>9923</v>
      </c>
      <c r="AG277" s="5" t="s">
        <v>9926</v>
      </c>
      <c r="AH277" s="5">
        <v>101.0</v>
      </c>
      <c r="AI277" s="5">
        <v>6.0</v>
      </c>
      <c r="AJ277" s="5">
        <v>1.0</v>
      </c>
      <c r="AK277" s="5">
        <v>1.0</v>
      </c>
      <c r="AL277" s="5">
        <v>101.0</v>
      </c>
      <c r="AM277" s="5">
        <v>1.0</v>
      </c>
      <c r="AN277" s="5">
        <v>99.0</v>
      </c>
      <c r="AO277" s="5" t="s">
        <v>9927</v>
      </c>
      <c r="AP277" s="5">
        <v>182.0</v>
      </c>
      <c r="AQ277" s="5">
        <v>100.0</v>
      </c>
      <c r="AR277" s="5">
        <v>101.0</v>
      </c>
      <c r="AS277" s="5">
        <v>100.0</v>
      </c>
      <c r="AT277" s="5"/>
      <c r="AU277" s="5"/>
      <c r="AV277" s="5" t="s">
        <v>357</v>
      </c>
      <c r="AW277" s="5" t="s">
        <v>139</v>
      </c>
      <c r="AX277" s="5" t="s">
        <v>230</v>
      </c>
      <c r="AY277" s="5" t="s">
        <v>230</v>
      </c>
      <c r="AZ277" s="5" t="s">
        <v>9928</v>
      </c>
      <c r="BA277" s="5"/>
      <c r="BB277" s="5" t="s">
        <v>9929</v>
      </c>
      <c r="BC277" s="5" t="s">
        <v>9930</v>
      </c>
      <c r="BD277" s="5" t="s">
        <v>9931</v>
      </c>
      <c r="BE277" s="5" t="s">
        <v>9932</v>
      </c>
      <c r="BF277" s="5">
        <v>99.0</v>
      </c>
      <c r="BG277" s="5" t="s">
        <v>9933</v>
      </c>
      <c r="BI277" s="5"/>
      <c r="BJ277" s="5"/>
      <c r="BL277" s="5"/>
      <c r="BM277" s="5"/>
      <c r="BN277" s="5"/>
      <c r="BO277" s="5" t="s">
        <v>147</v>
      </c>
      <c r="BP277" s="5" t="s">
        <v>236</v>
      </c>
      <c r="BQ277" s="5"/>
      <c r="BR277" s="5"/>
      <c r="BS277" s="5"/>
      <c r="BT277" s="5"/>
      <c r="BU277" s="5"/>
      <c r="BV277" s="5" t="s">
        <v>237</v>
      </c>
      <c r="BW277" s="5" t="s">
        <v>222</v>
      </c>
      <c r="BX277" s="5"/>
      <c r="BY277" s="5" t="s">
        <v>237</v>
      </c>
      <c r="BZ277" s="5"/>
      <c r="CA277" s="5"/>
      <c r="CB277" s="5"/>
      <c r="CC277" s="5" t="s">
        <v>9934</v>
      </c>
      <c r="CD277" s="5"/>
      <c r="CE277" s="5"/>
      <c r="CF277" s="5"/>
      <c r="CG277" s="6" t="s">
        <v>9935</v>
      </c>
      <c r="CH277" s="6" t="s">
        <v>9936</v>
      </c>
      <c r="CI277" s="5"/>
      <c r="CJ277" s="5"/>
      <c r="CK277" s="5"/>
      <c r="CL277" s="5"/>
      <c r="CM277" s="5"/>
      <c r="CN277" s="5" t="s">
        <v>9937</v>
      </c>
      <c r="CO277" s="5"/>
      <c r="CP277" s="5" t="s">
        <v>9938</v>
      </c>
      <c r="CQ277" s="5"/>
      <c r="CR277" s="5"/>
      <c r="CS277" s="5"/>
      <c r="CT277" s="5"/>
      <c r="CU277" s="5"/>
      <c r="CV277" s="5"/>
      <c r="CW277" s="5"/>
      <c r="CX277" s="5"/>
    </row>
    <row r="278">
      <c r="A278" s="5" t="s">
        <v>9939</v>
      </c>
      <c r="B278" s="5">
        <v>70.0</v>
      </c>
      <c r="C278" s="5">
        <v>4.0</v>
      </c>
      <c r="D278" s="5">
        <v>6954195.0</v>
      </c>
      <c r="E278" s="5">
        <v>6957329.0</v>
      </c>
      <c r="F278" s="5" t="s">
        <v>9940</v>
      </c>
      <c r="G278" s="5" t="s">
        <v>9941</v>
      </c>
      <c r="H278" s="5" t="s">
        <v>9942</v>
      </c>
      <c r="I278" s="5" t="s">
        <v>9943</v>
      </c>
      <c r="J278" s="5" t="s">
        <v>9944</v>
      </c>
      <c r="K278" s="5" t="s">
        <v>9945</v>
      </c>
      <c r="L278" s="5" t="s">
        <v>9946</v>
      </c>
      <c r="M278" s="5" t="s">
        <v>9947</v>
      </c>
      <c r="N278" s="5" t="s">
        <v>9948</v>
      </c>
      <c r="O278" s="5" t="s">
        <v>826</v>
      </c>
      <c r="P278" s="5" t="s">
        <v>826</v>
      </c>
      <c r="Q278" s="5">
        <v>0.0</v>
      </c>
      <c r="R278" s="5" t="s">
        <v>826</v>
      </c>
      <c r="S278" s="5" t="s">
        <v>826</v>
      </c>
      <c r="T278" s="5" t="s">
        <v>826</v>
      </c>
      <c r="U278" s="5" t="s">
        <v>826</v>
      </c>
      <c r="V278" s="5" t="s">
        <v>826</v>
      </c>
      <c r="W278" s="5" t="s">
        <v>826</v>
      </c>
      <c r="X278" s="5" t="s">
        <v>826</v>
      </c>
      <c r="Y278" s="5" t="s">
        <v>826</v>
      </c>
      <c r="Z278" s="5" t="s">
        <v>826</v>
      </c>
      <c r="AA278" s="5" t="s">
        <v>826</v>
      </c>
      <c r="AB278" s="5" t="s">
        <v>826</v>
      </c>
      <c r="AC278" s="5" t="s">
        <v>826</v>
      </c>
      <c r="AD278" s="5" t="s">
        <v>826</v>
      </c>
      <c r="AE278" s="5" t="s">
        <v>826</v>
      </c>
      <c r="AF278" s="5" t="s">
        <v>826</v>
      </c>
      <c r="AG278" s="5" t="s">
        <v>826</v>
      </c>
      <c r="AH278" s="5" t="s">
        <v>826</v>
      </c>
      <c r="AI278" s="5" t="s">
        <v>826</v>
      </c>
      <c r="AJ278" s="5" t="s">
        <v>826</v>
      </c>
      <c r="AK278" s="5" t="s">
        <v>826</v>
      </c>
      <c r="AL278" s="5" t="s">
        <v>826</v>
      </c>
      <c r="AM278" s="5" t="s">
        <v>826</v>
      </c>
      <c r="AN278" s="5" t="s">
        <v>826</v>
      </c>
      <c r="AO278" s="5" t="s">
        <v>826</v>
      </c>
      <c r="AP278" s="5" t="s">
        <v>826</v>
      </c>
      <c r="AQ278" s="5" t="s">
        <v>826</v>
      </c>
      <c r="AR278" s="5" t="s">
        <v>826</v>
      </c>
      <c r="AS278" s="5" t="s">
        <v>826</v>
      </c>
      <c r="AT278" s="5" t="s">
        <v>826</v>
      </c>
      <c r="AU278" s="5" t="s">
        <v>826</v>
      </c>
      <c r="AV278" s="5" t="s">
        <v>826</v>
      </c>
      <c r="AW278" s="5" t="s">
        <v>826</v>
      </c>
      <c r="AX278" s="5" t="s">
        <v>826</v>
      </c>
      <c r="AY278" s="5" t="s">
        <v>826</v>
      </c>
      <c r="AZ278" s="5" t="s">
        <v>826</v>
      </c>
      <c r="BA278" s="5" t="s">
        <v>826</v>
      </c>
      <c r="BB278" s="5" t="s">
        <v>826</v>
      </c>
      <c r="BC278" s="5" t="s">
        <v>826</v>
      </c>
      <c r="BD278" s="5" t="s">
        <v>826</v>
      </c>
      <c r="BE278" s="5" t="s">
        <v>826</v>
      </c>
      <c r="BF278" s="5" t="s">
        <v>826</v>
      </c>
      <c r="BG278" s="5" t="s">
        <v>826</v>
      </c>
      <c r="BH278" s="5" t="s">
        <v>826</v>
      </c>
      <c r="BI278" s="5" t="s">
        <v>826</v>
      </c>
      <c r="BJ278" s="5" t="s">
        <v>826</v>
      </c>
      <c r="BK278" s="5" t="s">
        <v>826</v>
      </c>
      <c r="BL278" s="5" t="s">
        <v>826</v>
      </c>
      <c r="BM278" s="5" t="s">
        <v>826</v>
      </c>
      <c r="BN278" s="5" t="s">
        <v>826</v>
      </c>
      <c r="BO278" s="5" t="s">
        <v>826</v>
      </c>
      <c r="BP278" s="5" t="s">
        <v>826</v>
      </c>
      <c r="BQ278" s="5" t="s">
        <v>826</v>
      </c>
      <c r="BR278" s="5" t="s">
        <v>826</v>
      </c>
      <c r="BS278" s="5" t="s">
        <v>826</v>
      </c>
      <c r="BT278" s="5" t="s">
        <v>826</v>
      </c>
      <c r="BU278" s="5" t="s">
        <v>826</v>
      </c>
      <c r="BV278" s="5" t="s">
        <v>826</v>
      </c>
      <c r="BW278" s="5" t="s">
        <v>826</v>
      </c>
      <c r="BX278" s="5" t="s">
        <v>826</v>
      </c>
      <c r="BY278" s="5" t="s">
        <v>826</v>
      </c>
      <c r="BZ278" s="5" t="s">
        <v>826</v>
      </c>
      <c r="CA278" s="5" t="s">
        <v>826</v>
      </c>
      <c r="CB278" s="5" t="s">
        <v>826</v>
      </c>
      <c r="CC278" s="5" t="s">
        <v>826</v>
      </c>
      <c r="CD278" s="5" t="s">
        <v>826</v>
      </c>
      <c r="CE278" s="5" t="s">
        <v>826</v>
      </c>
      <c r="CF278" s="5" t="s">
        <v>826</v>
      </c>
      <c r="CG278" s="5" t="s">
        <v>826</v>
      </c>
      <c r="CH278" s="5" t="s">
        <v>826</v>
      </c>
      <c r="CI278" s="5" t="s">
        <v>826</v>
      </c>
      <c r="CJ278" s="5" t="s">
        <v>826</v>
      </c>
      <c r="CK278" s="5" t="s">
        <v>826</v>
      </c>
      <c r="CL278" s="5" t="s">
        <v>826</v>
      </c>
      <c r="CM278" s="5" t="s">
        <v>826</v>
      </c>
      <c r="CN278" s="5" t="s">
        <v>826</v>
      </c>
      <c r="CO278" s="5" t="s">
        <v>826</v>
      </c>
      <c r="CP278" s="5" t="s">
        <v>826</v>
      </c>
      <c r="CQ278" s="5" t="s">
        <v>826</v>
      </c>
      <c r="CR278" s="5" t="s">
        <v>826</v>
      </c>
      <c r="CS278" s="5" t="s">
        <v>826</v>
      </c>
      <c r="CT278" s="5" t="s">
        <v>826</v>
      </c>
      <c r="CU278" s="5" t="s">
        <v>826</v>
      </c>
      <c r="CV278" s="5" t="s">
        <v>826</v>
      </c>
      <c r="CW278" s="5" t="s">
        <v>826</v>
      </c>
      <c r="CX278" s="5" t="s">
        <v>826</v>
      </c>
      <c r="CY278" s="5" t="s">
        <v>826</v>
      </c>
      <c r="CZ278" s="5" t="s">
        <v>826</v>
      </c>
    </row>
    <row r="279">
      <c r="A279" s="5" t="s">
        <v>9949</v>
      </c>
      <c r="B279" s="5">
        <v>31.0</v>
      </c>
      <c r="C279" s="5">
        <v>4.0</v>
      </c>
      <c r="D279" s="5">
        <v>6957429.0</v>
      </c>
      <c r="E279" s="5">
        <v>6959177.0</v>
      </c>
      <c r="F279" s="5" t="s">
        <v>9950</v>
      </c>
      <c r="G279" s="5" t="s">
        <v>9951</v>
      </c>
      <c r="H279" s="5" t="s">
        <v>9952</v>
      </c>
      <c r="I279" s="5" t="s">
        <v>9953</v>
      </c>
      <c r="J279" s="5" t="s">
        <v>9954</v>
      </c>
      <c r="K279" s="5" t="s">
        <v>9955</v>
      </c>
      <c r="L279" s="5" t="s">
        <v>9956</v>
      </c>
      <c r="M279" s="5" t="s">
        <v>9957</v>
      </c>
      <c r="N279" s="5" t="s">
        <v>9958</v>
      </c>
      <c r="O279" s="5" t="s">
        <v>9959</v>
      </c>
      <c r="P279" s="5" t="s">
        <v>9959</v>
      </c>
      <c r="Q279" s="5">
        <v>0.0</v>
      </c>
      <c r="R279" s="5" t="s">
        <v>9960</v>
      </c>
      <c r="S279" s="5" t="s">
        <v>9959</v>
      </c>
      <c r="T279" s="5" t="s">
        <v>9961</v>
      </c>
      <c r="U279" s="5" t="s">
        <v>9959</v>
      </c>
      <c r="V279" s="5" t="s">
        <v>9962</v>
      </c>
      <c r="W279" s="5" t="s">
        <v>9959</v>
      </c>
      <c r="X279" s="5" t="s">
        <v>9959</v>
      </c>
      <c r="Y279" s="5">
        <v>346.0</v>
      </c>
      <c r="Z279" s="5">
        <v>347.0</v>
      </c>
      <c r="AA279" s="5">
        <v>100.0</v>
      </c>
      <c r="AB279" s="5">
        <v>99.0</v>
      </c>
      <c r="AC279" s="5">
        <v>346.0</v>
      </c>
      <c r="AD279" s="5" t="s">
        <v>9963</v>
      </c>
      <c r="AE279" s="5">
        <v>687.0</v>
      </c>
      <c r="AF279" s="5" t="s">
        <v>9959</v>
      </c>
      <c r="AG279" s="5" t="s">
        <v>9963</v>
      </c>
      <c r="AH279" s="5">
        <v>346.0</v>
      </c>
      <c r="AI279" s="5">
        <v>15.0</v>
      </c>
      <c r="AJ279" s="5">
        <v>0.0</v>
      </c>
      <c r="AK279" s="5">
        <v>1.0</v>
      </c>
      <c r="AL279" s="5">
        <v>346.0</v>
      </c>
      <c r="AM279" s="5">
        <v>1.0</v>
      </c>
      <c r="AN279" s="5">
        <v>346.0</v>
      </c>
      <c r="AO279" s="5">
        <v>0.0</v>
      </c>
      <c r="AP279" s="5">
        <v>687.0</v>
      </c>
      <c r="AQ279" s="5">
        <v>100.0</v>
      </c>
      <c r="AR279" s="5">
        <v>346.0</v>
      </c>
      <c r="AS279" s="5">
        <v>347.0</v>
      </c>
      <c r="AT279" s="5"/>
      <c r="AU279" s="5"/>
      <c r="AV279" s="5" t="s">
        <v>183</v>
      </c>
      <c r="AW279" s="5" t="s">
        <v>139</v>
      </c>
      <c r="AX279" s="5" t="s">
        <v>9964</v>
      </c>
      <c r="AY279" s="5" t="s">
        <v>230</v>
      </c>
      <c r="AZ279" s="5" t="s">
        <v>9965</v>
      </c>
      <c r="BA279" s="5"/>
      <c r="BB279" s="5" t="s">
        <v>9966</v>
      </c>
      <c r="BC279" s="5" t="s">
        <v>9967</v>
      </c>
      <c r="BD279" s="5" t="s">
        <v>9968</v>
      </c>
      <c r="BE279" s="5" t="s">
        <v>9969</v>
      </c>
      <c r="BF279" s="5">
        <v>346.0</v>
      </c>
      <c r="BG279" s="5" t="s">
        <v>9970</v>
      </c>
      <c r="BH279" s="5"/>
      <c r="BI279" s="5"/>
      <c r="BJ279" s="5"/>
      <c r="BK279" s="5"/>
      <c r="BL279" s="5"/>
      <c r="BM279" s="5"/>
      <c r="BN279" s="5"/>
      <c r="BO279" s="5" t="s">
        <v>147</v>
      </c>
      <c r="BP279" s="5" t="s">
        <v>9971</v>
      </c>
      <c r="BQ279" s="5"/>
      <c r="BR279" s="5"/>
      <c r="BS279" s="5"/>
      <c r="BT279" s="5"/>
      <c r="BU279" s="5"/>
      <c r="BV279" s="5" t="s">
        <v>9972</v>
      </c>
      <c r="BW279" s="5" t="s">
        <v>9973</v>
      </c>
      <c r="BX279" s="5" t="s">
        <v>9974</v>
      </c>
      <c r="BY279" s="5" t="s">
        <v>9617</v>
      </c>
      <c r="BZ279" s="5"/>
      <c r="CA279" s="5"/>
      <c r="CB279" s="5"/>
      <c r="CC279" s="5"/>
      <c r="CD279" s="5"/>
      <c r="CE279" s="5" t="s">
        <v>9975</v>
      </c>
      <c r="CF279" s="5" t="s">
        <v>9976</v>
      </c>
      <c r="CG279" s="6" t="s">
        <v>9977</v>
      </c>
      <c r="CH279" s="6" t="s">
        <v>9978</v>
      </c>
      <c r="CI279" s="5" t="s">
        <v>9979</v>
      </c>
      <c r="CJ279" s="5"/>
      <c r="CK279" s="5" t="s">
        <v>9980</v>
      </c>
      <c r="CL279" s="5" t="s">
        <v>9981</v>
      </c>
      <c r="CM279" s="5"/>
      <c r="CN279" s="5"/>
      <c r="CO279" s="5"/>
      <c r="CP279" s="5" t="s">
        <v>9982</v>
      </c>
      <c r="CQ279" s="5" t="s">
        <v>9983</v>
      </c>
      <c r="CR279" s="5"/>
      <c r="CS279" s="5"/>
      <c r="CT279" s="5"/>
      <c r="CU279" s="5"/>
      <c r="CV279" s="5"/>
      <c r="CW279" s="5" t="s">
        <v>9984</v>
      </c>
      <c r="CX279" s="5" t="s">
        <v>9985</v>
      </c>
      <c r="CY279" s="5" t="s">
        <v>9986</v>
      </c>
      <c r="CZ279" s="5" t="s">
        <v>9987</v>
      </c>
    </row>
    <row r="280">
      <c r="A280" s="5" t="s">
        <v>9988</v>
      </c>
      <c r="B280" s="5">
        <v>24.0</v>
      </c>
      <c r="C280" s="5">
        <v>4.0</v>
      </c>
      <c r="D280" s="5">
        <v>6959370.0</v>
      </c>
      <c r="E280" s="5">
        <v>6961454.0</v>
      </c>
      <c r="F280" s="5" t="s">
        <v>9989</v>
      </c>
      <c r="G280" s="5" t="s">
        <v>9990</v>
      </c>
      <c r="H280" s="5" t="s">
        <v>9989</v>
      </c>
      <c r="I280" s="5" t="s">
        <v>9991</v>
      </c>
      <c r="J280" s="5" t="s">
        <v>9992</v>
      </c>
      <c r="K280" s="5" t="s">
        <v>9993</v>
      </c>
      <c r="L280" s="5" t="s">
        <v>9994</v>
      </c>
      <c r="M280" s="5" t="s">
        <v>9995</v>
      </c>
      <c r="N280" s="5" t="s">
        <v>9996</v>
      </c>
      <c r="O280" s="5" t="s">
        <v>9997</v>
      </c>
      <c r="P280" s="5" t="s">
        <v>9997</v>
      </c>
      <c r="Q280" s="5">
        <v>0.0</v>
      </c>
      <c r="R280" s="5" t="s">
        <v>9998</v>
      </c>
      <c r="S280" s="5" t="s">
        <v>9997</v>
      </c>
      <c r="T280" s="5" t="s">
        <v>9999</v>
      </c>
      <c r="U280" s="5" t="s">
        <v>10000</v>
      </c>
      <c r="V280" s="5" t="s">
        <v>10001</v>
      </c>
      <c r="W280" s="5" t="s">
        <v>10002</v>
      </c>
      <c r="X280" s="5" t="s">
        <v>9997</v>
      </c>
      <c r="Y280" s="5">
        <v>345.0</v>
      </c>
      <c r="Z280" s="5">
        <v>346.0</v>
      </c>
      <c r="AA280" s="5">
        <v>100.0</v>
      </c>
      <c r="AB280" s="5">
        <v>99.0</v>
      </c>
      <c r="AC280" s="5">
        <v>345.0</v>
      </c>
      <c r="AD280" s="5" t="s">
        <v>10003</v>
      </c>
      <c r="AE280" s="5">
        <v>681.0</v>
      </c>
      <c r="AF280" s="5" t="s">
        <v>9997</v>
      </c>
      <c r="AG280" s="5" t="s">
        <v>10003</v>
      </c>
      <c r="AH280" s="5">
        <v>345.0</v>
      </c>
      <c r="AI280" s="5">
        <v>18.0</v>
      </c>
      <c r="AJ280" s="5">
        <v>0.0</v>
      </c>
      <c r="AK280" s="5">
        <v>1.0</v>
      </c>
      <c r="AL280" s="5">
        <v>345.0</v>
      </c>
      <c r="AM280" s="5">
        <v>1.0</v>
      </c>
      <c r="AN280" s="5">
        <v>345.0</v>
      </c>
      <c r="AO280" s="5">
        <v>0.0</v>
      </c>
      <c r="AP280" s="5">
        <v>681.0</v>
      </c>
      <c r="AQ280" s="5">
        <v>100.0</v>
      </c>
      <c r="AR280" s="5">
        <v>345.0</v>
      </c>
      <c r="AS280" s="5">
        <v>346.0</v>
      </c>
      <c r="AT280" s="5" t="s">
        <v>10004</v>
      </c>
      <c r="AU280" s="5" t="s">
        <v>10005</v>
      </c>
      <c r="AV280" s="5" t="s">
        <v>183</v>
      </c>
      <c r="AW280" s="5" t="s">
        <v>139</v>
      </c>
      <c r="AX280" s="5" t="s">
        <v>10006</v>
      </c>
      <c r="AY280" s="5" t="s">
        <v>10007</v>
      </c>
      <c r="AZ280" s="5" t="s">
        <v>10008</v>
      </c>
      <c r="BA280" s="5"/>
      <c r="BB280" s="5" t="s">
        <v>10009</v>
      </c>
      <c r="BC280" s="5" t="s">
        <v>10010</v>
      </c>
      <c r="BD280" s="5" t="s">
        <v>10011</v>
      </c>
      <c r="BE280" s="5" t="s">
        <v>10012</v>
      </c>
      <c r="BF280" s="5">
        <v>345.0</v>
      </c>
      <c r="BG280" s="5" t="s">
        <v>10013</v>
      </c>
      <c r="BH280" s="5" t="s">
        <v>10014</v>
      </c>
      <c r="BI280" s="5" t="s">
        <v>10015</v>
      </c>
      <c r="BJ280" s="5"/>
      <c r="BK280" s="5"/>
      <c r="BL280" s="5"/>
      <c r="BM280" s="5" t="s">
        <v>10016</v>
      </c>
      <c r="BN280" s="5"/>
      <c r="BO280" s="5" t="s">
        <v>147</v>
      </c>
      <c r="BP280" s="5" t="s">
        <v>10017</v>
      </c>
      <c r="BQ280" s="5"/>
      <c r="BR280" s="5"/>
      <c r="BS280" s="5" t="s">
        <v>10018</v>
      </c>
      <c r="BT280" s="5" t="s">
        <v>10019</v>
      </c>
      <c r="BU280" s="5" t="s">
        <v>2024</v>
      </c>
      <c r="BV280" s="5" t="s">
        <v>10020</v>
      </c>
      <c r="BW280" s="5" t="s">
        <v>10021</v>
      </c>
      <c r="BX280" s="5" t="s">
        <v>10022</v>
      </c>
      <c r="BY280" s="5" t="s">
        <v>10023</v>
      </c>
      <c r="BZ280" s="5"/>
      <c r="CA280" s="5" t="s">
        <v>10024</v>
      </c>
      <c r="CB280" s="5"/>
      <c r="CC280" s="5"/>
      <c r="CD280" s="5"/>
      <c r="CE280" s="5" t="s">
        <v>9975</v>
      </c>
      <c r="CF280" s="5" t="s">
        <v>9976</v>
      </c>
      <c r="CG280" s="6" t="s">
        <v>10025</v>
      </c>
      <c r="CH280" s="6" t="s">
        <v>10026</v>
      </c>
      <c r="CI280" s="5" t="s">
        <v>10027</v>
      </c>
      <c r="CJ280" s="5"/>
      <c r="CK280" s="5" t="s">
        <v>10028</v>
      </c>
      <c r="CL280" s="5" t="s">
        <v>10029</v>
      </c>
      <c r="CM280" s="5"/>
      <c r="CN280" s="5"/>
      <c r="CO280" s="5"/>
      <c r="CP280" s="5" t="s">
        <v>10030</v>
      </c>
      <c r="CQ280" s="5" t="s">
        <v>10031</v>
      </c>
      <c r="CR280" s="5"/>
      <c r="CS280" s="5"/>
      <c r="CT280" s="5"/>
      <c r="CU280" s="5"/>
      <c r="CV280" s="5"/>
      <c r="CW280" s="5" t="s">
        <v>10032</v>
      </c>
      <c r="CX280" s="5" t="s">
        <v>10033</v>
      </c>
      <c r="CY280" s="5" t="s">
        <v>10034</v>
      </c>
      <c r="CZ280" s="5" t="s">
        <v>9987</v>
      </c>
    </row>
    <row r="281">
      <c r="A281" s="5" t="s">
        <v>10035</v>
      </c>
      <c r="B281" s="5">
        <v>61.0</v>
      </c>
      <c r="C281" s="5">
        <v>4.0</v>
      </c>
      <c r="D281" s="5">
        <v>6962667.0</v>
      </c>
      <c r="E281" s="5">
        <v>6965003.0</v>
      </c>
      <c r="F281" s="5" t="s">
        <v>10036</v>
      </c>
      <c r="G281" s="5" t="s">
        <v>10037</v>
      </c>
      <c r="H281" s="5" t="s">
        <v>10036</v>
      </c>
      <c r="I281" s="5" t="s">
        <v>10038</v>
      </c>
      <c r="J281" s="5" t="s">
        <v>10039</v>
      </c>
      <c r="K281" s="5" t="s">
        <v>10040</v>
      </c>
      <c r="L281" s="5" t="s">
        <v>10041</v>
      </c>
      <c r="M281" s="5" t="s">
        <v>10042</v>
      </c>
      <c r="N281" s="5" t="s">
        <v>10043</v>
      </c>
      <c r="O281" s="5" t="s">
        <v>10000</v>
      </c>
      <c r="P281" s="5" t="s">
        <v>9997</v>
      </c>
      <c r="Q281" s="5">
        <v>0.0</v>
      </c>
      <c r="R281" s="5" t="s">
        <v>10044</v>
      </c>
      <c r="S281" s="5"/>
      <c r="T281" s="5" t="s">
        <v>9999</v>
      </c>
      <c r="U281" s="5" t="s">
        <v>10000</v>
      </c>
      <c r="V281" s="5" t="s">
        <v>10001</v>
      </c>
      <c r="W281" s="5" t="s">
        <v>10002</v>
      </c>
      <c r="X281" s="5"/>
      <c r="Y281" s="5" t="s">
        <v>826</v>
      </c>
      <c r="Z281" s="5" t="s">
        <v>826</v>
      </c>
      <c r="AA281" s="5" t="s">
        <v>826</v>
      </c>
      <c r="AB281" s="5" t="s">
        <v>826</v>
      </c>
      <c r="AC281" s="5" t="s">
        <v>826</v>
      </c>
      <c r="AD281" s="5" t="s">
        <v>826</v>
      </c>
      <c r="AE281" s="5" t="s">
        <v>826</v>
      </c>
      <c r="AF281" s="5" t="s">
        <v>10045</v>
      </c>
      <c r="AG281" s="5" t="s">
        <v>10046</v>
      </c>
      <c r="AH281" s="5">
        <v>344.0</v>
      </c>
      <c r="AI281" s="5">
        <v>27.0</v>
      </c>
      <c r="AJ281" s="5">
        <v>1.0</v>
      </c>
      <c r="AK281" s="5">
        <v>4.0</v>
      </c>
      <c r="AL281" s="5">
        <v>346.0</v>
      </c>
      <c r="AM281" s="5">
        <v>2.0</v>
      </c>
      <c r="AN281" s="5">
        <v>345.0</v>
      </c>
      <c r="AO281" s="5">
        <v>0.0</v>
      </c>
      <c r="AP281" s="5">
        <v>654.0</v>
      </c>
      <c r="AQ281" s="5">
        <v>99.0</v>
      </c>
      <c r="AR281" s="5">
        <v>346.0</v>
      </c>
      <c r="AS281" s="5">
        <v>346.0</v>
      </c>
      <c r="AT281" s="5" t="s">
        <v>10004</v>
      </c>
      <c r="AU281" s="5" t="s">
        <v>10005</v>
      </c>
      <c r="AV281" s="5" t="s">
        <v>183</v>
      </c>
      <c r="AW281" s="5" t="s">
        <v>139</v>
      </c>
      <c r="AX281" s="5" t="s">
        <v>10047</v>
      </c>
      <c r="AY281" s="5" t="s">
        <v>10048</v>
      </c>
      <c r="AZ281" s="5" t="s">
        <v>10049</v>
      </c>
      <c r="BA281" s="5"/>
      <c r="BB281" s="5" t="s">
        <v>10050</v>
      </c>
      <c r="BC281" s="5" t="s">
        <v>10051</v>
      </c>
      <c r="BD281" s="5" t="s">
        <v>10052</v>
      </c>
      <c r="BE281" s="5" t="s">
        <v>10053</v>
      </c>
      <c r="BF281" s="5" t="s">
        <v>10054</v>
      </c>
      <c r="BG281" s="5" t="s">
        <v>10055</v>
      </c>
      <c r="BH281" s="5" t="s">
        <v>10056</v>
      </c>
      <c r="BI281" s="5" t="s">
        <v>10015</v>
      </c>
      <c r="BJ281" s="5"/>
      <c r="BL281" s="5"/>
      <c r="BM281" s="5" t="s">
        <v>10057</v>
      </c>
      <c r="BN281" s="5"/>
      <c r="BO281" s="5" t="s">
        <v>455</v>
      </c>
      <c r="BP281" s="5" t="s">
        <v>10058</v>
      </c>
      <c r="BS281" s="5" t="s">
        <v>10018</v>
      </c>
      <c r="BT281" s="5" t="s">
        <v>10019</v>
      </c>
      <c r="BU281" s="5" t="s">
        <v>2024</v>
      </c>
      <c r="BV281" s="5" t="s">
        <v>10059</v>
      </c>
      <c r="BW281" s="5" t="s">
        <v>10060</v>
      </c>
      <c r="BX281" s="5" t="s">
        <v>10061</v>
      </c>
      <c r="BY281" s="5" t="s">
        <v>10062</v>
      </c>
      <c r="CA281" s="5" t="s">
        <v>10024</v>
      </c>
      <c r="CB281" s="5"/>
      <c r="CC281" s="5"/>
      <c r="CD281" s="5"/>
      <c r="CE281" s="5" t="s">
        <v>9975</v>
      </c>
      <c r="CF281" s="5" t="s">
        <v>9976</v>
      </c>
      <c r="CG281" s="5" t="s">
        <v>10063</v>
      </c>
      <c r="CH281" s="5" t="s">
        <v>10064</v>
      </c>
      <c r="CI281" s="5" t="s">
        <v>10065</v>
      </c>
      <c r="CJ281" s="5"/>
      <c r="CK281" s="5" t="s">
        <v>10066</v>
      </c>
      <c r="CL281" s="5" t="s">
        <v>10067</v>
      </c>
      <c r="CN281" s="5"/>
      <c r="CO281" s="5"/>
      <c r="CP281" s="5" t="s">
        <v>10068</v>
      </c>
      <c r="CQ281" s="5" t="s">
        <v>10069</v>
      </c>
      <c r="CR281" s="5"/>
      <c r="CU281" s="5"/>
      <c r="CV281" s="5"/>
      <c r="CW281" s="5" t="s">
        <v>10070</v>
      </c>
      <c r="CX281" s="5" t="s">
        <v>10071</v>
      </c>
      <c r="CY281" s="5" t="s">
        <v>10072</v>
      </c>
      <c r="CZ281" s="5" t="s">
        <v>9987</v>
      </c>
    </row>
    <row r="282">
      <c r="A282" s="5" t="s">
        <v>10073</v>
      </c>
      <c r="B282" s="5">
        <v>34.0</v>
      </c>
      <c r="C282" s="5">
        <v>4.0</v>
      </c>
      <c r="D282" s="5">
        <v>6966545.0</v>
      </c>
      <c r="E282" s="5">
        <v>6968806.0</v>
      </c>
      <c r="F282" s="5" t="s">
        <v>10074</v>
      </c>
      <c r="G282" s="5" t="s">
        <v>10075</v>
      </c>
      <c r="H282" s="5" t="s">
        <v>10076</v>
      </c>
      <c r="I282" s="5" t="s">
        <v>10077</v>
      </c>
      <c r="J282" s="5" t="s">
        <v>10078</v>
      </c>
      <c r="K282" s="5" t="s">
        <v>10079</v>
      </c>
      <c r="L282" s="5" t="s">
        <v>10080</v>
      </c>
      <c r="M282" s="5" t="s">
        <v>10081</v>
      </c>
      <c r="N282" s="5" t="s">
        <v>10082</v>
      </c>
      <c r="O282" s="5" t="s">
        <v>10083</v>
      </c>
      <c r="P282" s="5" t="s">
        <v>10083</v>
      </c>
      <c r="Q282" s="5">
        <v>0.0</v>
      </c>
      <c r="R282" s="5" t="s">
        <v>10084</v>
      </c>
      <c r="S282" s="5" t="s">
        <v>10083</v>
      </c>
      <c r="T282" s="5" t="s">
        <v>9999</v>
      </c>
      <c r="U282" s="5" t="s">
        <v>10000</v>
      </c>
      <c r="V282" s="5" t="s">
        <v>10001</v>
      </c>
      <c r="W282" s="5" t="s">
        <v>10002</v>
      </c>
      <c r="X282" s="5" t="s">
        <v>10083</v>
      </c>
      <c r="Y282" s="5">
        <v>345.0</v>
      </c>
      <c r="Z282" s="5">
        <v>346.0</v>
      </c>
      <c r="AA282" s="5">
        <v>100.0</v>
      </c>
      <c r="AB282" s="5">
        <v>99.0</v>
      </c>
      <c r="AC282" s="5">
        <v>345.0</v>
      </c>
      <c r="AD282" s="5" t="s">
        <v>10085</v>
      </c>
      <c r="AE282" s="5">
        <v>674.0</v>
      </c>
      <c r="AF282" s="5" t="s">
        <v>10083</v>
      </c>
      <c r="AG282" s="5" t="s">
        <v>10085</v>
      </c>
      <c r="AH282" s="5">
        <v>345.0</v>
      </c>
      <c r="AI282" s="5">
        <v>21.0</v>
      </c>
      <c r="AJ282" s="5">
        <v>0.0</v>
      </c>
      <c r="AK282" s="5">
        <v>1.0</v>
      </c>
      <c r="AL282" s="5">
        <v>345.0</v>
      </c>
      <c r="AM282" s="5">
        <v>1.0</v>
      </c>
      <c r="AN282" s="5">
        <v>345.0</v>
      </c>
      <c r="AO282" s="5">
        <v>0.0</v>
      </c>
      <c r="AP282" s="5">
        <v>674.0</v>
      </c>
      <c r="AQ282" s="5">
        <v>100.0</v>
      </c>
      <c r="AR282" s="5">
        <v>345.0</v>
      </c>
      <c r="AS282" s="5">
        <v>346.0</v>
      </c>
      <c r="AT282" s="5"/>
      <c r="AU282" s="5"/>
      <c r="AV282" s="5" t="s">
        <v>183</v>
      </c>
      <c r="AW282" s="5" t="s">
        <v>139</v>
      </c>
      <c r="AX282" s="5" t="s">
        <v>9964</v>
      </c>
      <c r="AY282" s="5" t="s">
        <v>230</v>
      </c>
      <c r="AZ282" s="5" t="s">
        <v>9965</v>
      </c>
      <c r="BA282" s="5"/>
      <c r="BB282" s="5" t="s">
        <v>10086</v>
      </c>
      <c r="BC282" s="5" t="s">
        <v>10087</v>
      </c>
      <c r="BD282" s="5" t="s">
        <v>10088</v>
      </c>
      <c r="BE282" s="5" t="s">
        <v>10089</v>
      </c>
      <c r="BF282" s="5" t="s">
        <v>10090</v>
      </c>
      <c r="BG282" s="5" t="s">
        <v>10091</v>
      </c>
      <c r="BH282" s="5"/>
      <c r="BI282" s="5"/>
      <c r="BJ282" s="5"/>
      <c r="BM282" s="5"/>
      <c r="BN282" s="5"/>
      <c r="BO282" s="5" t="s">
        <v>147</v>
      </c>
      <c r="BP282" s="5" t="s">
        <v>9971</v>
      </c>
      <c r="BQ282" s="5"/>
      <c r="BS282" s="5"/>
      <c r="BT282" s="5"/>
      <c r="BU282" s="5"/>
      <c r="BV282" s="5" t="s">
        <v>10092</v>
      </c>
      <c r="BW282" s="5" t="s">
        <v>10093</v>
      </c>
      <c r="BX282" s="5" t="s">
        <v>9974</v>
      </c>
      <c r="BY282" s="5" t="s">
        <v>9617</v>
      </c>
      <c r="CA282" s="5"/>
      <c r="CB282" s="5"/>
      <c r="CC282" s="5"/>
      <c r="CD282" s="5"/>
      <c r="CE282" s="5" t="s">
        <v>9975</v>
      </c>
      <c r="CF282" s="5" t="s">
        <v>9976</v>
      </c>
      <c r="CG282" s="6" t="s">
        <v>10094</v>
      </c>
      <c r="CH282" s="6" t="s">
        <v>10095</v>
      </c>
      <c r="CI282" s="5" t="s">
        <v>10027</v>
      </c>
      <c r="CJ282" s="5"/>
      <c r="CK282" s="5" t="s">
        <v>10028</v>
      </c>
      <c r="CL282" s="5" t="s">
        <v>10029</v>
      </c>
      <c r="CN282" s="5"/>
      <c r="CO282" s="5"/>
      <c r="CP282" s="5" t="s">
        <v>10030</v>
      </c>
      <c r="CQ282" s="5" t="s">
        <v>10096</v>
      </c>
      <c r="CS282" s="5"/>
      <c r="CU282" s="5"/>
      <c r="CV282" s="5"/>
      <c r="CW282" s="5" t="s">
        <v>10097</v>
      </c>
      <c r="CX282" s="5" t="s">
        <v>10098</v>
      </c>
      <c r="CY282" s="5" t="s">
        <v>10099</v>
      </c>
      <c r="CZ282" s="5" t="s">
        <v>9987</v>
      </c>
    </row>
    <row r="283">
      <c r="A283" s="5" t="s">
        <v>10100</v>
      </c>
      <c r="B283" s="5">
        <v>109.0</v>
      </c>
      <c r="C283" s="5">
        <v>4.0</v>
      </c>
      <c r="D283" s="5">
        <v>6969173.0</v>
      </c>
      <c r="E283" s="5">
        <v>6974288.0</v>
      </c>
      <c r="F283" s="5" t="s">
        <v>10101</v>
      </c>
      <c r="G283" s="5" t="s">
        <v>10102</v>
      </c>
      <c r="H283" s="5" t="s">
        <v>10103</v>
      </c>
      <c r="I283" s="5" t="s">
        <v>10104</v>
      </c>
      <c r="J283" s="5" t="s">
        <v>10105</v>
      </c>
      <c r="K283" s="5" t="s">
        <v>10106</v>
      </c>
      <c r="L283" s="5" t="s">
        <v>10107</v>
      </c>
      <c r="M283" s="5" t="s">
        <v>10108</v>
      </c>
      <c r="N283" s="5" t="s">
        <v>10109</v>
      </c>
      <c r="O283" s="5" t="s">
        <v>10110</v>
      </c>
      <c r="P283" s="5" t="s">
        <v>10110</v>
      </c>
      <c r="Q283" s="5">
        <v>0.0</v>
      </c>
      <c r="R283" s="5" t="s">
        <v>10111</v>
      </c>
      <c r="S283" s="5" t="s">
        <v>10110</v>
      </c>
      <c r="T283" s="5" t="s">
        <v>10112</v>
      </c>
      <c r="U283" s="5" t="s">
        <v>10110</v>
      </c>
      <c r="V283" s="5" t="s">
        <v>10113</v>
      </c>
      <c r="W283" s="5" t="s">
        <v>10110</v>
      </c>
      <c r="X283" s="5" t="s">
        <v>10110</v>
      </c>
      <c r="Y283" s="5">
        <v>502.0</v>
      </c>
      <c r="Z283" s="5">
        <v>504.0</v>
      </c>
      <c r="AA283" s="5">
        <v>100.0</v>
      </c>
      <c r="AB283" s="5">
        <v>99.0</v>
      </c>
      <c r="AC283" s="5">
        <v>503.0</v>
      </c>
      <c r="AD283" s="5" t="s">
        <v>10114</v>
      </c>
      <c r="AE283" s="5">
        <v>959.0</v>
      </c>
      <c r="AF283" s="5" t="s">
        <v>10110</v>
      </c>
      <c r="AG283" s="5" t="s">
        <v>10114</v>
      </c>
      <c r="AH283" s="5">
        <v>503.0</v>
      </c>
      <c r="AI283" s="5">
        <v>12.0</v>
      </c>
      <c r="AJ283" s="5">
        <v>1.0</v>
      </c>
      <c r="AK283" s="5">
        <v>1.0</v>
      </c>
      <c r="AL283" s="5">
        <v>502.0</v>
      </c>
      <c r="AM283" s="5">
        <v>1.0</v>
      </c>
      <c r="AN283" s="5">
        <v>503.0</v>
      </c>
      <c r="AO283" s="5">
        <v>0.0</v>
      </c>
      <c r="AP283" s="5">
        <v>959.0</v>
      </c>
      <c r="AQ283" s="5">
        <v>100.0</v>
      </c>
      <c r="AR283" s="5">
        <v>502.0</v>
      </c>
      <c r="AS283" s="5">
        <v>504.0</v>
      </c>
      <c r="AT283" s="5"/>
      <c r="AU283" s="5"/>
      <c r="AV283" s="5" t="s">
        <v>1455</v>
      </c>
      <c r="AW283" s="5" t="s">
        <v>139</v>
      </c>
      <c r="AX283" s="5" t="s">
        <v>10115</v>
      </c>
      <c r="AY283" s="5" t="s">
        <v>230</v>
      </c>
      <c r="AZ283" s="5" t="s">
        <v>10116</v>
      </c>
      <c r="BA283" s="5"/>
      <c r="BB283" s="5" t="s">
        <v>10117</v>
      </c>
      <c r="BC283" s="5" t="s">
        <v>10118</v>
      </c>
      <c r="BD283" s="5" t="s">
        <v>10119</v>
      </c>
      <c r="BE283" s="5" t="s">
        <v>10120</v>
      </c>
      <c r="BF283" s="5" t="s">
        <v>10121</v>
      </c>
      <c r="BG283" s="5" t="s">
        <v>10122</v>
      </c>
      <c r="BI283" s="5"/>
      <c r="BJ283" s="5"/>
      <c r="BM283" s="5"/>
      <c r="BN283" s="5"/>
      <c r="BO283" s="5" t="s">
        <v>147</v>
      </c>
      <c r="BP283" s="5" t="s">
        <v>10123</v>
      </c>
      <c r="BQ283" s="5"/>
      <c r="BR283" s="5"/>
      <c r="BS283" s="5"/>
      <c r="BT283" s="5"/>
      <c r="BU283" s="5"/>
      <c r="BV283" s="5" t="s">
        <v>10124</v>
      </c>
      <c r="BW283" s="5" t="s">
        <v>10125</v>
      </c>
      <c r="BX283" s="5" t="s">
        <v>10126</v>
      </c>
      <c r="BY283" s="5" t="s">
        <v>10127</v>
      </c>
      <c r="BZ283" s="5"/>
      <c r="CA283" s="5" t="s">
        <v>10128</v>
      </c>
      <c r="CB283" s="5"/>
      <c r="CC283" s="5" t="s">
        <v>10129</v>
      </c>
      <c r="CD283" s="5" t="s">
        <v>10130</v>
      </c>
      <c r="CE283" s="5" t="s">
        <v>10131</v>
      </c>
      <c r="CF283" s="5" t="s">
        <v>10132</v>
      </c>
      <c r="CG283" s="6" t="s">
        <v>10133</v>
      </c>
      <c r="CH283" s="6" t="s">
        <v>10134</v>
      </c>
      <c r="CI283" s="5" t="s">
        <v>10135</v>
      </c>
      <c r="CJ283" s="5"/>
      <c r="CK283" s="5" t="s">
        <v>10136</v>
      </c>
      <c r="CL283" s="5" t="s">
        <v>10137</v>
      </c>
      <c r="CN283" s="5" t="s">
        <v>10138</v>
      </c>
      <c r="CO283" s="5" t="s">
        <v>10139</v>
      </c>
      <c r="CP283" s="5" t="s">
        <v>10140</v>
      </c>
      <c r="CQ283" s="5" t="s">
        <v>10141</v>
      </c>
      <c r="CR283" s="5"/>
      <c r="CS283" s="5" t="s">
        <v>10142</v>
      </c>
      <c r="CT283" s="5" t="s">
        <v>10143</v>
      </c>
      <c r="CU283" s="5" t="s">
        <v>10144</v>
      </c>
      <c r="CW283" s="5"/>
      <c r="CX283" s="5" t="s">
        <v>10145</v>
      </c>
      <c r="CY283" s="5" t="s">
        <v>10146</v>
      </c>
      <c r="CZ283" s="5" t="s">
        <v>10147</v>
      </c>
    </row>
    <row r="284">
      <c r="A284" s="5" t="s">
        <v>10148</v>
      </c>
      <c r="B284" s="5">
        <v>119.0</v>
      </c>
      <c r="C284" s="5">
        <v>4.0</v>
      </c>
      <c r="D284" s="5">
        <v>6977137.0</v>
      </c>
      <c r="E284" s="5">
        <v>6985348.0</v>
      </c>
      <c r="F284" s="5" t="s">
        <v>10149</v>
      </c>
      <c r="G284" s="5" t="s">
        <v>10150</v>
      </c>
      <c r="H284" s="5" t="s">
        <v>10151</v>
      </c>
      <c r="I284" s="5" t="s">
        <v>10152</v>
      </c>
      <c r="J284" s="5" t="s">
        <v>10153</v>
      </c>
      <c r="K284" s="5" t="s">
        <v>10154</v>
      </c>
      <c r="L284" s="5" t="s">
        <v>10155</v>
      </c>
      <c r="M284" s="5" t="s">
        <v>10156</v>
      </c>
      <c r="N284" s="5" t="s">
        <v>10157</v>
      </c>
      <c r="O284" s="5" t="s">
        <v>10158</v>
      </c>
      <c r="P284" s="5" t="s">
        <v>10158</v>
      </c>
      <c r="Q284" s="5">
        <v>0.0</v>
      </c>
      <c r="R284" s="5" t="s">
        <v>10159</v>
      </c>
      <c r="S284" s="5" t="s">
        <v>10158</v>
      </c>
      <c r="T284" s="5" t="s">
        <v>10160</v>
      </c>
      <c r="U284" s="5" t="s">
        <v>10158</v>
      </c>
      <c r="V284" s="5" t="s">
        <v>10161</v>
      </c>
      <c r="W284" s="5" t="s">
        <v>10162</v>
      </c>
      <c r="X284" s="5" t="s">
        <v>10158</v>
      </c>
      <c r="Y284" s="5">
        <v>1076.0</v>
      </c>
      <c r="Z284" s="5">
        <v>1076.0</v>
      </c>
      <c r="AA284" s="5">
        <v>100.0</v>
      </c>
      <c r="AB284" s="5">
        <v>99.0</v>
      </c>
      <c r="AC284" s="5">
        <v>1076.0</v>
      </c>
      <c r="AD284" s="5" t="s">
        <v>10163</v>
      </c>
      <c r="AE284" s="5">
        <v>2183.0</v>
      </c>
      <c r="AF284" s="5" t="s">
        <v>10158</v>
      </c>
      <c r="AG284" s="5" t="s">
        <v>10163</v>
      </c>
      <c r="AH284" s="5">
        <v>1076.0</v>
      </c>
      <c r="AI284" s="5">
        <v>21.0</v>
      </c>
      <c r="AJ284" s="5">
        <v>1.0</v>
      </c>
      <c r="AK284" s="5">
        <v>1.0</v>
      </c>
      <c r="AL284" s="5">
        <v>1076.0</v>
      </c>
      <c r="AM284" s="5">
        <v>1.0</v>
      </c>
      <c r="AN284" s="5">
        <v>1075.0</v>
      </c>
      <c r="AO284" s="5">
        <v>0.0</v>
      </c>
      <c r="AP284" s="5">
        <v>2183.0</v>
      </c>
      <c r="AQ284" s="5">
        <v>100.0</v>
      </c>
      <c r="AR284" s="5">
        <v>1076.0</v>
      </c>
      <c r="AS284" s="5">
        <v>1076.0</v>
      </c>
      <c r="AT284" s="5" t="s">
        <v>10164</v>
      </c>
      <c r="AU284" s="5" t="s">
        <v>10165</v>
      </c>
      <c r="AV284" s="5" t="s">
        <v>357</v>
      </c>
      <c r="AW284" s="5" t="s">
        <v>139</v>
      </c>
      <c r="AX284" s="5" t="s">
        <v>10166</v>
      </c>
      <c r="AY284" s="5" t="s">
        <v>10167</v>
      </c>
      <c r="AZ284" s="5" t="s">
        <v>10168</v>
      </c>
      <c r="BA284" s="5"/>
      <c r="BB284" s="5" t="s">
        <v>10169</v>
      </c>
      <c r="BC284" s="5" t="s">
        <v>10170</v>
      </c>
      <c r="BD284" s="5" t="s">
        <v>10171</v>
      </c>
      <c r="BE284" s="5" t="s">
        <v>10172</v>
      </c>
      <c r="BF284" s="5">
        <v>1075.0</v>
      </c>
      <c r="BG284" s="5" t="s">
        <v>10173</v>
      </c>
      <c r="BH284" s="5" t="s">
        <v>10174</v>
      </c>
      <c r="BI284" s="5" t="s">
        <v>10175</v>
      </c>
      <c r="BJ284" s="5"/>
      <c r="BM284" s="5"/>
      <c r="BN284" s="5"/>
      <c r="BO284" s="5" t="s">
        <v>147</v>
      </c>
      <c r="BP284" s="5" t="s">
        <v>10176</v>
      </c>
      <c r="BQ284" s="5"/>
      <c r="BS284" s="5"/>
      <c r="BT284" s="5" t="s">
        <v>10177</v>
      </c>
      <c r="BU284" s="5" t="s">
        <v>10178</v>
      </c>
      <c r="BV284" s="5" t="s">
        <v>10179</v>
      </c>
      <c r="BW284" s="5" t="s">
        <v>10180</v>
      </c>
      <c r="BX284" s="5" t="s">
        <v>8455</v>
      </c>
      <c r="BY284" s="5" t="s">
        <v>10181</v>
      </c>
      <c r="CA284" s="5" t="s">
        <v>10182</v>
      </c>
      <c r="CB284" s="5"/>
      <c r="CC284" s="5"/>
      <c r="CD284" s="5" t="s">
        <v>10183</v>
      </c>
      <c r="CE284" s="5" t="s">
        <v>10184</v>
      </c>
      <c r="CF284" s="5" t="s">
        <v>10185</v>
      </c>
      <c r="CG284" s="6" t="s">
        <v>10186</v>
      </c>
      <c r="CH284" s="6" t="s">
        <v>10187</v>
      </c>
      <c r="CJ284" s="5"/>
      <c r="CK284" s="5" t="s">
        <v>10188</v>
      </c>
      <c r="CL284" s="5" t="s">
        <v>10189</v>
      </c>
      <c r="CN284" s="5"/>
      <c r="CO284" s="5"/>
      <c r="CP284" s="5" t="s">
        <v>10190</v>
      </c>
      <c r="CQ284" s="5" t="s">
        <v>10191</v>
      </c>
      <c r="CU284" s="5" t="s">
        <v>10192</v>
      </c>
      <c r="CW284" s="5" t="s">
        <v>10193</v>
      </c>
      <c r="CX284" s="5" t="s">
        <v>10194</v>
      </c>
      <c r="CY284" s="5" t="s">
        <v>10195</v>
      </c>
      <c r="CZ284" s="5" t="s">
        <v>10196</v>
      </c>
    </row>
    <row r="285">
      <c r="A285" s="5" t="s">
        <v>10197</v>
      </c>
      <c r="B285" s="5">
        <v>41.0</v>
      </c>
      <c r="C285" s="5">
        <v>4.0</v>
      </c>
      <c r="D285" s="5">
        <v>6985774.0</v>
      </c>
      <c r="E285" s="5">
        <v>6987621.0</v>
      </c>
      <c r="F285" s="5" t="s">
        <v>10198</v>
      </c>
      <c r="G285" s="5" t="s">
        <v>10199</v>
      </c>
      <c r="H285" s="5" t="s">
        <v>10200</v>
      </c>
      <c r="I285" s="5" t="s">
        <v>10201</v>
      </c>
      <c r="J285" s="5" t="s">
        <v>10202</v>
      </c>
      <c r="K285" s="5" t="s">
        <v>10203</v>
      </c>
      <c r="L285" s="5" t="s">
        <v>10204</v>
      </c>
      <c r="M285" s="5" t="s">
        <v>10205</v>
      </c>
      <c r="N285" s="5" t="s">
        <v>10206</v>
      </c>
      <c r="O285" s="5" t="s">
        <v>10207</v>
      </c>
      <c r="P285" s="5" t="s">
        <v>10207</v>
      </c>
      <c r="Q285" s="5">
        <v>0.0</v>
      </c>
      <c r="R285" s="5" t="s">
        <v>10208</v>
      </c>
      <c r="S285" s="5" t="s">
        <v>10207</v>
      </c>
      <c r="T285" s="5" t="s">
        <v>10209</v>
      </c>
      <c r="U285" s="5" t="s">
        <v>10210</v>
      </c>
      <c r="V285" s="5" t="s">
        <v>10211</v>
      </c>
      <c r="W285" s="5" t="s">
        <v>10212</v>
      </c>
      <c r="X285" s="5" t="s">
        <v>10207</v>
      </c>
      <c r="Y285" s="5">
        <v>456.0</v>
      </c>
      <c r="Z285" s="5">
        <v>460.0</v>
      </c>
      <c r="AA285" s="5">
        <v>99.0</v>
      </c>
      <c r="AB285" s="5">
        <v>99.0</v>
      </c>
      <c r="AC285" s="5">
        <v>457.0</v>
      </c>
      <c r="AD285" s="5" t="s">
        <v>10213</v>
      </c>
      <c r="AE285" s="5">
        <v>812.0</v>
      </c>
      <c r="AF285" s="5" t="s">
        <v>10207</v>
      </c>
      <c r="AG285" s="5" t="s">
        <v>10213</v>
      </c>
      <c r="AH285" s="5">
        <v>457.0</v>
      </c>
      <c r="AI285" s="5">
        <v>49.0</v>
      </c>
      <c r="AJ285" s="5">
        <v>1.0</v>
      </c>
      <c r="AK285" s="5">
        <v>1.0</v>
      </c>
      <c r="AL285" s="5">
        <v>455.0</v>
      </c>
      <c r="AM285" s="5">
        <v>1.0</v>
      </c>
      <c r="AN285" s="5">
        <v>457.0</v>
      </c>
      <c r="AO285" s="5">
        <v>0.0</v>
      </c>
      <c r="AP285" s="5">
        <v>833.0</v>
      </c>
      <c r="AQ285" s="5">
        <v>99.0</v>
      </c>
      <c r="AR285" s="5">
        <v>456.0</v>
      </c>
      <c r="AS285" s="5">
        <v>460.0</v>
      </c>
      <c r="AT285" s="5" t="s">
        <v>10214</v>
      </c>
      <c r="AU285" s="5" t="s">
        <v>10215</v>
      </c>
      <c r="AV285" s="5" t="s">
        <v>183</v>
      </c>
      <c r="AW285" s="5" t="s">
        <v>139</v>
      </c>
      <c r="AX285" s="5" t="s">
        <v>10215</v>
      </c>
      <c r="AY285" s="5" t="s">
        <v>230</v>
      </c>
      <c r="AZ285" s="5" t="s">
        <v>10216</v>
      </c>
      <c r="BA285" s="5" t="s">
        <v>10217</v>
      </c>
      <c r="BB285" s="5" t="s">
        <v>10218</v>
      </c>
      <c r="BC285" s="5" t="s">
        <v>10219</v>
      </c>
      <c r="BD285" s="5" t="s">
        <v>10220</v>
      </c>
      <c r="BE285" s="5" t="s">
        <v>10221</v>
      </c>
      <c r="BF285" s="5">
        <v>459.0</v>
      </c>
      <c r="BG285" s="5" t="s">
        <v>10222</v>
      </c>
      <c r="BH285" s="5" t="s">
        <v>10214</v>
      </c>
      <c r="BI285" s="5"/>
      <c r="BJ285" s="5"/>
      <c r="BK285" s="5"/>
      <c r="BL285" s="5"/>
      <c r="BM285" s="5" t="s">
        <v>10223</v>
      </c>
      <c r="BN285" s="5"/>
      <c r="BO285" s="5" t="s">
        <v>271</v>
      </c>
      <c r="BP285" s="5" t="s">
        <v>7509</v>
      </c>
      <c r="BQ285" s="5"/>
      <c r="BR285" s="5"/>
      <c r="BS285" s="5"/>
      <c r="BT285" s="5"/>
      <c r="BU285" s="5"/>
      <c r="BV285" s="5" t="s">
        <v>10224</v>
      </c>
      <c r="BW285" s="5" t="s">
        <v>10225</v>
      </c>
      <c r="BX285" s="5" t="s">
        <v>10224</v>
      </c>
      <c r="BY285" s="5"/>
      <c r="BZ285" s="5"/>
      <c r="CA285" s="5"/>
      <c r="CB285" s="5"/>
      <c r="CC285" s="5"/>
      <c r="CD285" s="5" t="s">
        <v>10226</v>
      </c>
      <c r="CE285" s="5" t="s">
        <v>7514</v>
      </c>
      <c r="CF285" s="5" t="s">
        <v>10227</v>
      </c>
      <c r="CG285" s="6" t="s">
        <v>10228</v>
      </c>
      <c r="CH285" s="6" t="s">
        <v>10229</v>
      </c>
      <c r="CI285" s="5" t="s">
        <v>10230</v>
      </c>
      <c r="CJ285" s="5"/>
      <c r="CK285" s="5" t="s">
        <v>10231</v>
      </c>
      <c r="CL285" s="5" t="s">
        <v>10232</v>
      </c>
      <c r="CM285" s="5"/>
      <c r="CN285" s="5"/>
      <c r="CO285" s="5"/>
      <c r="CP285" s="5" t="s">
        <v>10233</v>
      </c>
      <c r="CQ285" s="5" t="s">
        <v>10234</v>
      </c>
      <c r="CR285" s="5"/>
      <c r="CS285" s="5"/>
      <c r="CT285" s="5" t="s">
        <v>10235</v>
      </c>
      <c r="CU285" s="5"/>
      <c r="CV285" s="5"/>
      <c r="CW285" s="5"/>
      <c r="CX285" s="5" t="s">
        <v>10236</v>
      </c>
      <c r="CY285" s="5" t="s">
        <v>10237</v>
      </c>
      <c r="CZ285" s="5" t="s">
        <v>7526</v>
      </c>
    </row>
    <row r="286">
      <c r="A286" s="5" t="s">
        <v>10238</v>
      </c>
      <c r="B286" s="5">
        <v>24.0</v>
      </c>
      <c r="C286" s="5">
        <v>4.0</v>
      </c>
      <c r="D286" s="5">
        <v>6988262.0</v>
      </c>
      <c r="E286" s="5">
        <v>6991902.0</v>
      </c>
      <c r="F286" s="5" t="s">
        <v>10239</v>
      </c>
      <c r="G286" s="5" t="s">
        <v>10240</v>
      </c>
      <c r="H286" s="5" t="s">
        <v>431</v>
      </c>
      <c r="I286" s="5" t="s">
        <v>10241</v>
      </c>
      <c r="J286" s="5" t="s">
        <v>10242</v>
      </c>
      <c r="K286" s="5" t="s">
        <v>10243</v>
      </c>
      <c r="L286" s="5" t="s">
        <v>10244</v>
      </c>
      <c r="M286" s="5" t="s">
        <v>10245</v>
      </c>
      <c r="N286" s="5" t="s">
        <v>10246</v>
      </c>
      <c r="O286" s="5" t="s">
        <v>826</v>
      </c>
      <c r="P286" s="5" t="s">
        <v>826</v>
      </c>
      <c r="Q286" s="5">
        <v>0.0</v>
      </c>
      <c r="R286" s="5" t="s">
        <v>826</v>
      </c>
      <c r="S286" s="5" t="s">
        <v>826</v>
      </c>
      <c r="T286" s="5" t="s">
        <v>826</v>
      </c>
      <c r="U286" s="5" t="s">
        <v>826</v>
      </c>
      <c r="V286" s="5" t="s">
        <v>826</v>
      </c>
      <c r="W286" s="5" t="s">
        <v>826</v>
      </c>
      <c r="X286" s="5" t="s">
        <v>826</v>
      </c>
      <c r="Y286" s="5" t="s">
        <v>826</v>
      </c>
      <c r="Z286" s="5" t="s">
        <v>826</v>
      </c>
      <c r="AA286" s="5" t="s">
        <v>826</v>
      </c>
      <c r="AB286" s="5" t="s">
        <v>826</v>
      </c>
      <c r="AC286" s="5" t="s">
        <v>826</v>
      </c>
      <c r="AD286" s="5" t="s">
        <v>826</v>
      </c>
      <c r="AE286" s="5" t="s">
        <v>826</v>
      </c>
      <c r="AF286" s="5" t="s">
        <v>826</v>
      </c>
      <c r="AG286" s="5" t="s">
        <v>826</v>
      </c>
      <c r="AH286" s="5" t="s">
        <v>826</v>
      </c>
      <c r="AI286" s="5" t="s">
        <v>826</v>
      </c>
      <c r="AJ286" s="5" t="s">
        <v>826</v>
      </c>
      <c r="AK286" s="5" t="s">
        <v>826</v>
      </c>
      <c r="AL286" s="5" t="s">
        <v>826</v>
      </c>
      <c r="AM286" s="5" t="s">
        <v>826</v>
      </c>
      <c r="AN286" s="5" t="s">
        <v>826</v>
      </c>
      <c r="AO286" s="5" t="s">
        <v>826</v>
      </c>
      <c r="AP286" s="5" t="s">
        <v>826</v>
      </c>
      <c r="AQ286" s="5" t="s">
        <v>826</v>
      </c>
      <c r="AR286" s="5" t="s">
        <v>826</v>
      </c>
      <c r="AS286" s="5" t="s">
        <v>826</v>
      </c>
      <c r="AT286" s="5" t="s">
        <v>826</v>
      </c>
      <c r="AU286" s="5" t="s">
        <v>826</v>
      </c>
      <c r="AV286" s="5" t="s">
        <v>826</v>
      </c>
      <c r="AW286" s="5" t="s">
        <v>826</v>
      </c>
      <c r="AX286" s="5" t="s">
        <v>826</v>
      </c>
      <c r="AY286" s="5" t="s">
        <v>826</v>
      </c>
      <c r="AZ286" s="5" t="s">
        <v>826</v>
      </c>
      <c r="BA286" s="5" t="s">
        <v>826</v>
      </c>
      <c r="BB286" s="5" t="s">
        <v>826</v>
      </c>
      <c r="BC286" s="5" t="s">
        <v>826</v>
      </c>
      <c r="BD286" s="5" t="s">
        <v>826</v>
      </c>
      <c r="BE286" s="5" t="s">
        <v>826</v>
      </c>
      <c r="BF286" s="5" t="s">
        <v>826</v>
      </c>
      <c r="BG286" s="5" t="s">
        <v>826</v>
      </c>
      <c r="BH286" s="5" t="s">
        <v>826</v>
      </c>
      <c r="BI286" s="5" t="s">
        <v>826</v>
      </c>
      <c r="BJ286" s="5" t="s">
        <v>826</v>
      </c>
      <c r="BK286" s="5" t="s">
        <v>826</v>
      </c>
      <c r="BL286" s="5" t="s">
        <v>826</v>
      </c>
      <c r="BM286" s="5" t="s">
        <v>826</v>
      </c>
      <c r="BN286" s="5" t="s">
        <v>826</v>
      </c>
      <c r="BO286" s="5" t="s">
        <v>826</v>
      </c>
      <c r="BP286" s="5" t="s">
        <v>826</v>
      </c>
      <c r="BQ286" s="5" t="s">
        <v>826</v>
      </c>
      <c r="BR286" s="5" t="s">
        <v>826</v>
      </c>
      <c r="BS286" s="5" t="s">
        <v>826</v>
      </c>
      <c r="BT286" s="5" t="s">
        <v>826</v>
      </c>
      <c r="BU286" s="5" t="s">
        <v>826</v>
      </c>
      <c r="BV286" s="5" t="s">
        <v>826</v>
      </c>
      <c r="BW286" s="5" t="s">
        <v>826</v>
      </c>
      <c r="BX286" s="5" t="s">
        <v>826</v>
      </c>
      <c r="BY286" s="5" t="s">
        <v>826</v>
      </c>
      <c r="BZ286" s="5" t="s">
        <v>826</v>
      </c>
      <c r="CA286" s="5" t="s">
        <v>826</v>
      </c>
      <c r="CB286" s="5" t="s">
        <v>826</v>
      </c>
      <c r="CC286" s="5" t="s">
        <v>826</v>
      </c>
      <c r="CD286" s="5" t="s">
        <v>826</v>
      </c>
      <c r="CE286" s="5" t="s">
        <v>826</v>
      </c>
      <c r="CF286" s="5" t="s">
        <v>826</v>
      </c>
      <c r="CG286" s="5" t="s">
        <v>826</v>
      </c>
      <c r="CH286" s="5" t="s">
        <v>826</v>
      </c>
      <c r="CI286" s="5" t="s">
        <v>826</v>
      </c>
      <c r="CJ286" s="5" t="s">
        <v>826</v>
      </c>
      <c r="CK286" s="5" t="s">
        <v>826</v>
      </c>
      <c r="CL286" s="5" t="s">
        <v>826</v>
      </c>
      <c r="CM286" s="5" t="s">
        <v>826</v>
      </c>
      <c r="CN286" s="5" t="s">
        <v>826</v>
      </c>
      <c r="CO286" s="5" t="s">
        <v>826</v>
      </c>
      <c r="CP286" s="5" t="s">
        <v>826</v>
      </c>
      <c r="CQ286" s="5" t="s">
        <v>826</v>
      </c>
      <c r="CR286" s="5" t="s">
        <v>826</v>
      </c>
      <c r="CS286" s="5" t="s">
        <v>826</v>
      </c>
      <c r="CT286" s="5" t="s">
        <v>826</v>
      </c>
      <c r="CU286" s="5" t="s">
        <v>826</v>
      </c>
      <c r="CV286" s="5" t="s">
        <v>826</v>
      </c>
      <c r="CW286" s="5" t="s">
        <v>826</v>
      </c>
      <c r="CX286" s="5" t="s">
        <v>826</v>
      </c>
      <c r="CY286" s="5" t="s">
        <v>826</v>
      </c>
      <c r="CZ286" s="5" t="s">
        <v>826</v>
      </c>
    </row>
    <row r="287">
      <c r="A287" s="5" t="s">
        <v>10247</v>
      </c>
      <c r="B287" s="5">
        <v>25.0</v>
      </c>
      <c r="C287" s="5">
        <v>4.0</v>
      </c>
      <c r="D287" s="5">
        <v>6992944.0</v>
      </c>
      <c r="E287" s="5">
        <v>6994817.0</v>
      </c>
      <c r="F287" s="5" t="s">
        <v>10248</v>
      </c>
      <c r="G287" s="5" t="s">
        <v>10249</v>
      </c>
      <c r="H287" s="5" t="s">
        <v>10250</v>
      </c>
      <c r="I287" s="5" t="s">
        <v>10251</v>
      </c>
      <c r="J287" s="5" t="s">
        <v>10252</v>
      </c>
      <c r="K287" s="5" t="s">
        <v>10253</v>
      </c>
      <c r="L287" s="5" t="s">
        <v>10254</v>
      </c>
      <c r="M287" s="5" t="s">
        <v>10255</v>
      </c>
      <c r="N287" s="5" t="s">
        <v>10256</v>
      </c>
      <c r="O287" s="5" t="s">
        <v>10257</v>
      </c>
      <c r="P287" s="5" t="s">
        <v>10257</v>
      </c>
      <c r="Q287" s="5">
        <v>0.0</v>
      </c>
      <c r="R287" s="5" t="s">
        <v>10258</v>
      </c>
      <c r="S287" s="5" t="s">
        <v>10257</v>
      </c>
      <c r="T287" s="5" t="s">
        <v>10209</v>
      </c>
      <c r="U287" s="5" t="s">
        <v>10210</v>
      </c>
      <c r="V287" s="5" t="s">
        <v>10211</v>
      </c>
      <c r="W287" s="5" t="s">
        <v>10212</v>
      </c>
      <c r="X287" s="5" t="s">
        <v>10257</v>
      </c>
      <c r="Y287" s="5">
        <v>461.0</v>
      </c>
      <c r="Z287" s="5">
        <v>461.0</v>
      </c>
      <c r="AA287" s="5">
        <v>99.0</v>
      </c>
      <c r="AB287" s="5">
        <v>99.0</v>
      </c>
      <c r="AC287" s="5">
        <v>460.0</v>
      </c>
      <c r="AD287" s="5" t="s">
        <v>10259</v>
      </c>
      <c r="AE287" s="5">
        <v>860.0</v>
      </c>
      <c r="AF287" s="5" t="s">
        <v>10257</v>
      </c>
      <c r="AG287" s="5" t="s">
        <v>10259</v>
      </c>
      <c r="AH287" s="5">
        <v>460.0</v>
      </c>
      <c r="AI287" s="5">
        <v>42.0</v>
      </c>
      <c r="AJ287" s="5">
        <v>1.0</v>
      </c>
      <c r="AK287" s="5">
        <v>1.0</v>
      </c>
      <c r="AL287" s="5">
        <v>459.0</v>
      </c>
      <c r="AM287" s="5">
        <v>1.0</v>
      </c>
      <c r="AN287" s="5">
        <v>460.0</v>
      </c>
      <c r="AO287" s="5">
        <v>0.0</v>
      </c>
      <c r="AP287" s="5">
        <v>860.0</v>
      </c>
      <c r="AQ287" s="5">
        <v>99.0</v>
      </c>
      <c r="AR287" s="5">
        <v>461.0</v>
      </c>
      <c r="AS287" s="5">
        <v>461.0</v>
      </c>
      <c r="AT287" s="5" t="s">
        <v>10260</v>
      </c>
      <c r="AU287" s="5" t="s">
        <v>10261</v>
      </c>
      <c r="AV287" s="5" t="s">
        <v>257</v>
      </c>
      <c r="AW287" s="5" t="s">
        <v>139</v>
      </c>
      <c r="AX287" s="5" t="s">
        <v>10261</v>
      </c>
      <c r="AY287" s="5" t="s">
        <v>10262</v>
      </c>
      <c r="AZ287" s="5" t="s">
        <v>10263</v>
      </c>
      <c r="BA287" s="5" t="s">
        <v>10264</v>
      </c>
      <c r="BB287" s="5" t="s">
        <v>10265</v>
      </c>
      <c r="BC287" s="5" t="s">
        <v>10266</v>
      </c>
      <c r="BD287" s="5" t="s">
        <v>10267</v>
      </c>
      <c r="BE287" s="5" t="s">
        <v>10268</v>
      </c>
      <c r="BF287" s="5">
        <v>460.0</v>
      </c>
      <c r="BG287" s="5" t="s">
        <v>10269</v>
      </c>
      <c r="BH287" s="5" t="s">
        <v>10260</v>
      </c>
      <c r="BI287" s="5" t="s">
        <v>10270</v>
      </c>
      <c r="BJ287" s="5" t="s">
        <v>10271</v>
      </c>
      <c r="BK287" s="5"/>
      <c r="BL287" s="5"/>
      <c r="BM287" s="5" t="s">
        <v>10272</v>
      </c>
      <c r="BN287" s="5" t="s">
        <v>10273</v>
      </c>
      <c r="BO287" s="5" t="s">
        <v>147</v>
      </c>
      <c r="BP287" s="5" t="s">
        <v>10274</v>
      </c>
      <c r="BQ287" s="5"/>
      <c r="BR287" s="5"/>
      <c r="BS287" s="5" t="s">
        <v>10275</v>
      </c>
      <c r="BT287" s="5"/>
      <c r="BU287" s="5" t="s">
        <v>10276</v>
      </c>
      <c r="BV287" s="5" t="s">
        <v>10277</v>
      </c>
      <c r="BW287" s="5" t="s">
        <v>10278</v>
      </c>
      <c r="BX287" s="5" t="s">
        <v>10279</v>
      </c>
      <c r="BY287" s="5"/>
      <c r="BZ287" s="5"/>
      <c r="CA287" s="5"/>
      <c r="CB287" s="5"/>
      <c r="CC287" s="5"/>
      <c r="CD287" s="5" t="s">
        <v>10226</v>
      </c>
      <c r="CE287" s="5" t="s">
        <v>7514</v>
      </c>
      <c r="CF287" s="5" t="s">
        <v>10227</v>
      </c>
      <c r="CG287" s="6" t="s">
        <v>10280</v>
      </c>
      <c r="CH287" s="6" t="s">
        <v>10281</v>
      </c>
      <c r="CI287" s="5" t="s">
        <v>10282</v>
      </c>
      <c r="CJ287" s="5"/>
      <c r="CK287" s="5" t="s">
        <v>10283</v>
      </c>
      <c r="CL287" s="5" t="s">
        <v>10284</v>
      </c>
      <c r="CN287" s="5"/>
      <c r="CO287" s="5"/>
      <c r="CP287" s="5" t="s">
        <v>10285</v>
      </c>
      <c r="CQ287" s="5" t="s">
        <v>10286</v>
      </c>
      <c r="CR287" s="5"/>
      <c r="CS287" s="5"/>
      <c r="CT287" s="5" t="s">
        <v>10287</v>
      </c>
      <c r="CU287" s="5"/>
      <c r="CW287" s="5"/>
      <c r="CX287" s="5" t="s">
        <v>10288</v>
      </c>
      <c r="CY287" s="5" t="s">
        <v>10289</v>
      </c>
      <c r="CZ287" s="5" t="s">
        <v>7526</v>
      </c>
    </row>
    <row r="288">
      <c r="A288" s="5" t="s">
        <v>10290</v>
      </c>
      <c r="B288" s="5">
        <v>35.0</v>
      </c>
      <c r="C288" s="5">
        <v>4.0</v>
      </c>
      <c r="D288" s="5">
        <v>6997319.0</v>
      </c>
      <c r="E288" s="5">
        <v>6999680.0</v>
      </c>
      <c r="F288" s="5" t="s">
        <v>10291</v>
      </c>
      <c r="G288" s="5" t="s">
        <v>10292</v>
      </c>
      <c r="H288" s="5" t="s">
        <v>10293</v>
      </c>
      <c r="I288" s="5" t="s">
        <v>10294</v>
      </c>
      <c r="J288" s="5" t="s">
        <v>10295</v>
      </c>
      <c r="K288" s="5" t="s">
        <v>10296</v>
      </c>
      <c r="L288" s="5" t="s">
        <v>10297</v>
      </c>
      <c r="M288" s="5" t="s">
        <v>10298</v>
      </c>
      <c r="N288" s="5" t="s">
        <v>10299</v>
      </c>
      <c r="O288" s="5" t="s">
        <v>10300</v>
      </c>
      <c r="P288" s="5" t="s">
        <v>10300</v>
      </c>
      <c r="Q288" s="5">
        <v>0.0</v>
      </c>
      <c r="R288" s="5" t="s">
        <v>10301</v>
      </c>
      <c r="S288" s="5" t="s">
        <v>10300</v>
      </c>
      <c r="T288" s="5" t="s">
        <v>10302</v>
      </c>
      <c r="U288" s="5" t="s">
        <v>10300</v>
      </c>
      <c r="V288" s="5" t="s">
        <v>10303</v>
      </c>
      <c r="W288" s="5" t="s">
        <v>10304</v>
      </c>
      <c r="X288" s="5" t="s">
        <v>10300</v>
      </c>
      <c r="Y288" s="5">
        <v>192.0</v>
      </c>
      <c r="Z288" s="5">
        <v>193.0</v>
      </c>
      <c r="AA288" s="5">
        <v>100.0</v>
      </c>
      <c r="AB288" s="5">
        <v>99.0</v>
      </c>
      <c r="AC288" s="5">
        <v>192.0</v>
      </c>
      <c r="AD288" s="5" t="s">
        <v>10305</v>
      </c>
      <c r="AE288" s="5">
        <v>395.0</v>
      </c>
      <c r="AF288" s="5" t="s">
        <v>10300</v>
      </c>
      <c r="AG288" s="5" t="s">
        <v>10305</v>
      </c>
      <c r="AH288" s="5">
        <v>192.0</v>
      </c>
      <c r="AI288" s="5">
        <v>1.0</v>
      </c>
      <c r="AJ288" s="5">
        <v>0.0</v>
      </c>
      <c r="AK288" s="5">
        <v>1.0</v>
      </c>
      <c r="AL288" s="5">
        <v>192.0</v>
      </c>
      <c r="AM288" s="5">
        <v>1.0</v>
      </c>
      <c r="AN288" s="5">
        <v>192.0</v>
      </c>
      <c r="AO288" s="5" t="s">
        <v>10306</v>
      </c>
      <c r="AP288" s="5">
        <v>395.0</v>
      </c>
      <c r="AQ288" s="5">
        <v>100.0</v>
      </c>
      <c r="AR288" s="5">
        <v>192.0</v>
      </c>
      <c r="AS288" s="5">
        <v>193.0</v>
      </c>
      <c r="AT288" s="5" t="s">
        <v>10307</v>
      </c>
      <c r="AU288" s="5" t="s">
        <v>10308</v>
      </c>
      <c r="AV288" s="5" t="s">
        <v>398</v>
      </c>
      <c r="AW288" s="5" t="s">
        <v>139</v>
      </c>
      <c r="AX288" s="5" t="s">
        <v>10309</v>
      </c>
      <c r="AY288" s="5" t="s">
        <v>10310</v>
      </c>
      <c r="AZ288" s="5" t="s">
        <v>10311</v>
      </c>
      <c r="BA288" s="5"/>
      <c r="BB288" s="5" t="s">
        <v>10312</v>
      </c>
      <c r="BC288" s="5" t="s">
        <v>10313</v>
      </c>
      <c r="BD288" s="5" t="s">
        <v>10314</v>
      </c>
      <c r="BE288" s="5" t="s">
        <v>10315</v>
      </c>
      <c r="BF288" s="5">
        <v>192.0</v>
      </c>
      <c r="BG288" s="5" t="s">
        <v>10316</v>
      </c>
      <c r="BH288" s="5" t="s">
        <v>10317</v>
      </c>
      <c r="BI288" s="5" t="s">
        <v>10318</v>
      </c>
      <c r="BJ288" s="5"/>
      <c r="BK288" s="5"/>
      <c r="BL288" s="5"/>
      <c r="BM288" s="5"/>
      <c r="BN288" s="5"/>
      <c r="BO288" s="5" t="s">
        <v>147</v>
      </c>
      <c r="BP288" s="5" t="s">
        <v>10319</v>
      </c>
      <c r="BQ288" s="5"/>
      <c r="BR288" s="5"/>
      <c r="BS288" s="5"/>
      <c r="BT288" s="5"/>
      <c r="BU288" s="5" t="s">
        <v>10320</v>
      </c>
      <c r="BV288" s="5" t="s">
        <v>10321</v>
      </c>
      <c r="BW288" s="5" t="s">
        <v>10301</v>
      </c>
      <c r="BX288" s="5" t="s">
        <v>10322</v>
      </c>
      <c r="BY288" s="5" t="s">
        <v>10323</v>
      </c>
      <c r="BZ288" s="5"/>
      <c r="CA288" s="5" t="s">
        <v>10324</v>
      </c>
      <c r="CB288" s="5"/>
      <c r="CC288" s="5"/>
      <c r="CD288" s="5" t="s">
        <v>6829</v>
      </c>
      <c r="CE288" s="5" t="s">
        <v>10325</v>
      </c>
      <c r="CF288" s="5" t="s">
        <v>10326</v>
      </c>
      <c r="CG288" s="6" t="s">
        <v>10327</v>
      </c>
      <c r="CH288" s="6" t="s">
        <v>10328</v>
      </c>
      <c r="CI288" s="5" t="s">
        <v>10329</v>
      </c>
      <c r="CJ288" s="5"/>
      <c r="CK288" s="5" t="s">
        <v>10330</v>
      </c>
      <c r="CL288" s="5" t="s">
        <v>10331</v>
      </c>
      <c r="CM288" s="5"/>
      <c r="CN288" s="5"/>
      <c r="CO288" s="5" t="s">
        <v>10332</v>
      </c>
      <c r="CP288" s="5" t="s">
        <v>10333</v>
      </c>
      <c r="CQ288" s="5" t="s">
        <v>10334</v>
      </c>
      <c r="CR288" s="5"/>
      <c r="CS288" s="5" t="s">
        <v>10335</v>
      </c>
      <c r="CT288" s="5"/>
      <c r="CU288" s="5" t="s">
        <v>10336</v>
      </c>
      <c r="CV288" s="5"/>
      <c r="CW288" s="5" t="s">
        <v>10337</v>
      </c>
      <c r="CX288" s="5" t="s">
        <v>10338</v>
      </c>
      <c r="CY288" s="5" t="s">
        <v>10339</v>
      </c>
      <c r="CZ288" s="5" t="s">
        <v>10340</v>
      </c>
    </row>
    <row r="289">
      <c r="A289" s="5" t="s">
        <v>10341</v>
      </c>
      <c r="B289" s="5">
        <v>10.0</v>
      </c>
      <c r="C289" s="5">
        <v>4.0</v>
      </c>
      <c r="D289" s="5">
        <v>6999993.0</v>
      </c>
      <c r="E289" s="5">
        <v>7002820.0</v>
      </c>
      <c r="F289" s="5" t="s">
        <v>10342</v>
      </c>
      <c r="G289" s="5" t="s">
        <v>10343</v>
      </c>
      <c r="H289" s="5" t="s">
        <v>10344</v>
      </c>
      <c r="I289" s="5" t="s">
        <v>10345</v>
      </c>
      <c r="J289" s="5" t="s">
        <v>10346</v>
      </c>
      <c r="K289" s="5" t="s">
        <v>10347</v>
      </c>
      <c r="L289" s="5" t="s">
        <v>10348</v>
      </c>
      <c r="M289" s="5" t="s">
        <v>10349</v>
      </c>
      <c r="N289" s="5" t="s">
        <v>10350</v>
      </c>
      <c r="O289" s="5" t="s">
        <v>10351</v>
      </c>
      <c r="P289" s="5" t="s">
        <v>10351</v>
      </c>
      <c r="Q289" s="5">
        <v>0.0</v>
      </c>
      <c r="R289" s="5" t="s">
        <v>10352</v>
      </c>
      <c r="S289" s="5" t="s">
        <v>10351</v>
      </c>
      <c r="T289" s="5" t="s">
        <v>10353</v>
      </c>
      <c r="U289" s="5" t="s">
        <v>10351</v>
      </c>
      <c r="V289" s="5" t="s">
        <v>10354</v>
      </c>
      <c r="W289" s="5" t="s">
        <v>10351</v>
      </c>
      <c r="X289" s="5" t="s">
        <v>10351</v>
      </c>
      <c r="Y289" s="5">
        <v>275.0</v>
      </c>
      <c r="Z289" s="5">
        <v>278.0</v>
      </c>
      <c r="AA289" s="5">
        <v>95.0</v>
      </c>
      <c r="AB289" s="5">
        <v>90.0</v>
      </c>
      <c r="AC289" s="5">
        <v>260.0</v>
      </c>
      <c r="AD289" s="5" t="s">
        <v>10355</v>
      </c>
      <c r="AE289" s="5">
        <v>424.0</v>
      </c>
      <c r="AF289" s="5" t="s">
        <v>10351</v>
      </c>
      <c r="AG289" s="5" t="s">
        <v>10355</v>
      </c>
      <c r="AH289" s="5">
        <v>260.0</v>
      </c>
      <c r="AI289" s="5">
        <v>25.0</v>
      </c>
      <c r="AJ289" s="5">
        <v>2.0</v>
      </c>
      <c r="AK289" s="5">
        <v>16.0</v>
      </c>
      <c r="AL289" s="5">
        <v>275.0</v>
      </c>
      <c r="AM289" s="5">
        <v>28.0</v>
      </c>
      <c r="AN289" s="5">
        <v>277.0</v>
      </c>
      <c r="AO289" s="5" t="s">
        <v>10356</v>
      </c>
      <c r="AP289" s="5">
        <v>424.0</v>
      </c>
      <c r="AQ289" s="5">
        <v>95.0</v>
      </c>
      <c r="AR289" s="5">
        <v>275.0</v>
      </c>
      <c r="AS289" s="5">
        <v>278.0</v>
      </c>
      <c r="AT289" s="5" t="s">
        <v>10357</v>
      </c>
      <c r="AU289" s="5" t="s">
        <v>10358</v>
      </c>
      <c r="AV289" s="5" t="s">
        <v>138</v>
      </c>
      <c r="AW289" s="5" t="s">
        <v>139</v>
      </c>
      <c r="AX289" s="5" t="s">
        <v>230</v>
      </c>
      <c r="AY289" s="5" t="s">
        <v>10359</v>
      </c>
      <c r="AZ289" s="5" t="s">
        <v>10360</v>
      </c>
      <c r="BA289" s="5"/>
      <c r="BB289" s="5" t="s">
        <v>10361</v>
      </c>
      <c r="BC289" s="5" t="s">
        <v>10362</v>
      </c>
      <c r="BD289" s="5" t="s">
        <v>10363</v>
      </c>
      <c r="BE289" s="5" t="s">
        <v>10364</v>
      </c>
      <c r="BF289" s="5" t="s">
        <v>10365</v>
      </c>
      <c r="BG289" s="5" t="s">
        <v>10366</v>
      </c>
      <c r="BH289" s="5" t="s">
        <v>10357</v>
      </c>
      <c r="BI289" s="5"/>
      <c r="BJ289" s="5"/>
      <c r="BM289" s="5"/>
      <c r="BN289" s="5"/>
      <c r="BO289" s="5" t="s">
        <v>147</v>
      </c>
      <c r="BP289" s="5" t="s">
        <v>4138</v>
      </c>
      <c r="BQ289" s="5"/>
      <c r="BR289" s="5"/>
      <c r="BS289" s="5"/>
      <c r="BT289" s="5"/>
      <c r="BU289" s="5"/>
      <c r="BV289" s="5" t="s">
        <v>10367</v>
      </c>
      <c r="BW289" s="5" t="s">
        <v>10368</v>
      </c>
      <c r="BX289" s="5" t="s">
        <v>10369</v>
      </c>
      <c r="BY289" s="5" t="s">
        <v>10370</v>
      </c>
      <c r="BZ289" s="5"/>
      <c r="CA289" s="5"/>
      <c r="CB289" s="5"/>
      <c r="CC289" s="5"/>
      <c r="CD289" s="5"/>
      <c r="CE289" s="5" t="s">
        <v>10371</v>
      </c>
      <c r="CF289" s="5" t="s">
        <v>10372</v>
      </c>
      <c r="CG289" s="6" t="s">
        <v>10373</v>
      </c>
      <c r="CH289" s="6" t="s">
        <v>10374</v>
      </c>
      <c r="CJ289" s="5"/>
      <c r="CN289" s="5" t="s">
        <v>10375</v>
      </c>
      <c r="CO289" s="5"/>
      <c r="CP289" s="5" t="s">
        <v>10376</v>
      </c>
      <c r="CQ289" s="5" t="s">
        <v>10377</v>
      </c>
      <c r="CU289" s="5"/>
      <c r="CW289" s="5"/>
      <c r="CX289" s="5"/>
      <c r="CY289" s="5" t="s">
        <v>10378</v>
      </c>
      <c r="CZ289" s="5" t="s">
        <v>10379</v>
      </c>
    </row>
    <row r="290">
      <c r="A290" s="5" t="s">
        <v>10380</v>
      </c>
      <c r="B290" s="5">
        <v>5.0</v>
      </c>
      <c r="C290" s="5">
        <v>4.0</v>
      </c>
      <c r="D290" s="5">
        <v>7006774.0</v>
      </c>
      <c r="E290" s="5">
        <v>7008730.0</v>
      </c>
      <c r="F290" s="5" t="s">
        <v>10381</v>
      </c>
      <c r="G290" s="5" t="s">
        <v>10382</v>
      </c>
      <c r="H290" s="5" t="s">
        <v>10381</v>
      </c>
      <c r="I290" s="5" t="s">
        <v>10383</v>
      </c>
      <c r="J290" s="5" t="s">
        <v>10384</v>
      </c>
      <c r="K290" s="5" t="s">
        <v>10385</v>
      </c>
      <c r="L290" s="5" t="s">
        <v>10386</v>
      </c>
      <c r="M290" s="5" t="s">
        <v>10387</v>
      </c>
      <c r="N290" s="5" t="s">
        <v>826</v>
      </c>
      <c r="O290" s="5" t="s">
        <v>826</v>
      </c>
      <c r="P290" s="5" t="s">
        <v>826</v>
      </c>
      <c r="Q290" s="5">
        <v>0.0</v>
      </c>
      <c r="R290" s="5" t="s">
        <v>826</v>
      </c>
      <c r="S290" s="5" t="s">
        <v>826</v>
      </c>
      <c r="T290" s="5" t="s">
        <v>826</v>
      </c>
      <c r="U290" s="5" t="s">
        <v>826</v>
      </c>
      <c r="V290" s="5" t="s">
        <v>826</v>
      </c>
      <c r="W290" s="5" t="s">
        <v>826</v>
      </c>
      <c r="X290" s="5" t="s">
        <v>826</v>
      </c>
      <c r="Y290" s="5" t="s">
        <v>826</v>
      </c>
      <c r="Z290" s="5" t="s">
        <v>826</v>
      </c>
      <c r="AA290" s="5" t="s">
        <v>826</v>
      </c>
      <c r="AB290" s="5" t="s">
        <v>826</v>
      </c>
      <c r="AC290" s="5" t="s">
        <v>826</v>
      </c>
      <c r="AD290" s="5" t="s">
        <v>826</v>
      </c>
      <c r="AE290" s="5" t="s">
        <v>826</v>
      </c>
      <c r="AF290" s="5" t="s">
        <v>826</v>
      </c>
      <c r="AG290" s="5" t="s">
        <v>826</v>
      </c>
      <c r="AH290" s="5" t="s">
        <v>826</v>
      </c>
      <c r="AI290" s="5" t="s">
        <v>826</v>
      </c>
      <c r="AJ290" s="5" t="s">
        <v>826</v>
      </c>
      <c r="AK290" s="5" t="s">
        <v>826</v>
      </c>
      <c r="AL290" s="5" t="s">
        <v>826</v>
      </c>
      <c r="AM290" s="5" t="s">
        <v>826</v>
      </c>
      <c r="AN290" s="5" t="s">
        <v>826</v>
      </c>
      <c r="AO290" s="5" t="s">
        <v>826</v>
      </c>
      <c r="AP290" s="5" t="s">
        <v>826</v>
      </c>
      <c r="AQ290" s="5" t="s">
        <v>826</v>
      </c>
      <c r="AR290" s="5" t="s">
        <v>826</v>
      </c>
      <c r="AS290" s="5" t="s">
        <v>826</v>
      </c>
      <c r="AT290" s="5" t="s">
        <v>826</v>
      </c>
      <c r="AU290" s="5" t="s">
        <v>826</v>
      </c>
      <c r="AV290" s="5" t="s">
        <v>826</v>
      </c>
      <c r="AW290" s="5" t="s">
        <v>826</v>
      </c>
      <c r="AX290" s="5" t="s">
        <v>826</v>
      </c>
      <c r="AY290" s="5" t="s">
        <v>826</v>
      </c>
      <c r="AZ290" s="5" t="s">
        <v>826</v>
      </c>
      <c r="BA290" s="5" t="s">
        <v>826</v>
      </c>
      <c r="BB290" s="5" t="s">
        <v>826</v>
      </c>
      <c r="BC290" s="5" t="s">
        <v>826</v>
      </c>
      <c r="BD290" s="5" t="s">
        <v>826</v>
      </c>
      <c r="BE290" s="5" t="s">
        <v>826</v>
      </c>
      <c r="BF290" s="5" t="s">
        <v>826</v>
      </c>
      <c r="BG290" s="5" t="s">
        <v>826</v>
      </c>
      <c r="BH290" s="5" t="s">
        <v>826</v>
      </c>
      <c r="BI290" s="5" t="s">
        <v>826</v>
      </c>
      <c r="BJ290" s="5" t="s">
        <v>826</v>
      </c>
      <c r="BK290" s="5" t="s">
        <v>826</v>
      </c>
      <c r="BL290" s="5" t="s">
        <v>826</v>
      </c>
      <c r="BM290" s="5" t="s">
        <v>826</v>
      </c>
      <c r="BN290" s="5" t="s">
        <v>826</v>
      </c>
      <c r="BO290" s="5" t="s">
        <v>826</v>
      </c>
      <c r="BP290" s="5" t="s">
        <v>826</v>
      </c>
      <c r="BQ290" s="5" t="s">
        <v>826</v>
      </c>
      <c r="BR290" s="5" t="s">
        <v>826</v>
      </c>
      <c r="BS290" s="5" t="s">
        <v>826</v>
      </c>
      <c r="BT290" s="5" t="s">
        <v>826</v>
      </c>
      <c r="BU290" s="5" t="s">
        <v>826</v>
      </c>
      <c r="BV290" s="5" t="s">
        <v>826</v>
      </c>
      <c r="BW290" s="5" t="s">
        <v>826</v>
      </c>
      <c r="BX290" s="5" t="s">
        <v>826</v>
      </c>
      <c r="BY290" s="5" t="s">
        <v>826</v>
      </c>
      <c r="BZ290" s="5" t="s">
        <v>826</v>
      </c>
      <c r="CA290" s="5" t="s">
        <v>826</v>
      </c>
      <c r="CB290" s="5" t="s">
        <v>826</v>
      </c>
      <c r="CC290" s="5" t="s">
        <v>826</v>
      </c>
      <c r="CD290" s="5" t="s">
        <v>826</v>
      </c>
      <c r="CE290" s="5" t="s">
        <v>826</v>
      </c>
      <c r="CF290" s="5" t="s">
        <v>826</v>
      </c>
      <c r="CG290" s="5" t="s">
        <v>826</v>
      </c>
      <c r="CH290" s="5" t="s">
        <v>826</v>
      </c>
      <c r="CI290" s="5" t="s">
        <v>826</v>
      </c>
      <c r="CJ290" s="5" t="s">
        <v>826</v>
      </c>
      <c r="CK290" s="5" t="s">
        <v>826</v>
      </c>
      <c r="CL290" s="5" t="s">
        <v>826</v>
      </c>
      <c r="CM290" s="5" t="s">
        <v>826</v>
      </c>
      <c r="CN290" s="5" t="s">
        <v>826</v>
      </c>
      <c r="CO290" s="5" t="s">
        <v>826</v>
      </c>
      <c r="CP290" s="5" t="s">
        <v>826</v>
      </c>
      <c r="CQ290" s="5" t="s">
        <v>826</v>
      </c>
      <c r="CR290" s="5" t="s">
        <v>826</v>
      </c>
      <c r="CS290" s="5" t="s">
        <v>826</v>
      </c>
      <c r="CT290" s="5" t="s">
        <v>826</v>
      </c>
      <c r="CU290" s="5" t="s">
        <v>826</v>
      </c>
      <c r="CV290" s="5" t="s">
        <v>826</v>
      </c>
      <c r="CW290" s="5" t="s">
        <v>826</v>
      </c>
      <c r="CX290" s="5" t="s">
        <v>826</v>
      </c>
      <c r="CY290" s="5" t="s">
        <v>826</v>
      </c>
      <c r="CZ290" s="5" t="s">
        <v>826</v>
      </c>
    </row>
    <row r="291">
      <c r="A291" s="5" t="s">
        <v>10388</v>
      </c>
      <c r="B291" s="5">
        <v>1.0</v>
      </c>
      <c r="C291" s="5">
        <v>4.0</v>
      </c>
      <c r="D291" s="5">
        <v>7018949.0</v>
      </c>
      <c r="E291" s="5">
        <v>7019646.0</v>
      </c>
      <c r="F291" s="5" t="s">
        <v>10389</v>
      </c>
      <c r="G291" s="5" t="s">
        <v>10389</v>
      </c>
      <c r="H291" s="5" t="s">
        <v>10389</v>
      </c>
      <c r="I291" s="5" t="s">
        <v>10389</v>
      </c>
      <c r="J291" s="5" t="s">
        <v>10390</v>
      </c>
      <c r="K291" s="5" t="s">
        <v>10390</v>
      </c>
      <c r="L291" s="5" t="s">
        <v>10391</v>
      </c>
      <c r="M291" s="5" t="s">
        <v>10391</v>
      </c>
      <c r="N291" s="5" t="s">
        <v>10392</v>
      </c>
      <c r="O291" s="5" t="s">
        <v>10393</v>
      </c>
      <c r="P291" s="5" t="s">
        <v>10394</v>
      </c>
      <c r="Q291" s="5">
        <v>0.0</v>
      </c>
      <c r="R291" s="5"/>
      <c r="S291" s="5"/>
      <c r="T291" s="5"/>
      <c r="U291" s="5"/>
      <c r="V291" s="5" t="s">
        <v>10395</v>
      </c>
      <c r="W291" s="5" t="s">
        <v>10393</v>
      </c>
      <c r="X291" s="5"/>
      <c r="Y291" s="5" t="s">
        <v>826</v>
      </c>
      <c r="Z291" s="5" t="s">
        <v>826</v>
      </c>
      <c r="AA291" s="5" t="s">
        <v>826</v>
      </c>
      <c r="AB291" s="5" t="s">
        <v>826</v>
      </c>
      <c r="AC291" s="5" t="s">
        <v>826</v>
      </c>
      <c r="AD291" s="5" t="s">
        <v>826</v>
      </c>
      <c r="AE291" s="5" t="s">
        <v>826</v>
      </c>
      <c r="AF291" s="5" t="s">
        <v>10394</v>
      </c>
      <c r="AG291" s="5" t="s">
        <v>10396</v>
      </c>
      <c r="AH291" s="5">
        <v>94.0</v>
      </c>
      <c r="AI291" s="5">
        <v>36.0</v>
      </c>
      <c r="AJ291" s="5">
        <v>0.0</v>
      </c>
      <c r="AK291" s="5">
        <v>75.0</v>
      </c>
      <c r="AL291" s="5">
        <v>168.0</v>
      </c>
      <c r="AM291" s="5">
        <v>40.0</v>
      </c>
      <c r="AN291" s="5">
        <v>133.0</v>
      </c>
      <c r="AO291" s="5" t="s">
        <v>10397</v>
      </c>
      <c r="AP291" s="5">
        <v>121.0</v>
      </c>
      <c r="AQ291" s="5">
        <v>51.0</v>
      </c>
      <c r="AR291" s="5">
        <v>183.0</v>
      </c>
      <c r="AS291" s="5">
        <v>203.0</v>
      </c>
      <c r="AT291" s="5"/>
      <c r="AU291" s="5"/>
      <c r="AV291" s="5" t="s">
        <v>10398</v>
      </c>
      <c r="AW291" s="5" t="s">
        <v>139</v>
      </c>
      <c r="AX291" s="5" t="s">
        <v>4297</v>
      </c>
      <c r="AY291" s="5" t="s">
        <v>230</v>
      </c>
      <c r="AZ291" s="5" t="s">
        <v>4298</v>
      </c>
      <c r="BA291" s="5"/>
      <c r="BB291" s="5" t="s">
        <v>10399</v>
      </c>
      <c r="BC291" s="5" t="s">
        <v>10400</v>
      </c>
      <c r="BD291" s="5" t="s">
        <v>4297</v>
      </c>
      <c r="BE291" s="5" t="s">
        <v>10401</v>
      </c>
      <c r="BF291" s="5" t="s">
        <v>10402</v>
      </c>
      <c r="BG291" s="5" t="s">
        <v>10403</v>
      </c>
      <c r="BH291" s="5"/>
      <c r="BI291" s="5"/>
      <c r="BJ291" s="5"/>
      <c r="BM291" s="5"/>
      <c r="BN291" s="5"/>
      <c r="BO291" s="5" t="s">
        <v>2091</v>
      </c>
      <c r="BP291" s="5" t="s">
        <v>1207</v>
      </c>
      <c r="BQ291" s="5"/>
      <c r="BR291" s="5"/>
      <c r="BS291" s="5"/>
      <c r="BT291" s="5"/>
      <c r="BU291" s="5"/>
      <c r="BW291" s="5"/>
      <c r="BX291" s="5"/>
      <c r="BY291" s="5"/>
      <c r="BZ291" s="5"/>
      <c r="CA291" s="5"/>
      <c r="CB291" s="5"/>
      <c r="CC291" s="5"/>
      <c r="CE291" s="5"/>
      <c r="CF291" s="5" t="s">
        <v>10404</v>
      </c>
      <c r="CG291" s="5" t="s">
        <v>10405</v>
      </c>
      <c r="CH291" s="5" t="s">
        <v>10406</v>
      </c>
      <c r="CJ291" s="5"/>
      <c r="CK291" s="5"/>
      <c r="CL291" s="5"/>
      <c r="CM291" s="5"/>
      <c r="CN291" s="5" t="s">
        <v>10407</v>
      </c>
      <c r="CP291" s="5" t="s">
        <v>10408</v>
      </c>
      <c r="CR291" s="5"/>
      <c r="CS291" s="5"/>
      <c r="CT291" s="5"/>
      <c r="CU291" s="5"/>
    </row>
    <row r="292">
      <c r="A292" s="5" t="s">
        <v>10409</v>
      </c>
      <c r="B292" s="5">
        <v>105.0</v>
      </c>
      <c r="C292" s="5">
        <v>4.0</v>
      </c>
      <c r="D292" s="5">
        <v>7026226.0</v>
      </c>
      <c r="E292" s="5">
        <v>7031219.0</v>
      </c>
      <c r="F292" s="5" t="s">
        <v>10410</v>
      </c>
      <c r="G292" s="5" t="s">
        <v>10411</v>
      </c>
      <c r="H292" s="5" t="s">
        <v>10410</v>
      </c>
      <c r="I292" s="5" t="s">
        <v>10412</v>
      </c>
      <c r="J292" s="5" t="s">
        <v>10413</v>
      </c>
      <c r="K292" s="5" t="s">
        <v>10414</v>
      </c>
      <c r="L292" s="5" t="s">
        <v>10415</v>
      </c>
      <c r="M292" s="5" t="s">
        <v>10416</v>
      </c>
      <c r="N292" s="5" t="s">
        <v>10417</v>
      </c>
      <c r="O292" s="5" t="s">
        <v>826</v>
      </c>
      <c r="P292" s="5" t="s">
        <v>826</v>
      </c>
      <c r="Q292" s="5">
        <v>0.0</v>
      </c>
      <c r="R292" s="5" t="s">
        <v>826</v>
      </c>
      <c r="S292" s="5" t="s">
        <v>826</v>
      </c>
      <c r="T292" s="5" t="s">
        <v>826</v>
      </c>
      <c r="U292" s="5" t="s">
        <v>826</v>
      </c>
      <c r="V292" s="5" t="s">
        <v>826</v>
      </c>
      <c r="W292" s="5" t="s">
        <v>826</v>
      </c>
      <c r="X292" s="5" t="s">
        <v>826</v>
      </c>
      <c r="Y292" s="5" t="s">
        <v>826</v>
      </c>
      <c r="Z292" s="5" t="s">
        <v>826</v>
      </c>
      <c r="AA292" s="5" t="s">
        <v>826</v>
      </c>
      <c r="AB292" s="5" t="s">
        <v>826</v>
      </c>
      <c r="AC292" s="5" t="s">
        <v>826</v>
      </c>
      <c r="AD292" s="5" t="s">
        <v>826</v>
      </c>
      <c r="AE292" s="5" t="s">
        <v>826</v>
      </c>
      <c r="AF292" s="5" t="s">
        <v>826</v>
      </c>
      <c r="AG292" s="5" t="s">
        <v>826</v>
      </c>
      <c r="AH292" s="5" t="s">
        <v>826</v>
      </c>
      <c r="AI292" s="5" t="s">
        <v>826</v>
      </c>
      <c r="AJ292" s="5" t="s">
        <v>826</v>
      </c>
      <c r="AK292" s="5" t="s">
        <v>826</v>
      </c>
      <c r="AL292" s="5" t="s">
        <v>826</v>
      </c>
      <c r="AM292" s="5" t="s">
        <v>826</v>
      </c>
      <c r="AN292" s="5" t="s">
        <v>826</v>
      </c>
      <c r="AO292" s="5" t="s">
        <v>826</v>
      </c>
      <c r="AP292" s="5" t="s">
        <v>826</v>
      </c>
      <c r="AQ292" s="5" t="s">
        <v>826</v>
      </c>
      <c r="AR292" s="5" t="s">
        <v>826</v>
      </c>
      <c r="AS292" s="5" t="s">
        <v>826</v>
      </c>
      <c r="AT292" s="5" t="s">
        <v>826</v>
      </c>
      <c r="AU292" s="5" t="s">
        <v>826</v>
      </c>
      <c r="AV292" s="5" t="s">
        <v>826</v>
      </c>
      <c r="AW292" s="5" t="s">
        <v>826</v>
      </c>
      <c r="AX292" s="5" t="s">
        <v>826</v>
      </c>
      <c r="AY292" s="5" t="s">
        <v>826</v>
      </c>
      <c r="AZ292" s="5" t="s">
        <v>826</v>
      </c>
      <c r="BA292" s="5" t="s">
        <v>826</v>
      </c>
      <c r="BB292" s="5" t="s">
        <v>826</v>
      </c>
      <c r="BC292" s="5" t="s">
        <v>826</v>
      </c>
      <c r="BD292" s="5" t="s">
        <v>826</v>
      </c>
      <c r="BE292" s="5" t="s">
        <v>826</v>
      </c>
      <c r="BF292" s="5" t="s">
        <v>826</v>
      </c>
      <c r="BG292" s="5" t="s">
        <v>826</v>
      </c>
      <c r="BH292" s="5" t="s">
        <v>826</v>
      </c>
      <c r="BI292" s="5" t="s">
        <v>826</v>
      </c>
      <c r="BJ292" s="5" t="s">
        <v>826</v>
      </c>
      <c r="BK292" s="5" t="s">
        <v>826</v>
      </c>
      <c r="BL292" s="5" t="s">
        <v>826</v>
      </c>
      <c r="BM292" s="5" t="s">
        <v>826</v>
      </c>
      <c r="BN292" s="5" t="s">
        <v>826</v>
      </c>
      <c r="BO292" s="5" t="s">
        <v>826</v>
      </c>
      <c r="BP292" s="5" t="s">
        <v>826</v>
      </c>
      <c r="BQ292" s="5" t="s">
        <v>826</v>
      </c>
      <c r="BR292" s="5" t="s">
        <v>826</v>
      </c>
      <c r="BS292" s="5" t="s">
        <v>826</v>
      </c>
      <c r="BT292" s="5" t="s">
        <v>826</v>
      </c>
      <c r="BU292" s="5" t="s">
        <v>826</v>
      </c>
      <c r="BV292" s="5" t="s">
        <v>826</v>
      </c>
      <c r="BW292" s="5" t="s">
        <v>826</v>
      </c>
      <c r="BX292" s="5" t="s">
        <v>826</v>
      </c>
      <c r="BY292" s="5" t="s">
        <v>826</v>
      </c>
      <c r="BZ292" s="5" t="s">
        <v>826</v>
      </c>
      <c r="CA292" s="5" t="s">
        <v>826</v>
      </c>
      <c r="CB292" s="5" t="s">
        <v>826</v>
      </c>
      <c r="CC292" s="5" t="s">
        <v>826</v>
      </c>
      <c r="CD292" s="5" t="s">
        <v>826</v>
      </c>
      <c r="CE292" s="5" t="s">
        <v>826</v>
      </c>
      <c r="CF292" s="5" t="s">
        <v>826</v>
      </c>
      <c r="CG292" s="5" t="s">
        <v>826</v>
      </c>
      <c r="CH292" s="5" t="s">
        <v>826</v>
      </c>
      <c r="CI292" s="5" t="s">
        <v>826</v>
      </c>
      <c r="CJ292" s="5" t="s">
        <v>826</v>
      </c>
      <c r="CK292" s="5" t="s">
        <v>826</v>
      </c>
      <c r="CL292" s="5" t="s">
        <v>826</v>
      </c>
      <c r="CM292" s="5" t="s">
        <v>826</v>
      </c>
      <c r="CN292" s="5" t="s">
        <v>826</v>
      </c>
      <c r="CO292" s="5" t="s">
        <v>826</v>
      </c>
      <c r="CP292" s="5" t="s">
        <v>826</v>
      </c>
      <c r="CQ292" s="5" t="s">
        <v>826</v>
      </c>
      <c r="CR292" s="5" t="s">
        <v>826</v>
      </c>
      <c r="CS292" s="5" t="s">
        <v>826</v>
      </c>
      <c r="CT292" s="5" t="s">
        <v>826</v>
      </c>
      <c r="CU292" s="5" t="s">
        <v>826</v>
      </c>
      <c r="CV292" s="5" t="s">
        <v>826</v>
      </c>
      <c r="CW292" s="5" t="s">
        <v>826</v>
      </c>
      <c r="CX292" s="5" t="s">
        <v>826</v>
      </c>
      <c r="CY292" s="5" t="s">
        <v>826</v>
      </c>
      <c r="CZ292" s="5" t="s">
        <v>826</v>
      </c>
    </row>
    <row r="293">
      <c r="A293" s="5" t="s">
        <v>10418</v>
      </c>
      <c r="B293" s="5">
        <v>46.0</v>
      </c>
      <c r="C293" s="5">
        <v>4.0</v>
      </c>
      <c r="D293" s="5">
        <v>7027874.0</v>
      </c>
      <c r="E293" s="5">
        <v>7029402.0</v>
      </c>
      <c r="F293" s="5" t="s">
        <v>431</v>
      </c>
      <c r="G293" s="5" t="s">
        <v>10419</v>
      </c>
      <c r="H293" s="5" t="s">
        <v>431</v>
      </c>
      <c r="I293" s="5" t="s">
        <v>10420</v>
      </c>
      <c r="J293" s="5" t="s">
        <v>10421</v>
      </c>
      <c r="K293" s="5" t="s">
        <v>10422</v>
      </c>
      <c r="L293" s="5" t="s">
        <v>10423</v>
      </c>
      <c r="M293" s="5" t="s">
        <v>10424</v>
      </c>
      <c r="N293" s="5" t="s">
        <v>10425</v>
      </c>
      <c r="O293" s="5" t="s">
        <v>826</v>
      </c>
      <c r="P293" s="5" t="s">
        <v>826</v>
      </c>
      <c r="Q293" s="5">
        <v>0.0</v>
      </c>
      <c r="R293" s="5" t="s">
        <v>826</v>
      </c>
      <c r="S293" s="5" t="s">
        <v>826</v>
      </c>
      <c r="T293" s="5" t="s">
        <v>826</v>
      </c>
      <c r="U293" s="5" t="s">
        <v>826</v>
      </c>
      <c r="V293" s="5" t="s">
        <v>826</v>
      </c>
      <c r="W293" s="5" t="s">
        <v>826</v>
      </c>
      <c r="X293" s="5" t="s">
        <v>826</v>
      </c>
      <c r="Y293" s="5" t="s">
        <v>826</v>
      </c>
      <c r="Z293" s="5" t="s">
        <v>826</v>
      </c>
      <c r="AA293" s="5" t="s">
        <v>826</v>
      </c>
      <c r="AB293" s="5" t="s">
        <v>826</v>
      </c>
      <c r="AC293" s="5" t="s">
        <v>826</v>
      </c>
      <c r="AD293" s="5" t="s">
        <v>826</v>
      </c>
      <c r="AE293" s="5" t="s">
        <v>826</v>
      </c>
      <c r="AF293" s="5" t="s">
        <v>826</v>
      </c>
      <c r="AG293" s="5" t="s">
        <v>826</v>
      </c>
      <c r="AH293" s="5" t="s">
        <v>826</v>
      </c>
      <c r="AI293" s="5" t="s">
        <v>826</v>
      </c>
      <c r="AJ293" s="5" t="s">
        <v>826</v>
      </c>
      <c r="AK293" s="5" t="s">
        <v>826</v>
      </c>
      <c r="AL293" s="5" t="s">
        <v>826</v>
      </c>
      <c r="AM293" s="5" t="s">
        <v>826</v>
      </c>
      <c r="AN293" s="5" t="s">
        <v>826</v>
      </c>
      <c r="AO293" s="5" t="s">
        <v>826</v>
      </c>
      <c r="AP293" s="5" t="s">
        <v>826</v>
      </c>
      <c r="AQ293" s="5" t="s">
        <v>826</v>
      </c>
      <c r="AR293" s="5" t="s">
        <v>826</v>
      </c>
      <c r="AS293" s="5" t="s">
        <v>826</v>
      </c>
      <c r="AT293" s="5" t="s">
        <v>826</v>
      </c>
      <c r="AU293" s="5" t="s">
        <v>826</v>
      </c>
      <c r="AV293" s="5" t="s">
        <v>826</v>
      </c>
      <c r="AW293" s="5" t="s">
        <v>826</v>
      </c>
      <c r="AX293" s="5" t="s">
        <v>826</v>
      </c>
      <c r="AY293" s="5" t="s">
        <v>826</v>
      </c>
      <c r="AZ293" s="5" t="s">
        <v>826</v>
      </c>
      <c r="BA293" s="5" t="s">
        <v>826</v>
      </c>
      <c r="BB293" s="5" t="s">
        <v>826</v>
      </c>
      <c r="BC293" s="5" t="s">
        <v>826</v>
      </c>
      <c r="BD293" s="5" t="s">
        <v>826</v>
      </c>
      <c r="BE293" s="5" t="s">
        <v>826</v>
      </c>
      <c r="BF293" s="5" t="s">
        <v>826</v>
      </c>
      <c r="BG293" s="5" t="s">
        <v>826</v>
      </c>
      <c r="BH293" s="5" t="s">
        <v>826</v>
      </c>
      <c r="BI293" s="5" t="s">
        <v>826</v>
      </c>
      <c r="BJ293" s="5" t="s">
        <v>826</v>
      </c>
      <c r="BK293" s="5" t="s">
        <v>826</v>
      </c>
      <c r="BL293" s="5" t="s">
        <v>826</v>
      </c>
      <c r="BM293" s="5" t="s">
        <v>826</v>
      </c>
      <c r="BN293" s="5" t="s">
        <v>826</v>
      </c>
      <c r="BO293" s="5" t="s">
        <v>826</v>
      </c>
      <c r="BP293" s="5" t="s">
        <v>826</v>
      </c>
      <c r="BQ293" s="5" t="s">
        <v>826</v>
      </c>
      <c r="BR293" s="5" t="s">
        <v>826</v>
      </c>
      <c r="BS293" s="5" t="s">
        <v>826</v>
      </c>
      <c r="BT293" s="5" t="s">
        <v>826</v>
      </c>
      <c r="BU293" s="5" t="s">
        <v>826</v>
      </c>
      <c r="BV293" s="5" t="s">
        <v>826</v>
      </c>
      <c r="BW293" s="5" t="s">
        <v>826</v>
      </c>
      <c r="BX293" s="5" t="s">
        <v>826</v>
      </c>
      <c r="BY293" s="5" t="s">
        <v>826</v>
      </c>
      <c r="BZ293" s="5" t="s">
        <v>826</v>
      </c>
      <c r="CA293" s="5" t="s">
        <v>826</v>
      </c>
      <c r="CB293" s="5" t="s">
        <v>826</v>
      </c>
      <c r="CC293" s="5" t="s">
        <v>826</v>
      </c>
      <c r="CD293" s="5" t="s">
        <v>826</v>
      </c>
      <c r="CE293" s="5" t="s">
        <v>826</v>
      </c>
      <c r="CF293" s="5" t="s">
        <v>826</v>
      </c>
      <c r="CG293" s="5" t="s">
        <v>826</v>
      </c>
      <c r="CH293" s="5" t="s">
        <v>826</v>
      </c>
      <c r="CI293" s="5" t="s">
        <v>826</v>
      </c>
      <c r="CJ293" s="5" t="s">
        <v>826</v>
      </c>
      <c r="CK293" s="5" t="s">
        <v>826</v>
      </c>
      <c r="CL293" s="5" t="s">
        <v>826</v>
      </c>
      <c r="CM293" s="5" t="s">
        <v>826</v>
      </c>
      <c r="CN293" s="5" t="s">
        <v>826</v>
      </c>
      <c r="CO293" s="5" t="s">
        <v>826</v>
      </c>
      <c r="CP293" s="5" t="s">
        <v>826</v>
      </c>
      <c r="CQ293" s="5" t="s">
        <v>826</v>
      </c>
      <c r="CR293" s="5" t="s">
        <v>826</v>
      </c>
      <c r="CS293" s="5" t="s">
        <v>826</v>
      </c>
      <c r="CT293" s="5" t="s">
        <v>826</v>
      </c>
      <c r="CU293" s="5" t="s">
        <v>826</v>
      </c>
      <c r="CV293" s="5" t="s">
        <v>826</v>
      </c>
      <c r="CW293" s="5" t="s">
        <v>826</v>
      </c>
      <c r="CX293" s="5" t="s">
        <v>826</v>
      </c>
      <c r="CY293" s="5" t="s">
        <v>826</v>
      </c>
      <c r="CZ293" s="5" t="s">
        <v>826</v>
      </c>
    </row>
    <row r="294">
      <c r="A294" s="5" t="s">
        <v>10426</v>
      </c>
      <c r="B294" s="5">
        <v>49.0</v>
      </c>
      <c r="C294" s="5">
        <v>4.0</v>
      </c>
      <c r="D294" s="5">
        <v>7037824.0</v>
      </c>
      <c r="E294" s="5">
        <v>7040602.0</v>
      </c>
      <c r="F294" s="5" t="s">
        <v>10427</v>
      </c>
      <c r="G294" s="5" t="s">
        <v>10428</v>
      </c>
      <c r="H294" s="5" t="s">
        <v>10429</v>
      </c>
      <c r="I294" s="5" t="s">
        <v>10430</v>
      </c>
      <c r="J294" s="5" t="s">
        <v>10431</v>
      </c>
      <c r="K294" s="5" t="s">
        <v>10432</v>
      </c>
      <c r="L294" s="5" t="s">
        <v>10433</v>
      </c>
      <c r="M294" s="5" t="s">
        <v>10434</v>
      </c>
      <c r="N294" s="5" t="s">
        <v>10435</v>
      </c>
      <c r="O294" s="5" t="s">
        <v>10436</v>
      </c>
      <c r="P294" s="5" t="s">
        <v>10436</v>
      </c>
      <c r="Q294" s="5">
        <v>0.0</v>
      </c>
      <c r="R294" s="5"/>
      <c r="S294" s="5" t="s">
        <v>10436</v>
      </c>
      <c r="T294" s="5" t="s">
        <v>10437</v>
      </c>
      <c r="U294" s="5" t="s">
        <v>10436</v>
      </c>
      <c r="V294" s="5" t="s">
        <v>10438</v>
      </c>
      <c r="W294" s="5" t="s">
        <v>10436</v>
      </c>
      <c r="X294" s="5" t="s">
        <v>10436</v>
      </c>
      <c r="Y294" s="5">
        <v>206.0</v>
      </c>
      <c r="Z294" s="5">
        <v>124.0</v>
      </c>
      <c r="AA294" s="5">
        <v>59.0</v>
      </c>
      <c r="AB294" s="5">
        <v>98.0</v>
      </c>
      <c r="AC294" s="5">
        <v>121.0</v>
      </c>
      <c r="AD294" s="5" t="s">
        <v>10439</v>
      </c>
      <c r="AE294" s="5">
        <v>242.0</v>
      </c>
      <c r="AF294" s="5" t="s">
        <v>10436</v>
      </c>
      <c r="AG294" s="5" t="s">
        <v>10439</v>
      </c>
      <c r="AH294" s="5">
        <v>121.0</v>
      </c>
      <c r="AI294" s="5">
        <v>6.0</v>
      </c>
      <c r="AJ294" s="5">
        <v>0.0</v>
      </c>
      <c r="AK294" s="5">
        <v>1.0</v>
      </c>
      <c r="AL294" s="5">
        <v>121.0</v>
      </c>
      <c r="AM294" s="5">
        <v>1.0</v>
      </c>
      <c r="AN294" s="5">
        <v>121.0</v>
      </c>
      <c r="AO294" s="5" t="s">
        <v>10440</v>
      </c>
      <c r="AP294" s="5">
        <v>242.0</v>
      </c>
      <c r="AQ294" s="5">
        <v>59.0</v>
      </c>
      <c r="AR294" s="5">
        <v>206.0</v>
      </c>
      <c r="AS294" s="5">
        <v>124.0</v>
      </c>
      <c r="AT294" s="5"/>
      <c r="AU294" s="5"/>
      <c r="AV294" s="5" t="s">
        <v>138</v>
      </c>
      <c r="AW294" s="5" t="s">
        <v>139</v>
      </c>
      <c r="AX294" s="5" t="s">
        <v>10441</v>
      </c>
      <c r="AY294" s="5" t="s">
        <v>230</v>
      </c>
      <c r="AZ294" s="5" t="s">
        <v>10442</v>
      </c>
      <c r="BA294" s="5"/>
      <c r="BB294" s="5" t="s">
        <v>10443</v>
      </c>
      <c r="BC294" s="5" t="s">
        <v>10444</v>
      </c>
      <c r="BD294" s="5" t="s">
        <v>10445</v>
      </c>
      <c r="BE294" s="5" t="s">
        <v>10446</v>
      </c>
      <c r="BF294" s="5">
        <v>123.0</v>
      </c>
      <c r="BG294" s="5" t="s">
        <v>10447</v>
      </c>
      <c r="BH294" s="5"/>
      <c r="BI294" s="5"/>
      <c r="BJ294" s="5"/>
      <c r="BK294" s="5"/>
      <c r="BL294" s="5"/>
      <c r="BM294" s="5"/>
      <c r="BN294" s="5"/>
      <c r="BO294" s="5" t="s">
        <v>870</v>
      </c>
      <c r="BP294" s="5" t="s">
        <v>1069</v>
      </c>
      <c r="BQ294" s="5"/>
      <c r="BR294" s="5"/>
      <c r="BS294" s="5"/>
      <c r="BT294" s="5"/>
      <c r="BU294" s="5"/>
      <c r="BV294" s="5"/>
      <c r="BW294" s="5"/>
      <c r="BX294" s="5"/>
      <c r="BY294" s="5"/>
      <c r="BZ294" s="5"/>
      <c r="CA294" s="5"/>
      <c r="CB294" s="5"/>
      <c r="CC294" s="5"/>
      <c r="CD294" s="5"/>
      <c r="CE294" s="5"/>
      <c r="CF294" s="5"/>
      <c r="CG294" s="6" t="s">
        <v>10448</v>
      </c>
      <c r="CH294" s="6" t="s">
        <v>10449</v>
      </c>
      <c r="CI294" s="5"/>
      <c r="CJ294" s="5"/>
      <c r="CK294" s="5"/>
      <c r="CL294" s="5"/>
      <c r="CM294" s="5"/>
      <c r="CN294" s="5" t="s">
        <v>205</v>
      </c>
      <c r="CO294" s="5"/>
      <c r="CP294" s="5"/>
      <c r="CQ294" s="5"/>
      <c r="CR294" s="5"/>
      <c r="CS294" s="5"/>
      <c r="CT294" s="5"/>
      <c r="CU294" s="5"/>
      <c r="CV294" s="5"/>
      <c r="CW294" s="5"/>
      <c r="CX294" s="5"/>
    </row>
    <row r="295">
      <c r="A295" s="5" t="s">
        <v>10450</v>
      </c>
      <c r="B295" s="5">
        <v>16.0</v>
      </c>
      <c r="C295" s="5">
        <v>4.0</v>
      </c>
      <c r="D295" s="5">
        <v>7040640.0</v>
      </c>
      <c r="E295" s="5">
        <v>7041236.0</v>
      </c>
      <c r="F295" s="5" t="s">
        <v>10451</v>
      </c>
      <c r="G295" s="5" t="s">
        <v>10452</v>
      </c>
      <c r="H295" s="5" t="s">
        <v>10451</v>
      </c>
      <c r="I295" s="5" t="s">
        <v>10453</v>
      </c>
      <c r="J295" s="5" t="s">
        <v>10454</v>
      </c>
      <c r="K295" s="5" t="s">
        <v>10455</v>
      </c>
      <c r="L295" s="5" t="s">
        <v>10456</v>
      </c>
      <c r="M295" s="5" t="s">
        <v>10457</v>
      </c>
      <c r="N295" s="5" t="s">
        <v>10458</v>
      </c>
      <c r="O295" s="5" t="s">
        <v>10459</v>
      </c>
      <c r="P295" s="5" t="s">
        <v>10459</v>
      </c>
      <c r="Q295" s="5">
        <v>0.0</v>
      </c>
      <c r="R295" s="5" t="s">
        <v>2984</v>
      </c>
      <c r="S295" s="5" t="s">
        <v>10459</v>
      </c>
      <c r="T295" s="5" t="s">
        <v>10460</v>
      </c>
      <c r="U295" s="5" t="s">
        <v>10461</v>
      </c>
      <c r="V295" s="5" t="s">
        <v>10462</v>
      </c>
      <c r="W295" s="5" t="s">
        <v>10463</v>
      </c>
      <c r="X295" s="5" t="s">
        <v>10459</v>
      </c>
      <c r="Y295" s="5">
        <v>112.0</v>
      </c>
      <c r="Z295" s="5">
        <v>113.0</v>
      </c>
      <c r="AA295" s="5">
        <v>100.0</v>
      </c>
      <c r="AB295" s="5">
        <v>99.0</v>
      </c>
      <c r="AC295" s="5">
        <v>112.0</v>
      </c>
      <c r="AD295" s="5" t="s">
        <v>10464</v>
      </c>
      <c r="AE295" s="5">
        <v>202.0</v>
      </c>
      <c r="AF295" s="5" t="s">
        <v>10459</v>
      </c>
      <c r="AG295" s="5" t="s">
        <v>10464</v>
      </c>
      <c r="AH295" s="5">
        <v>112.0</v>
      </c>
      <c r="AI295" s="5">
        <v>14.0</v>
      </c>
      <c r="AJ295" s="5">
        <v>0.0</v>
      </c>
      <c r="AK295" s="5">
        <v>1.0</v>
      </c>
      <c r="AL295" s="5">
        <v>112.0</v>
      </c>
      <c r="AM295" s="5">
        <v>1.0</v>
      </c>
      <c r="AN295" s="5">
        <v>112.0</v>
      </c>
      <c r="AO295" s="5" t="s">
        <v>10465</v>
      </c>
      <c r="AP295" s="5">
        <v>202.0</v>
      </c>
      <c r="AQ295" s="5">
        <v>100.0</v>
      </c>
      <c r="AR295" s="5">
        <v>112.0</v>
      </c>
      <c r="AS295" s="5">
        <v>113.0</v>
      </c>
      <c r="AT295" s="5"/>
      <c r="AU295" s="5"/>
      <c r="AV295" s="5" t="s">
        <v>257</v>
      </c>
      <c r="AW295" s="5" t="s">
        <v>139</v>
      </c>
      <c r="AX295" s="5" t="s">
        <v>10466</v>
      </c>
      <c r="AY295" s="5" t="s">
        <v>230</v>
      </c>
      <c r="AZ295" s="5" t="s">
        <v>10467</v>
      </c>
      <c r="BA295" s="5"/>
      <c r="BB295" s="5" t="s">
        <v>10468</v>
      </c>
      <c r="BC295" s="5" t="s">
        <v>10469</v>
      </c>
      <c r="BD295" s="5" t="s">
        <v>10466</v>
      </c>
      <c r="BE295" s="5" t="s">
        <v>10470</v>
      </c>
      <c r="BF295" s="5">
        <v>112.0</v>
      </c>
      <c r="BG295" s="5" t="s">
        <v>10471</v>
      </c>
      <c r="BH295" s="5"/>
      <c r="BI295" s="5"/>
      <c r="BJ295" s="5"/>
      <c r="BK295" s="5"/>
      <c r="BL295" s="5"/>
      <c r="BM295" s="5"/>
      <c r="BN295" s="5"/>
      <c r="BO295" s="5" t="s">
        <v>870</v>
      </c>
      <c r="BP295" s="5" t="s">
        <v>1069</v>
      </c>
      <c r="BQ295" s="5"/>
      <c r="BR295" s="5"/>
      <c r="BS295" s="5"/>
      <c r="BT295" s="5"/>
      <c r="BU295" s="5" t="s">
        <v>2964</v>
      </c>
      <c r="BV295" s="5" t="s">
        <v>10472</v>
      </c>
      <c r="BW295" s="5" t="s">
        <v>2984</v>
      </c>
      <c r="BX295" s="5" t="s">
        <v>2966</v>
      </c>
      <c r="BY295" s="5"/>
      <c r="BZ295" s="5"/>
      <c r="CA295" s="5"/>
      <c r="CB295" s="5"/>
      <c r="CC295" s="5"/>
      <c r="CD295" s="5"/>
      <c r="CE295" s="5" t="s">
        <v>10473</v>
      </c>
      <c r="CF295" s="5" t="s">
        <v>10474</v>
      </c>
      <c r="CG295" s="6" t="s">
        <v>10475</v>
      </c>
      <c r="CH295" s="6" t="s">
        <v>10476</v>
      </c>
      <c r="CI295" s="5"/>
      <c r="CJ295" s="5"/>
      <c r="CK295" s="5"/>
      <c r="CL295" s="5" t="s">
        <v>10477</v>
      </c>
      <c r="CM295" s="5"/>
      <c r="CN295" s="5"/>
      <c r="CO295" s="5"/>
      <c r="CP295" s="5"/>
      <c r="CQ295" s="5" t="s">
        <v>10478</v>
      </c>
      <c r="CR295" s="5"/>
      <c r="CS295" s="5"/>
      <c r="CT295" s="5"/>
      <c r="CU295" s="5"/>
      <c r="CV295" s="5"/>
      <c r="CW295" s="5"/>
      <c r="CX295" s="5" t="s">
        <v>10479</v>
      </c>
      <c r="CY295" s="5" t="s">
        <v>10480</v>
      </c>
      <c r="CZ295" s="5" t="s">
        <v>2984</v>
      </c>
    </row>
    <row r="296">
      <c r="A296" s="5" t="s">
        <v>10481</v>
      </c>
      <c r="B296" s="5">
        <v>27.0</v>
      </c>
      <c r="C296" s="5">
        <v>4.0</v>
      </c>
      <c r="D296" s="5">
        <v>7041318.0</v>
      </c>
      <c r="E296" s="5">
        <v>7042419.0</v>
      </c>
      <c r="F296" s="5" t="s">
        <v>10482</v>
      </c>
      <c r="G296" s="5" t="s">
        <v>10483</v>
      </c>
      <c r="H296" s="5" t="s">
        <v>10482</v>
      </c>
      <c r="I296" s="5" t="s">
        <v>10484</v>
      </c>
      <c r="J296" s="5" t="s">
        <v>10485</v>
      </c>
      <c r="K296" s="5" t="s">
        <v>10486</v>
      </c>
      <c r="L296" s="5" t="s">
        <v>10487</v>
      </c>
      <c r="M296" s="5" t="s">
        <v>10488</v>
      </c>
      <c r="N296" s="5" t="s">
        <v>10489</v>
      </c>
      <c r="O296" s="5" t="s">
        <v>10490</v>
      </c>
      <c r="P296" s="5" t="s">
        <v>10394</v>
      </c>
      <c r="Q296" s="5">
        <v>0.0</v>
      </c>
      <c r="R296" s="5"/>
      <c r="S296" s="5" t="s">
        <v>10490</v>
      </c>
      <c r="T296" s="5" t="s">
        <v>10491</v>
      </c>
      <c r="U296" s="5" t="s">
        <v>10490</v>
      </c>
      <c r="V296" s="5" t="s">
        <v>10395</v>
      </c>
      <c r="W296" s="5" t="s">
        <v>10393</v>
      </c>
      <c r="X296" s="5" t="s">
        <v>10394</v>
      </c>
      <c r="Y296" s="5">
        <v>196.0</v>
      </c>
      <c r="Z296" s="5">
        <v>203.0</v>
      </c>
      <c r="AA296" s="5">
        <v>100.0</v>
      </c>
      <c r="AB296" s="5">
        <v>99.0</v>
      </c>
      <c r="AC296" s="5">
        <v>202.0</v>
      </c>
      <c r="AD296" s="5" t="s">
        <v>10492</v>
      </c>
      <c r="AE296" s="5">
        <v>330.0</v>
      </c>
      <c r="AF296" s="5" t="s">
        <v>10394</v>
      </c>
      <c r="AG296" s="5" t="s">
        <v>10492</v>
      </c>
      <c r="AH296" s="5">
        <v>202.0</v>
      </c>
      <c r="AI296" s="5">
        <v>25.0</v>
      </c>
      <c r="AJ296" s="5">
        <v>2.0</v>
      </c>
      <c r="AK296" s="5">
        <v>1.0</v>
      </c>
      <c r="AL296" s="5">
        <v>196.0</v>
      </c>
      <c r="AM296" s="5">
        <v>1.0</v>
      </c>
      <c r="AN296" s="5">
        <v>202.0</v>
      </c>
      <c r="AO296" s="5" t="s">
        <v>10493</v>
      </c>
      <c r="AP296" s="5">
        <v>330.0</v>
      </c>
      <c r="AQ296" s="5">
        <v>100.0</v>
      </c>
      <c r="AR296" s="5">
        <v>196.0</v>
      </c>
      <c r="AS296" s="5">
        <v>203.0</v>
      </c>
      <c r="AT296" s="5"/>
      <c r="AU296" s="5"/>
      <c r="AV296" s="5" t="s">
        <v>138</v>
      </c>
      <c r="AW296" s="5" t="s">
        <v>139</v>
      </c>
      <c r="AX296" s="5" t="s">
        <v>4297</v>
      </c>
      <c r="AY296" s="5" t="s">
        <v>230</v>
      </c>
      <c r="AZ296" s="5" t="s">
        <v>4298</v>
      </c>
      <c r="BA296" s="5"/>
      <c r="BB296" s="5" t="s">
        <v>10494</v>
      </c>
      <c r="BC296" s="5" t="s">
        <v>10495</v>
      </c>
      <c r="BD296" s="5" t="s">
        <v>4297</v>
      </c>
      <c r="BE296" s="5" t="s">
        <v>10496</v>
      </c>
      <c r="BF296" s="5" t="s">
        <v>10497</v>
      </c>
      <c r="BG296" s="5" t="s">
        <v>10498</v>
      </c>
      <c r="BI296" s="5"/>
      <c r="BJ296" s="5"/>
      <c r="BM296" s="5"/>
      <c r="BN296" s="5"/>
      <c r="BO296" s="5" t="s">
        <v>1368</v>
      </c>
      <c r="BP296" s="5" t="s">
        <v>1207</v>
      </c>
      <c r="BQ296" s="5"/>
      <c r="BR296" s="5"/>
      <c r="BS296" s="5"/>
      <c r="BT296" s="5"/>
      <c r="BU296" s="5"/>
      <c r="BV296" s="5"/>
      <c r="BW296" s="5"/>
      <c r="BY296" s="5"/>
      <c r="BZ296" s="5"/>
      <c r="CA296" s="5"/>
      <c r="CB296" s="5"/>
      <c r="CC296" s="5"/>
      <c r="CD296" s="5"/>
      <c r="CE296" s="5"/>
      <c r="CF296" s="5" t="s">
        <v>10499</v>
      </c>
      <c r="CG296" s="5" t="s">
        <v>10500</v>
      </c>
      <c r="CH296" s="5" t="s">
        <v>10501</v>
      </c>
      <c r="CI296" s="5"/>
      <c r="CJ296" s="5"/>
      <c r="CK296" s="5"/>
      <c r="CN296" s="5" t="s">
        <v>10502</v>
      </c>
      <c r="CO296" s="5" t="s">
        <v>10503</v>
      </c>
      <c r="CP296" s="5" t="s">
        <v>10504</v>
      </c>
      <c r="CR296" s="5"/>
      <c r="CS296" s="5"/>
      <c r="CT296" s="5"/>
      <c r="CU296" s="5"/>
      <c r="CV296" s="5"/>
      <c r="CW296" s="5"/>
      <c r="CX296" s="5"/>
      <c r="CY296" s="5" t="s">
        <v>10505</v>
      </c>
    </row>
    <row r="297">
      <c r="A297" s="5" t="s">
        <v>10506</v>
      </c>
      <c r="B297" s="5">
        <v>102.0</v>
      </c>
      <c r="C297" s="5">
        <v>4.0</v>
      </c>
      <c r="D297" s="5">
        <v>7042471.0</v>
      </c>
      <c r="E297" s="5">
        <v>7045436.0</v>
      </c>
      <c r="F297" s="5" t="s">
        <v>10507</v>
      </c>
      <c r="G297" s="5" t="s">
        <v>10508</v>
      </c>
      <c r="H297" s="5" t="s">
        <v>10509</v>
      </c>
      <c r="I297" s="5" t="s">
        <v>10510</v>
      </c>
      <c r="J297" s="5" t="s">
        <v>10511</v>
      </c>
      <c r="K297" s="5" t="s">
        <v>10512</v>
      </c>
      <c r="L297" s="5" t="s">
        <v>10513</v>
      </c>
      <c r="M297" s="5" t="s">
        <v>10514</v>
      </c>
      <c r="N297" s="5" t="s">
        <v>10515</v>
      </c>
      <c r="O297" s="5" t="s">
        <v>10516</v>
      </c>
      <c r="P297" s="5" t="s">
        <v>10516</v>
      </c>
      <c r="Q297" s="5">
        <v>0.0</v>
      </c>
      <c r="R297" s="5"/>
      <c r="S297" s="5" t="s">
        <v>10516</v>
      </c>
      <c r="T297" s="5" t="s">
        <v>10517</v>
      </c>
      <c r="U297" s="5" t="s">
        <v>10516</v>
      </c>
      <c r="V297" s="5" t="s">
        <v>10518</v>
      </c>
      <c r="W297" s="5" t="s">
        <v>10516</v>
      </c>
      <c r="X297" s="5" t="s">
        <v>10516</v>
      </c>
      <c r="Y297" s="5">
        <v>568.0</v>
      </c>
      <c r="Z297" s="5">
        <v>570.0</v>
      </c>
      <c r="AA297" s="5">
        <v>100.0</v>
      </c>
      <c r="AB297" s="5">
        <v>99.0</v>
      </c>
      <c r="AC297" s="5">
        <v>572.0</v>
      </c>
      <c r="AD297" s="5" t="s">
        <v>10519</v>
      </c>
      <c r="AE297" s="5">
        <v>861.0</v>
      </c>
      <c r="AF297" s="5" t="s">
        <v>10516</v>
      </c>
      <c r="AG297" s="5" t="s">
        <v>10519</v>
      </c>
      <c r="AH297" s="5">
        <v>572.0</v>
      </c>
      <c r="AI297" s="5">
        <v>76.0</v>
      </c>
      <c r="AJ297" s="5">
        <v>3.0</v>
      </c>
      <c r="AK297" s="5">
        <v>1.0</v>
      </c>
      <c r="AL297" s="5">
        <v>568.0</v>
      </c>
      <c r="AM297" s="5">
        <v>1.0</v>
      </c>
      <c r="AN297" s="5">
        <v>569.0</v>
      </c>
      <c r="AO297" s="5">
        <v>0.0</v>
      </c>
      <c r="AP297" s="5">
        <v>861.0</v>
      </c>
      <c r="AQ297" s="5">
        <v>100.0</v>
      </c>
      <c r="AR297" s="5">
        <v>568.0</v>
      </c>
      <c r="AS297" s="5">
        <v>570.0</v>
      </c>
      <c r="AT297" s="5"/>
      <c r="AU297" s="5"/>
      <c r="AV297" s="5" t="s">
        <v>138</v>
      </c>
      <c r="AW297" s="5" t="s">
        <v>139</v>
      </c>
      <c r="AX297" s="5" t="s">
        <v>230</v>
      </c>
      <c r="AY297" s="5" t="s">
        <v>230</v>
      </c>
      <c r="AZ297" s="5" t="s">
        <v>10520</v>
      </c>
      <c r="BA297" s="5"/>
      <c r="BB297" s="5" t="s">
        <v>10521</v>
      </c>
      <c r="BC297" s="5" t="s">
        <v>10522</v>
      </c>
      <c r="BD297" s="5" t="s">
        <v>10523</v>
      </c>
      <c r="BE297" s="5" t="s">
        <v>10524</v>
      </c>
      <c r="BF297" s="5">
        <v>569.0</v>
      </c>
      <c r="BG297" s="5" t="s">
        <v>10525</v>
      </c>
      <c r="BI297" s="5"/>
      <c r="BJ297" s="5"/>
      <c r="BM297" s="5"/>
      <c r="BN297" s="5"/>
      <c r="BO297" s="5" t="s">
        <v>147</v>
      </c>
      <c r="BP297" s="5" t="s">
        <v>1207</v>
      </c>
      <c r="BQ297" s="5"/>
      <c r="BR297" s="5"/>
      <c r="BS297" s="5"/>
      <c r="BT297" s="5"/>
      <c r="BU297" s="5"/>
      <c r="BW297" s="5"/>
      <c r="BX297" s="5"/>
      <c r="BY297" s="5"/>
      <c r="BZ297" s="5"/>
      <c r="CA297" s="5"/>
      <c r="CB297" s="5"/>
      <c r="CE297" s="5"/>
      <c r="CF297" s="5"/>
      <c r="CG297" s="6" t="s">
        <v>10526</v>
      </c>
      <c r="CH297" s="6" t="s">
        <v>10527</v>
      </c>
      <c r="CJ297" s="5"/>
      <c r="CK297" s="5"/>
      <c r="CL297" s="5"/>
      <c r="CN297" s="5" t="s">
        <v>10528</v>
      </c>
      <c r="CO297" s="5"/>
      <c r="CP297" s="5" t="s">
        <v>10529</v>
      </c>
      <c r="CR297" s="5"/>
      <c r="CS297" s="5"/>
      <c r="CT297" s="5"/>
      <c r="CU297" s="5"/>
    </row>
    <row r="298">
      <c r="A298" s="5" t="s">
        <v>10530</v>
      </c>
      <c r="B298" s="5">
        <v>55.0</v>
      </c>
      <c r="C298" s="5">
        <v>4.0</v>
      </c>
      <c r="D298" s="5">
        <v>7045768.0</v>
      </c>
      <c r="E298" s="5">
        <v>7047298.0</v>
      </c>
      <c r="F298" s="5" t="s">
        <v>10531</v>
      </c>
      <c r="G298" s="5" t="s">
        <v>10532</v>
      </c>
      <c r="H298" s="5" t="s">
        <v>10531</v>
      </c>
      <c r="I298" s="5" t="s">
        <v>10533</v>
      </c>
      <c r="J298" s="5" t="s">
        <v>10534</v>
      </c>
      <c r="K298" s="5" t="s">
        <v>10535</v>
      </c>
      <c r="L298" s="5" t="s">
        <v>10536</v>
      </c>
      <c r="M298" s="5" t="s">
        <v>10537</v>
      </c>
      <c r="N298" s="5" t="s">
        <v>10538</v>
      </c>
      <c r="O298" s="5" t="s">
        <v>10539</v>
      </c>
      <c r="P298" s="5" t="s">
        <v>10539</v>
      </c>
      <c r="Q298" s="5">
        <v>0.0</v>
      </c>
      <c r="R298" s="5"/>
      <c r="S298" s="5" t="s">
        <v>10539</v>
      </c>
      <c r="T298" s="5" t="s">
        <v>10540</v>
      </c>
      <c r="U298" s="5" t="s">
        <v>10539</v>
      </c>
      <c r="V298" s="5" t="s">
        <v>10541</v>
      </c>
      <c r="W298" s="5" t="s">
        <v>10539</v>
      </c>
      <c r="X298" s="5" t="s">
        <v>10539</v>
      </c>
      <c r="Y298" s="5">
        <v>120.0</v>
      </c>
      <c r="Z298" s="5">
        <v>117.0</v>
      </c>
      <c r="AA298" s="5">
        <v>100.0</v>
      </c>
      <c r="AB298" s="5">
        <v>99.0</v>
      </c>
      <c r="AC298" s="5">
        <v>120.0</v>
      </c>
      <c r="AD298" s="5">
        <v>85.0</v>
      </c>
      <c r="AE298" s="5">
        <v>215.0</v>
      </c>
      <c r="AF298" s="5" t="s">
        <v>10539</v>
      </c>
      <c r="AG298" s="5">
        <v>85.0</v>
      </c>
      <c r="AH298" s="5">
        <v>120.0</v>
      </c>
      <c r="AI298" s="5">
        <v>14.0</v>
      </c>
      <c r="AJ298" s="5">
        <v>1.0</v>
      </c>
      <c r="AK298" s="5">
        <v>1.0</v>
      </c>
      <c r="AL298" s="5">
        <v>120.0</v>
      </c>
      <c r="AM298" s="5">
        <v>1.0</v>
      </c>
      <c r="AN298" s="5">
        <v>116.0</v>
      </c>
      <c r="AO298" s="5" t="s">
        <v>10542</v>
      </c>
      <c r="AP298" s="5">
        <v>215.0</v>
      </c>
      <c r="AQ298" s="5">
        <v>100.0</v>
      </c>
      <c r="AR298" s="5">
        <v>120.0</v>
      </c>
      <c r="AS298" s="5">
        <v>117.0</v>
      </c>
      <c r="AT298" s="5"/>
      <c r="AU298" s="5"/>
      <c r="AV298" s="5" t="s">
        <v>138</v>
      </c>
      <c r="AW298" s="5" t="s">
        <v>139</v>
      </c>
      <c r="AX298" s="5" t="s">
        <v>230</v>
      </c>
      <c r="AY298" s="5" t="s">
        <v>230</v>
      </c>
      <c r="AZ298" s="5" t="s">
        <v>1176</v>
      </c>
      <c r="BA298" s="5"/>
      <c r="BB298" s="5" t="s">
        <v>10543</v>
      </c>
      <c r="BC298" s="5" t="s">
        <v>10544</v>
      </c>
      <c r="BD298" s="5" t="s">
        <v>10545</v>
      </c>
      <c r="BE298" s="5" t="s">
        <v>10546</v>
      </c>
      <c r="BF298" s="5">
        <v>116.0</v>
      </c>
      <c r="BG298" s="5" t="s">
        <v>10547</v>
      </c>
      <c r="BI298" s="5"/>
      <c r="BJ298" s="5"/>
      <c r="BM298" s="5"/>
      <c r="BN298" s="5"/>
      <c r="BO298" s="5" t="s">
        <v>835</v>
      </c>
      <c r="BP298" s="5" t="s">
        <v>1069</v>
      </c>
      <c r="BT298" s="5"/>
      <c r="BU298" s="5"/>
      <c r="BW298" s="5"/>
      <c r="BX298" s="5"/>
      <c r="BY298" s="5"/>
      <c r="BZ298" s="5"/>
      <c r="CA298" s="5"/>
      <c r="CB298" s="5"/>
      <c r="CC298" s="5"/>
      <c r="CD298" s="5"/>
      <c r="CE298" s="5" t="s">
        <v>10548</v>
      </c>
      <c r="CF298" s="5" t="s">
        <v>10549</v>
      </c>
      <c r="CG298" s="6" t="s">
        <v>10550</v>
      </c>
      <c r="CH298" s="6" t="s">
        <v>10551</v>
      </c>
      <c r="CJ298" s="5"/>
      <c r="CK298" s="5"/>
      <c r="CN298" s="5" t="s">
        <v>10552</v>
      </c>
      <c r="CO298" s="5"/>
      <c r="CP298" s="5" t="s">
        <v>10553</v>
      </c>
      <c r="CQ298" s="5" t="s">
        <v>10554</v>
      </c>
      <c r="CR298" s="5"/>
      <c r="CS298" s="5"/>
      <c r="CU298" s="5"/>
      <c r="CW298" s="5"/>
      <c r="CY298" s="5" t="s">
        <v>10555</v>
      </c>
    </row>
    <row r="299">
      <c r="A299" s="5" t="s">
        <v>10556</v>
      </c>
      <c r="B299" s="5">
        <v>73.0</v>
      </c>
      <c r="C299" s="5">
        <v>4.0</v>
      </c>
      <c r="D299" s="5">
        <v>7047655.0</v>
      </c>
      <c r="E299" s="5">
        <v>7049777.0</v>
      </c>
      <c r="F299" s="5" t="s">
        <v>10557</v>
      </c>
      <c r="G299" s="5" t="s">
        <v>10558</v>
      </c>
      <c r="H299" s="5" t="s">
        <v>10559</v>
      </c>
      <c r="I299" s="5" t="s">
        <v>10560</v>
      </c>
      <c r="J299" s="5" t="s">
        <v>10561</v>
      </c>
      <c r="K299" s="5" t="s">
        <v>10562</v>
      </c>
      <c r="L299" s="5" t="s">
        <v>10563</v>
      </c>
      <c r="M299" s="5" t="s">
        <v>10564</v>
      </c>
      <c r="N299" s="5" t="s">
        <v>10565</v>
      </c>
      <c r="O299" s="5" t="s">
        <v>10566</v>
      </c>
      <c r="P299" s="5" t="s">
        <v>10566</v>
      </c>
      <c r="Q299" s="5">
        <v>0.0</v>
      </c>
      <c r="R299" s="5" t="s">
        <v>10567</v>
      </c>
      <c r="S299" s="5" t="s">
        <v>10566</v>
      </c>
      <c r="T299" s="5" t="s">
        <v>10568</v>
      </c>
      <c r="U299" s="5" t="s">
        <v>10566</v>
      </c>
      <c r="V299" s="5" t="s">
        <v>10569</v>
      </c>
      <c r="W299" s="5" t="s">
        <v>10566</v>
      </c>
      <c r="X299" s="5" t="s">
        <v>10566</v>
      </c>
      <c r="Y299" s="5">
        <v>269.0</v>
      </c>
      <c r="Z299" s="5">
        <v>272.0</v>
      </c>
      <c r="AA299" s="5">
        <v>99.0</v>
      </c>
      <c r="AB299" s="5">
        <v>99.0</v>
      </c>
      <c r="AC299" s="5">
        <v>268.0</v>
      </c>
      <c r="AD299" s="5" t="s">
        <v>10570</v>
      </c>
      <c r="AE299" s="5">
        <v>522.0</v>
      </c>
      <c r="AF299" s="5" t="s">
        <v>10566</v>
      </c>
      <c r="AG299" s="5" t="s">
        <v>10570</v>
      </c>
      <c r="AH299" s="5">
        <v>268.0</v>
      </c>
      <c r="AI299" s="5">
        <v>8.0</v>
      </c>
      <c r="AJ299" s="5">
        <v>0.0</v>
      </c>
      <c r="AK299" s="5">
        <v>2.0</v>
      </c>
      <c r="AL299" s="5">
        <v>269.0</v>
      </c>
      <c r="AM299" s="5">
        <v>4.0</v>
      </c>
      <c r="AN299" s="5">
        <v>271.0</v>
      </c>
      <c r="AO299" s="5">
        <v>0.0</v>
      </c>
      <c r="AP299" s="5">
        <v>522.0</v>
      </c>
      <c r="AQ299" s="5">
        <v>99.0</v>
      </c>
      <c r="AR299" s="5">
        <v>269.0</v>
      </c>
      <c r="AS299" s="5">
        <v>272.0</v>
      </c>
      <c r="AT299" s="5" t="s">
        <v>10571</v>
      </c>
      <c r="AU299" s="5" t="s">
        <v>10572</v>
      </c>
      <c r="AV299" s="5" t="s">
        <v>257</v>
      </c>
      <c r="AW299" s="5" t="s">
        <v>139</v>
      </c>
      <c r="AX299" s="5" t="s">
        <v>10573</v>
      </c>
      <c r="AY299" s="5" t="s">
        <v>230</v>
      </c>
      <c r="AZ299" s="5" t="s">
        <v>10574</v>
      </c>
      <c r="BA299" s="5"/>
      <c r="BB299" s="5" t="s">
        <v>10575</v>
      </c>
      <c r="BC299" s="5" t="s">
        <v>10576</v>
      </c>
      <c r="BD299" s="5" t="s">
        <v>10577</v>
      </c>
      <c r="BE299" s="5" t="s">
        <v>10578</v>
      </c>
      <c r="BF299" s="5" t="s">
        <v>10579</v>
      </c>
      <c r="BG299" s="5" t="s">
        <v>10580</v>
      </c>
      <c r="BH299" s="5" t="s">
        <v>10571</v>
      </c>
      <c r="BI299" s="5" t="s">
        <v>10581</v>
      </c>
      <c r="BJ299" s="5"/>
      <c r="BM299" s="5"/>
      <c r="BN299" s="5"/>
      <c r="BO299" s="5" t="s">
        <v>147</v>
      </c>
      <c r="BP299" s="5" t="s">
        <v>236</v>
      </c>
      <c r="BQ299" s="5"/>
      <c r="BR299" s="5"/>
      <c r="BT299" s="5"/>
      <c r="BU299" s="5"/>
      <c r="BV299" s="5" t="s">
        <v>10582</v>
      </c>
      <c r="BW299" s="5" t="s">
        <v>10583</v>
      </c>
      <c r="BX299" s="5" t="s">
        <v>10584</v>
      </c>
      <c r="BY299" s="5" t="s">
        <v>10585</v>
      </c>
      <c r="BZ299" s="5"/>
      <c r="CA299" s="5"/>
      <c r="CB299" s="5"/>
      <c r="CC299" s="5" t="s">
        <v>10586</v>
      </c>
      <c r="CD299" s="5" t="s">
        <v>10587</v>
      </c>
      <c r="CE299" s="5"/>
      <c r="CF299" s="5" t="s">
        <v>10588</v>
      </c>
      <c r="CG299" s="6" t="s">
        <v>10589</v>
      </c>
      <c r="CH299" s="6" t="s">
        <v>10590</v>
      </c>
      <c r="CI299" s="5" t="s">
        <v>10591</v>
      </c>
      <c r="CJ299" s="5"/>
      <c r="CK299" s="5"/>
      <c r="CL299" s="5" t="s">
        <v>10592</v>
      </c>
      <c r="CN299" s="5"/>
      <c r="CO299" s="5"/>
      <c r="CP299" s="5" t="s">
        <v>10593</v>
      </c>
      <c r="CQ299" s="5"/>
      <c r="CR299" s="5"/>
      <c r="CS299" s="5"/>
      <c r="CT299" s="5"/>
      <c r="CU299" s="5" t="s">
        <v>10594</v>
      </c>
      <c r="CV299" s="5"/>
      <c r="CW299" s="5"/>
      <c r="CX299" s="5" t="s">
        <v>10595</v>
      </c>
      <c r="CY299" s="5" t="s">
        <v>10596</v>
      </c>
      <c r="CZ299" s="5" t="s">
        <v>10597</v>
      </c>
    </row>
    <row r="300">
      <c r="A300" s="5" t="s">
        <v>10598</v>
      </c>
      <c r="B300" s="5">
        <v>13.0</v>
      </c>
      <c r="C300" s="5">
        <v>4.0</v>
      </c>
      <c r="D300" s="5">
        <v>7050107.0</v>
      </c>
      <c r="E300" s="5">
        <v>7050636.0</v>
      </c>
      <c r="F300" s="5" t="s">
        <v>10599</v>
      </c>
      <c r="G300" s="5" t="s">
        <v>10600</v>
      </c>
      <c r="H300" s="5" t="s">
        <v>10599</v>
      </c>
      <c r="I300" s="5" t="s">
        <v>10601</v>
      </c>
      <c r="J300" s="5" t="s">
        <v>10602</v>
      </c>
      <c r="K300" s="5" t="s">
        <v>10603</v>
      </c>
      <c r="L300" s="5" t="s">
        <v>10604</v>
      </c>
      <c r="M300" s="5" t="s">
        <v>10605</v>
      </c>
      <c r="N300" s="5" t="s">
        <v>10606</v>
      </c>
      <c r="O300" s="5" t="s">
        <v>10607</v>
      </c>
      <c r="P300" s="5" t="s">
        <v>10607</v>
      </c>
      <c r="Q300" s="5">
        <v>0.0</v>
      </c>
      <c r="R300" s="5"/>
      <c r="S300" s="5" t="s">
        <v>10607</v>
      </c>
      <c r="T300" s="5" t="s">
        <v>10608</v>
      </c>
      <c r="U300" s="5" t="s">
        <v>10607</v>
      </c>
      <c r="V300" s="5" t="s">
        <v>10609</v>
      </c>
      <c r="W300" s="5" t="s">
        <v>10607</v>
      </c>
      <c r="X300" s="5" t="s">
        <v>10607</v>
      </c>
      <c r="Y300" s="5">
        <v>132.0</v>
      </c>
      <c r="Z300" s="5">
        <v>124.0</v>
      </c>
      <c r="AA300" s="5">
        <v>94.0</v>
      </c>
      <c r="AB300" s="5">
        <v>98.0</v>
      </c>
      <c r="AC300" s="5">
        <v>124.0</v>
      </c>
      <c r="AD300" s="5" t="s">
        <v>10610</v>
      </c>
      <c r="AE300" s="5">
        <v>211.0</v>
      </c>
      <c r="AF300" s="5" t="s">
        <v>10607</v>
      </c>
      <c r="AG300" s="5" t="s">
        <v>10610</v>
      </c>
      <c r="AH300" s="5">
        <v>124.0</v>
      </c>
      <c r="AI300" s="5">
        <v>15.0</v>
      </c>
      <c r="AJ300" s="5">
        <v>2.0</v>
      </c>
      <c r="AK300" s="5">
        <v>1.0</v>
      </c>
      <c r="AL300" s="5">
        <v>124.0</v>
      </c>
      <c r="AM300" s="5">
        <v>1.0</v>
      </c>
      <c r="AN300" s="5">
        <v>122.0</v>
      </c>
      <c r="AO300" s="5" t="s">
        <v>10611</v>
      </c>
      <c r="AP300" s="5">
        <v>211.0</v>
      </c>
      <c r="AQ300" s="5">
        <v>94.0</v>
      </c>
      <c r="AR300" s="5">
        <v>132.0</v>
      </c>
      <c r="AS300" s="5">
        <v>124.0</v>
      </c>
      <c r="AT300" s="5"/>
      <c r="AU300" s="5"/>
      <c r="AV300" s="5" t="s">
        <v>138</v>
      </c>
      <c r="AW300" s="5" t="s">
        <v>139</v>
      </c>
      <c r="AX300" s="5" t="s">
        <v>230</v>
      </c>
      <c r="AY300" s="5" t="s">
        <v>230</v>
      </c>
      <c r="AZ300" s="5" t="s">
        <v>1176</v>
      </c>
      <c r="BA300" s="5"/>
      <c r="BB300" s="5" t="s">
        <v>10612</v>
      </c>
      <c r="BC300" s="5" t="s">
        <v>10613</v>
      </c>
      <c r="BD300" s="5" t="s">
        <v>10614</v>
      </c>
      <c r="BE300" s="5" t="s">
        <v>10615</v>
      </c>
      <c r="BF300" s="5">
        <v>123.0</v>
      </c>
      <c r="BG300" s="5" t="s">
        <v>10614</v>
      </c>
      <c r="BH300" s="5" t="s">
        <v>10616</v>
      </c>
      <c r="BI300" s="5" t="s">
        <v>10617</v>
      </c>
      <c r="BJ300" s="5"/>
      <c r="BK300" s="5"/>
      <c r="BM300" s="5"/>
      <c r="BN300" s="5"/>
      <c r="BO300" s="5" t="s">
        <v>271</v>
      </c>
      <c r="BP300" s="5" t="s">
        <v>1069</v>
      </c>
      <c r="BQ300" s="5"/>
      <c r="BR300" s="5"/>
      <c r="BS300" s="5"/>
      <c r="BT300" s="5"/>
      <c r="BU300" s="5"/>
      <c r="BV300" s="5"/>
      <c r="BW300" s="5"/>
      <c r="BY300" s="5"/>
      <c r="BZ300" s="5"/>
      <c r="CA300" s="5"/>
      <c r="CB300" s="5"/>
      <c r="CC300" s="5"/>
      <c r="CD300" s="5"/>
      <c r="CE300" s="5"/>
      <c r="CF300" s="5"/>
      <c r="CG300" s="6" t="s">
        <v>10618</v>
      </c>
      <c r="CH300" s="6" t="s">
        <v>10619</v>
      </c>
      <c r="CI300" s="5"/>
      <c r="CJ300" s="5"/>
      <c r="CK300" s="5"/>
      <c r="CL300" s="5" t="s">
        <v>10620</v>
      </c>
      <c r="CN300" s="5" t="s">
        <v>10621</v>
      </c>
      <c r="CO300" s="5"/>
      <c r="CR300" s="5"/>
      <c r="CS300" s="5"/>
      <c r="CT300" s="5"/>
      <c r="CU300" s="5"/>
      <c r="CV300" s="5"/>
      <c r="CW300" s="5"/>
      <c r="CX300" s="5"/>
    </row>
    <row r="301">
      <c r="A301" s="5" t="s">
        <v>10622</v>
      </c>
      <c r="B301" s="5">
        <v>16.0</v>
      </c>
      <c r="C301" s="5">
        <v>4.0</v>
      </c>
      <c r="D301" s="5">
        <v>7051035.0</v>
      </c>
      <c r="E301" s="5">
        <v>7051824.0</v>
      </c>
      <c r="F301" s="5" t="s">
        <v>10623</v>
      </c>
      <c r="G301" s="5" t="s">
        <v>10624</v>
      </c>
      <c r="H301" s="5" t="s">
        <v>10623</v>
      </c>
      <c r="I301" s="5" t="s">
        <v>10625</v>
      </c>
      <c r="J301" s="5" t="s">
        <v>10626</v>
      </c>
      <c r="K301" s="5" t="s">
        <v>10627</v>
      </c>
      <c r="L301" s="5" t="s">
        <v>10628</v>
      </c>
      <c r="M301" s="5" t="s">
        <v>10629</v>
      </c>
      <c r="N301" s="5" t="s">
        <v>10630</v>
      </c>
      <c r="O301" s="5" t="s">
        <v>10631</v>
      </c>
      <c r="P301" s="5" t="s">
        <v>10631</v>
      </c>
      <c r="Q301" s="5">
        <v>0.0</v>
      </c>
      <c r="R301" s="5" t="s">
        <v>10632</v>
      </c>
      <c r="S301" s="5" t="s">
        <v>10631</v>
      </c>
      <c r="T301" s="5" t="s">
        <v>10633</v>
      </c>
      <c r="U301" s="5" t="s">
        <v>10631</v>
      </c>
      <c r="V301" s="5" t="s">
        <v>10634</v>
      </c>
      <c r="W301" s="5" t="s">
        <v>10635</v>
      </c>
      <c r="X301" s="5" t="s">
        <v>10631</v>
      </c>
      <c r="Y301" s="5">
        <v>130.0</v>
      </c>
      <c r="Z301" s="5">
        <v>131.0</v>
      </c>
      <c r="AA301" s="5">
        <v>100.0</v>
      </c>
      <c r="AB301" s="5">
        <v>99.0</v>
      </c>
      <c r="AC301" s="5">
        <v>130.0</v>
      </c>
      <c r="AD301" s="5" t="s">
        <v>10636</v>
      </c>
      <c r="AE301" s="5">
        <v>266.0</v>
      </c>
      <c r="AF301" s="5" t="s">
        <v>10631</v>
      </c>
      <c r="AG301" s="5" t="s">
        <v>10636</v>
      </c>
      <c r="AH301" s="5">
        <v>130.0</v>
      </c>
      <c r="AI301" s="5">
        <v>1.0</v>
      </c>
      <c r="AJ301" s="5">
        <v>0.0</v>
      </c>
      <c r="AK301" s="5">
        <v>1.0</v>
      </c>
      <c r="AL301" s="5">
        <v>130.0</v>
      </c>
      <c r="AM301" s="5">
        <v>1.0</v>
      </c>
      <c r="AN301" s="5">
        <v>130.0</v>
      </c>
      <c r="AO301" s="5" t="s">
        <v>10637</v>
      </c>
      <c r="AP301" s="5">
        <v>266.0</v>
      </c>
      <c r="AQ301" s="5">
        <v>100.0</v>
      </c>
      <c r="AR301" s="5">
        <v>130.0</v>
      </c>
      <c r="AS301" s="5">
        <v>131.0</v>
      </c>
      <c r="AT301" s="5"/>
      <c r="AU301" s="5"/>
      <c r="AV301" s="5" t="s">
        <v>229</v>
      </c>
      <c r="AW301" s="5" t="s">
        <v>139</v>
      </c>
      <c r="AX301" s="5" t="s">
        <v>230</v>
      </c>
      <c r="AY301" s="5" t="s">
        <v>230</v>
      </c>
      <c r="AZ301" s="5" t="s">
        <v>10638</v>
      </c>
      <c r="BA301" s="5"/>
      <c r="BB301" s="5" t="s">
        <v>10639</v>
      </c>
      <c r="BC301" s="5" t="s">
        <v>10640</v>
      </c>
      <c r="BD301" s="5" t="s">
        <v>10641</v>
      </c>
      <c r="BE301" s="5" t="s">
        <v>10642</v>
      </c>
      <c r="BF301" s="5">
        <v>130.0</v>
      </c>
      <c r="BG301" s="5" t="s">
        <v>10643</v>
      </c>
      <c r="BH301" s="5" t="s">
        <v>10644</v>
      </c>
      <c r="BI301" s="5" t="s">
        <v>10645</v>
      </c>
      <c r="BJ301" s="5"/>
      <c r="BM301" s="5"/>
      <c r="BN301" s="5"/>
      <c r="BO301" s="5" t="s">
        <v>147</v>
      </c>
      <c r="BP301" s="5" t="s">
        <v>1987</v>
      </c>
      <c r="BQ301" s="5"/>
      <c r="BT301" s="5"/>
      <c r="BU301" s="5" t="s">
        <v>10646</v>
      </c>
      <c r="BV301" s="5" t="s">
        <v>10647</v>
      </c>
      <c r="BW301" s="5" t="s">
        <v>10648</v>
      </c>
      <c r="BX301" s="5"/>
      <c r="BY301" s="5" t="s">
        <v>1992</v>
      </c>
      <c r="BZ301" s="5"/>
      <c r="CA301" s="5" t="s">
        <v>10649</v>
      </c>
      <c r="CB301" s="5"/>
      <c r="CC301" s="5" t="s">
        <v>10650</v>
      </c>
      <c r="CD301" s="5"/>
      <c r="CE301" s="5"/>
      <c r="CF301" s="5" t="s">
        <v>10651</v>
      </c>
      <c r="CG301" s="6" t="s">
        <v>10652</v>
      </c>
      <c r="CH301" s="6" t="s">
        <v>10653</v>
      </c>
      <c r="CJ301" s="5" t="s">
        <v>10654</v>
      </c>
      <c r="CK301" s="5"/>
      <c r="CL301" s="5"/>
      <c r="CN301" s="5"/>
      <c r="CO301" s="5"/>
      <c r="CP301" s="5" t="s">
        <v>10655</v>
      </c>
      <c r="CQ301" s="5"/>
      <c r="CR301" s="5"/>
      <c r="CS301" s="5"/>
      <c r="CT301" s="5"/>
      <c r="CU301" s="5"/>
      <c r="CY301" s="5" t="s">
        <v>10656</v>
      </c>
      <c r="CZ301" s="5" t="s">
        <v>10657</v>
      </c>
    </row>
    <row r="302">
      <c r="A302" s="5" t="s">
        <v>10658</v>
      </c>
      <c r="B302" s="5">
        <v>39.0</v>
      </c>
      <c r="C302" s="5">
        <v>4.0</v>
      </c>
      <c r="D302" s="5">
        <v>7052132.0</v>
      </c>
      <c r="E302" s="5">
        <v>7054946.0</v>
      </c>
      <c r="F302" s="5" t="s">
        <v>10659</v>
      </c>
      <c r="G302" s="5" t="s">
        <v>10660</v>
      </c>
      <c r="H302" s="5" t="s">
        <v>10661</v>
      </c>
      <c r="I302" s="5" t="s">
        <v>10662</v>
      </c>
      <c r="J302" s="5" t="s">
        <v>10663</v>
      </c>
      <c r="K302" s="5" t="s">
        <v>10664</v>
      </c>
      <c r="L302" s="5" t="s">
        <v>10665</v>
      </c>
      <c r="M302" s="5" t="s">
        <v>10666</v>
      </c>
      <c r="N302" s="5" t="s">
        <v>10667</v>
      </c>
      <c r="O302" s="5" t="s">
        <v>826</v>
      </c>
      <c r="P302" s="5" t="s">
        <v>826</v>
      </c>
      <c r="Q302" s="5">
        <v>0.0</v>
      </c>
      <c r="R302" s="5" t="s">
        <v>826</v>
      </c>
      <c r="S302" s="5" t="s">
        <v>826</v>
      </c>
      <c r="T302" s="5" t="s">
        <v>826</v>
      </c>
      <c r="U302" s="5" t="s">
        <v>826</v>
      </c>
      <c r="V302" s="5" t="s">
        <v>826</v>
      </c>
      <c r="W302" s="5" t="s">
        <v>826</v>
      </c>
      <c r="X302" s="5" t="s">
        <v>826</v>
      </c>
      <c r="Y302" s="5" t="s">
        <v>826</v>
      </c>
      <c r="Z302" s="5" t="s">
        <v>826</v>
      </c>
      <c r="AA302" s="5" t="s">
        <v>826</v>
      </c>
      <c r="AB302" s="5" t="s">
        <v>826</v>
      </c>
      <c r="AC302" s="5" t="s">
        <v>826</v>
      </c>
      <c r="AD302" s="5" t="s">
        <v>826</v>
      </c>
      <c r="AE302" s="5" t="s">
        <v>826</v>
      </c>
      <c r="AF302" s="5" t="s">
        <v>826</v>
      </c>
      <c r="AG302" s="5" t="s">
        <v>826</v>
      </c>
      <c r="AH302" s="5" t="s">
        <v>826</v>
      </c>
      <c r="AI302" s="5" t="s">
        <v>826</v>
      </c>
      <c r="AJ302" s="5" t="s">
        <v>826</v>
      </c>
      <c r="AK302" s="5" t="s">
        <v>826</v>
      </c>
      <c r="AL302" s="5" t="s">
        <v>826</v>
      </c>
      <c r="AM302" s="5" t="s">
        <v>826</v>
      </c>
      <c r="AN302" s="5" t="s">
        <v>826</v>
      </c>
      <c r="AO302" s="5" t="s">
        <v>826</v>
      </c>
      <c r="AP302" s="5" t="s">
        <v>826</v>
      </c>
      <c r="AQ302" s="5" t="s">
        <v>826</v>
      </c>
      <c r="AR302" s="5" t="s">
        <v>826</v>
      </c>
      <c r="AS302" s="5" t="s">
        <v>826</v>
      </c>
      <c r="AT302" s="5" t="s">
        <v>826</v>
      </c>
      <c r="AU302" s="5" t="s">
        <v>826</v>
      </c>
      <c r="AV302" s="5" t="s">
        <v>826</v>
      </c>
      <c r="AW302" s="5" t="s">
        <v>826</v>
      </c>
      <c r="AX302" s="5" t="s">
        <v>826</v>
      </c>
      <c r="AY302" s="5" t="s">
        <v>826</v>
      </c>
      <c r="AZ302" s="5" t="s">
        <v>826</v>
      </c>
      <c r="BA302" s="5" t="s">
        <v>826</v>
      </c>
      <c r="BB302" s="5" t="s">
        <v>826</v>
      </c>
      <c r="BC302" s="5" t="s">
        <v>826</v>
      </c>
      <c r="BD302" s="5" t="s">
        <v>826</v>
      </c>
      <c r="BE302" s="5" t="s">
        <v>826</v>
      </c>
      <c r="BF302" s="5" t="s">
        <v>826</v>
      </c>
      <c r="BG302" s="5" t="s">
        <v>826</v>
      </c>
      <c r="BH302" s="5" t="s">
        <v>826</v>
      </c>
      <c r="BI302" s="5" t="s">
        <v>826</v>
      </c>
      <c r="BJ302" s="5" t="s">
        <v>826</v>
      </c>
      <c r="BK302" s="5" t="s">
        <v>826</v>
      </c>
      <c r="BL302" s="5" t="s">
        <v>826</v>
      </c>
      <c r="BM302" s="5" t="s">
        <v>826</v>
      </c>
      <c r="BN302" s="5" t="s">
        <v>826</v>
      </c>
      <c r="BO302" s="5" t="s">
        <v>826</v>
      </c>
      <c r="BP302" s="5" t="s">
        <v>826</v>
      </c>
      <c r="BQ302" s="5" t="s">
        <v>826</v>
      </c>
      <c r="BR302" s="5" t="s">
        <v>826</v>
      </c>
      <c r="BS302" s="5" t="s">
        <v>826</v>
      </c>
      <c r="BT302" s="5" t="s">
        <v>826</v>
      </c>
      <c r="BU302" s="5" t="s">
        <v>826</v>
      </c>
      <c r="BV302" s="5" t="s">
        <v>826</v>
      </c>
      <c r="BW302" s="5" t="s">
        <v>826</v>
      </c>
      <c r="BX302" s="5" t="s">
        <v>826</v>
      </c>
      <c r="BY302" s="5" t="s">
        <v>826</v>
      </c>
      <c r="BZ302" s="5" t="s">
        <v>826</v>
      </c>
      <c r="CA302" s="5" t="s">
        <v>826</v>
      </c>
      <c r="CB302" s="5" t="s">
        <v>826</v>
      </c>
      <c r="CC302" s="5" t="s">
        <v>826</v>
      </c>
      <c r="CD302" s="5" t="s">
        <v>826</v>
      </c>
      <c r="CE302" s="5" t="s">
        <v>826</v>
      </c>
      <c r="CF302" s="5" t="s">
        <v>826</v>
      </c>
      <c r="CG302" s="5" t="s">
        <v>826</v>
      </c>
      <c r="CH302" s="5" t="s">
        <v>826</v>
      </c>
      <c r="CI302" s="5" t="s">
        <v>826</v>
      </c>
      <c r="CJ302" s="5" t="s">
        <v>826</v>
      </c>
      <c r="CK302" s="5" t="s">
        <v>826</v>
      </c>
      <c r="CL302" s="5" t="s">
        <v>826</v>
      </c>
      <c r="CM302" s="5" t="s">
        <v>826</v>
      </c>
      <c r="CN302" s="5" t="s">
        <v>826</v>
      </c>
      <c r="CO302" s="5" t="s">
        <v>826</v>
      </c>
      <c r="CP302" s="5" t="s">
        <v>826</v>
      </c>
      <c r="CQ302" s="5" t="s">
        <v>826</v>
      </c>
      <c r="CR302" s="5" t="s">
        <v>826</v>
      </c>
      <c r="CS302" s="5" t="s">
        <v>826</v>
      </c>
      <c r="CT302" s="5" t="s">
        <v>826</v>
      </c>
      <c r="CU302" s="5" t="s">
        <v>826</v>
      </c>
      <c r="CV302" s="5" t="s">
        <v>826</v>
      </c>
      <c r="CW302" s="5" t="s">
        <v>826</v>
      </c>
      <c r="CX302" s="5" t="s">
        <v>826</v>
      </c>
      <c r="CY302" s="5" t="s">
        <v>826</v>
      </c>
      <c r="CZ302" s="5" t="s">
        <v>826</v>
      </c>
    </row>
    <row r="303">
      <c r="A303" s="5" t="s">
        <v>10668</v>
      </c>
      <c r="B303" s="5">
        <v>34.0</v>
      </c>
      <c r="C303" s="5">
        <v>4.0</v>
      </c>
      <c r="D303" s="5">
        <v>7055297.0</v>
      </c>
      <c r="E303" s="5">
        <v>7057110.0</v>
      </c>
      <c r="F303" s="5" t="s">
        <v>10669</v>
      </c>
      <c r="G303" s="5" t="s">
        <v>10670</v>
      </c>
      <c r="H303" s="5" t="s">
        <v>10671</v>
      </c>
      <c r="I303" s="5" t="s">
        <v>10672</v>
      </c>
      <c r="J303" s="5" t="s">
        <v>10673</v>
      </c>
      <c r="K303" s="5" t="s">
        <v>10674</v>
      </c>
      <c r="L303" s="5" t="s">
        <v>10675</v>
      </c>
      <c r="M303" s="5" t="s">
        <v>10676</v>
      </c>
      <c r="N303" s="5" t="s">
        <v>10677</v>
      </c>
      <c r="O303" s="5" t="s">
        <v>10678</v>
      </c>
      <c r="P303" s="5" t="s">
        <v>10678</v>
      </c>
      <c r="Q303" s="5">
        <v>0.0</v>
      </c>
      <c r="R303" s="5" t="s">
        <v>222</v>
      </c>
      <c r="S303" s="5" t="s">
        <v>10678</v>
      </c>
      <c r="T303" s="5" t="s">
        <v>10679</v>
      </c>
      <c r="U303" s="5" t="s">
        <v>10678</v>
      </c>
      <c r="V303" s="5" t="s">
        <v>10680</v>
      </c>
      <c r="W303" s="5" t="s">
        <v>10678</v>
      </c>
      <c r="X303" s="5" t="s">
        <v>10678</v>
      </c>
      <c r="Y303" s="5">
        <v>212.0</v>
      </c>
      <c r="Z303" s="5">
        <v>210.0</v>
      </c>
      <c r="AA303" s="5">
        <v>100.0</v>
      </c>
      <c r="AB303" s="5">
        <v>99.0</v>
      </c>
      <c r="AC303" s="5">
        <v>212.0</v>
      </c>
      <c r="AD303" s="5" t="s">
        <v>10681</v>
      </c>
      <c r="AE303" s="5">
        <v>408.0</v>
      </c>
      <c r="AF303" s="5" t="s">
        <v>10678</v>
      </c>
      <c r="AG303" s="5" t="s">
        <v>10681</v>
      </c>
      <c r="AH303" s="5">
        <v>212.0</v>
      </c>
      <c r="AI303" s="5">
        <v>10.0</v>
      </c>
      <c r="AJ303" s="5">
        <v>1.0</v>
      </c>
      <c r="AK303" s="5">
        <v>1.0</v>
      </c>
      <c r="AL303" s="5">
        <v>212.0</v>
      </c>
      <c r="AM303" s="5">
        <v>1.0</v>
      </c>
      <c r="AN303" s="5">
        <v>209.0</v>
      </c>
      <c r="AO303" s="5" t="s">
        <v>10682</v>
      </c>
      <c r="AP303" s="5">
        <v>408.0</v>
      </c>
      <c r="AQ303" s="5">
        <v>100.0</v>
      </c>
      <c r="AR303" s="5">
        <v>212.0</v>
      </c>
      <c r="AS303" s="5">
        <v>210.0</v>
      </c>
      <c r="AT303" s="5"/>
      <c r="AU303" s="5"/>
      <c r="AV303" s="5" t="s">
        <v>546</v>
      </c>
      <c r="AW303" s="5" t="s">
        <v>139</v>
      </c>
      <c r="AX303" s="5" t="s">
        <v>10683</v>
      </c>
      <c r="AY303" s="5" t="s">
        <v>230</v>
      </c>
      <c r="AZ303" s="5" t="s">
        <v>10684</v>
      </c>
      <c r="BA303" s="5"/>
      <c r="BB303" s="5" t="s">
        <v>10685</v>
      </c>
      <c r="BC303" s="5" t="s">
        <v>10686</v>
      </c>
      <c r="BD303" s="5" t="s">
        <v>10687</v>
      </c>
      <c r="BE303" s="5" t="s">
        <v>10688</v>
      </c>
      <c r="BF303" s="5" t="s">
        <v>10689</v>
      </c>
      <c r="BG303" s="5" t="s">
        <v>10690</v>
      </c>
      <c r="BH303" s="5" t="s">
        <v>10691</v>
      </c>
      <c r="BI303" s="5" t="s">
        <v>10692</v>
      </c>
      <c r="BJ303" s="5"/>
      <c r="BM303" s="5"/>
      <c r="BN303" s="5"/>
      <c r="BO303" s="5" t="s">
        <v>147</v>
      </c>
      <c r="BP303" s="5" t="s">
        <v>10693</v>
      </c>
      <c r="BR303" s="5"/>
      <c r="BS303" s="5"/>
      <c r="BT303" s="5"/>
      <c r="BU303" s="5"/>
      <c r="BV303" s="5" t="s">
        <v>237</v>
      </c>
      <c r="BW303" s="5" t="s">
        <v>222</v>
      </c>
      <c r="BY303" s="5" t="s">
        <v>237</v>
      </c>
      <c r="BZ303" s="5"/>
      <c r="CA303" s="5" t="s">
        <v>10694</v>
      </c>
      <c r="CB303" s="5"/>
      <c r="CC303" s="5" t="s">
        <v>10695</v>
      </c>
      <c r="CD303" s="5"/>
      <c r="CE303" s="5" t="s">
        <v>10696</v>
      </c>
      <c r="CF303" s="5" t="s">
        <v>10697</v>
      </c>
      <c r="CG303" s="6" t="s">
        <v>10698</v>
      </c>
      <c r="CH303" s="6" t="s">
        <v>10699</v>
      </c>
      <c r="CI303" s="5"/>
      <c r="CJ303" s="5"/>
      <c r="CK303" s="5"/>
      <c r="CL303" s="5"/>
      <c r="CN303" s="5"/>
      <c r="CO303" s="5"/>
      <c r="CP303" s="5" t="s">
        <v>10700</v>
      </c>
      <c r="CQ303" s="5" t="s">
        <v>10701</v>
      </c>
      <c r="CS303" s="5"/>
      <c r="CU303" s="5"/>
      <c r="CW303" s="5"/>
      <c r="CX303" s="5"/>
      <c r="CY303" s="5" t="s">
        <v>10702</v>
      </c>
    </row>
    <row r="304">
      <c r="A304" s="5" t="s">
        <v>10703</v>
      </c>
      <c r="B304" s="5">
        <v>26.0</v>
      </c>
      <c r="C304" s="5">
        <v>4.0</v>
      </c>
      <c r="D304" s="5">
        <v>7057543.0</v>
      </c>
      <c r="E304" s="5">
        <v>7058626.0</v>
      </c>
      <c r="F304" s="5" t="s">
        <v>10704</v>
      </c>
      <c r="G304" s="5" t="s">
        <v>10705</v>
      </c>
      <c r="H304" s="5" t="s">
        <v>10706</v>
      </c>
      <c r="I304" s="5" t="s">
        <v>10707</v>
      </c>
      <c r="J304" s="5" t="s">
        <v>10708</v>
      </c>
      <c r="K304" s="5" t="s">
        <v>10709</v>
      </c>
      <c r="L304" s="5" t="s">
        <v>10710</v>
      </c>
      <c r="M304" s="5" t="s">
        <v>10711</v>
      </c>
      <c r="N304" s="5" t="s">
        <v>10712</v>
      </c>
      <c r="O304" s="5" t="s">
        <v>10713</v>
      </c>
      <c r="P304" s="5" t="s">
        <v>10713</v>
      </c>
      <c r="Q304" s="5">
        <v>0.0</v>
      </c>
      <c r="R304" s="5" t="s">
        <v>10714</v>
      </c>
      <c r="S304" s="5" t="s">
        <v>10713</v>
      </c>
      <c r="T304" s="5" t="s">
        <v>10715</v>
      </c>
      <c r="U304" s="5" t="s">
        <v>10713</v>
      </c>
      <c r="V304" s="5" t="s">
        <v>10716</v>
      </c>
      <c r="W304" s="5" t="s">
        <v>10713</v>
      </c>
      <c r="X304" s="5" t="s">
        <v>10713</v>
      </c>
      <c r="Y304" s="5">
        <v>214.0</v>
      </c>
      <c r="Z304" s="5">
        <v>215.0</v>
      </c>
      <c r="AA304" s="5">
        <v>100.0</v>
      </c>
      <c r="AB304" s="5">
        <v>99.0</v>
      </c>
      <c r="AC304" s="5">
        <v>214.0</v>
      </c>
      <c r="AD304" s="5" t="s">
        <v>10717</v>
      </c>
      <c r="AE304" s="5">
        <v>432.0</v>
      </c>
      <c r="AF304" s="5" t="s">
        <v>10713</v>
      </c>
      <c r="AG304" s="5" t="s">
        <v>10717</v>
      </c>
      <c r="AH304" s="5">
        <v>214.0</v>
      </c>
      <c r="AI304" s="5">
        <v>8.0</v>
      </c>
      <c r="AJ304" s="5">
        <v>0.0</v>
      </c>
      <c r="AK304" s="5">
        <v>1.0</v>
      </c>
      <c r="AL304" s="5">
        <v>214.0</v>
      </c>
      <c r="AM304" s="5">
        <v>1.0</v>
      </c>
      <c r="AN304" s="5">
        <v>214.0</v>
      </c>
      <c r="AO304" s="5" t="s">
        <v>10718</v>
      </c>
      <c r="AP304" s="5">
        <v>432.0</v>
      </c>
      <c r="AQ304" s="5">
        <v>100.0</v>
      </c>
      <c r="AR304" s="5">
        <v>214.0</v>
      </c>
      <c r="AS304" s="5">
        <v>215.0</v>
      </c>
      <c r="AT304" s="5" t="s">
        <v>10719</v>
      </c>
      <c r="AU304" s="5" t="s">
        <v>10720</v>
      </c>
      <c r="AV304" s="5" t="s">
        <v>357</v>
      </c>
      <c r="AW304" s="5" t="s">
        <v>139</v>
      </c>
      <c r="AX304" s="5" t="s">
        <v>10721</v>
      </c>
      <c r="AY304" s="5" t="s">
        <v>10722</v>
      </c>
      <c r="AZ304" s="5" t="s">
        <v>10723</v>
      </c>
      <c r="BA304" s="5" t="s">
        <v>10724</v>
      </c>
      <c r="BB304" s="5" t="s">
        <v>10725</v>
      </c>
      <c r="BC304" s="5" t="s">
        <v>10726</v>
      </c>
      <c r="BD304" s="5" t="s">
        <v>10727</v>
      </c>
      <c r="BE304" s="5" t="s">
        <v>10728</v>
      </c>
      <c r="BF304" s="5">
        <v>214.0</v>
      </c>
      <c r="BG304" s="5" t="s">
        <v>10729</v>
      </c>
      <c r="BH304" s="5" t="s">
        <v>10730</v>
      </c>
      <c r="BI304" s="5" t="s">
        <v>10731</v>
      </c>
      <c r="BJ304" s="5"/>
      <c r="BM304" s="5" t="s">
        <v>10732</v>
      </c>
      <c r="BN304" s="5"/>
      <c r="BO304" s="5" t="s">
        <v>147</v>
      </c>
      <c r="BP304" s="5" t="s">
        <v>10733</v>
      </c>
      <c r="BQ304" s="5"/>
      <c r="BR304" s="5"/>
      <c r="BS304" s="5" t="s">
        <v>10734</v>
      </c>
      <c r="BT304" s="5"/>
      <c r="BU304" s="5" t="s">
        <v>10735</v>
      </c>
      <c r="BV304" s="5" t="s">
        <v>10736</v>
      </c>
      <c r="BW304" s="5" t="s">
        <v>10737</v>
      </c>
      <c r="BX304" s="5" t="s">
        <v>10738</v>
      </c>
      <c r="BY304" s="5" t="s">
        <v>10739</v>
      </c>
      <c r="BZ304" s="5"/>
      <c r="CA304" s="5" t="s">
        <v>10740</v>
      </c>
      <c r="CB304" s="5"/>
      <c r="CC304" s="5"/>
      <c r="CD304" s="5" t="s">
        <v>10741</v>
      </c>
      <c r="CE304" s="5" t="s">
        <v>10742</v>
      </c>
      <c r="CF304" s="5" t="s">
        <v>10743</v>
      </c>
      <c r="CG304" s="6" t="s">
        <v>10744</v>
      </c>
      <c r="CH304" s="6" t="s">
        <v>10745</v>
      </c>
      <c r="CI304" s="5" t="s">
        <v>10746</v>
      </c>
      <c r="CJ304" s="5"/>
      <c r="CK304" s="5" t="s">
        <v>10747</v>
      </c>
      <c r="CL304" s="5" t="s">
        <v>10748</v>
      </c>
      <c r="CM304" s="5"/>
      <c r="CN304" s="5"/>
      <c r="CO304" s="5"/>
      <c r="CP304" s="5" t="s">
        <v>10749</v>
      </c>
      <c r="CQ304" s="5" t="s">
        <v>10750</v>
      </c>
      <c r="CR304" s="5"/>
      <c r="CS304" s="5"/>
      <c r="CT304" s="5"/>
      <c r="CU304" s="5" t="s">
        <v>10751</v>
      </c>
      <c r="CV304" s="5" t="s">
        <v>10752</v>
      </c>
      <c r="CW304" s="5"/>
      <c r="CX304" s="5" t="s">
        <v>10753</v>
      </c>
      <c r="CY304" s="5" t="s">
        <v>10754</v>
      </c>
      <c r="CZ304" s="5" t="s">
        <v>10755</v>
      </c>
    </row>
    <row r="305">
      <c r="A305" s="5" t="s">
        <v>10756</v>
      </c>
      <c r="B305" s="5">
        <v>52.0</v>
      </c>
      <c r="C305" s="5">
        <v>4.0</v>
      </c>
      <c r="D305" s="5">
        <v>7059518.0</v>
      </c>
      <c r="E305" s="5">
        <v>7062721.0</v>
      </c>
      <c r="F305" s="5" t="s">
        <v>10757</v>
      </c>
      <c r="G305" s="5" t="s">
        <v>10758</v>
      </c>
      <c r="H305" s="5" t="s">
        <v>10759</v>
      </c>
      <c r="I305" s="5" t="s">
        <v>10760</v>
      </c>
      <c r="J305" s="5" t="s">
        <v>10761</v>
      </c>
      <c r="K305" s="5" t="s">
        <v>10762</v>
      </c>
      <c r="L305" s="5" t="s">
        <v>10763</v>
      </c>
      <c r="M305" s="5" t="s">
        <v>10764</v>
      </c>
      <c r="N305" s="5" t="s">
        <v>10765</v>
      </c>
      <c r="O305" s="5" t="s">
        <v>826</v>
      </c>
      <c r="P305" s="5" t="s">
        <v>826</v>
      </c>
      <c r="Q305" s="5">
        <v>0.0</v>
      </c>
      <c r="R305" s="5" t="s">
        <v>826</v>
      </c>
      <c r="S305" s="5" t="s">
        <v>826</v>
      </c>
      <c r="T305" s="5" t="s">
        <v>826</v>
      </c>
      <c r="U305" s="5" t="s">
        <v>826</v>
      </c>
      <c r="V305" s="5" t="s">
        <v>826</v>
      </c>
      <c r="W305" s="5" t="s">
        <v>826</v>
      </c>
      <c r="X305" s="5" t="s">
        <v>826</v>
      </c>
      <c r="Y305" s="5" t="s">
        <v>826</v>
      </c>
      <c r="Z305" s="5" t="s">
        <v>826</v>
      </c>
      <c r="AA305" s="5" t="s">
        <v>826</v>
      </c>
      <c r="AB305" s="5" t="s">
        <v>826</v>
      </c>
      <c r="AC305" s="5" t="s">
        <v>826</v>
      </c>
      <c r="AD305" s="5" t="s">
        <v>826</v>
      </c>
      <c r="AE305" s="5" t="s">
        <v>826</v>
      </c>
      <c r="AF305" s="5" t="s">
        <v>826</v>
      </c>
      <c r="AG305" s="5" t="s">
        <v>826</v>
      </c>
      <c r="AH305" s="5" t="s">
        <v>826</v>
      </c>
      <c r="AI305" s="5" t="s">
        <v>826</v>
      </c>
      <c r="AJ305" s="5" t="s">
        <v>826</v>
      </c>
      <c r="AK305" s="5" t="s">
        <v>826</v>
      </c>
      <c r="AL305" s="5" t="s">
        <v>826</v>
      </c>
      <c r="AM305" s="5" t="s">
        <v>826</v>
      </c>
      <c r="AN305" s="5" t="s">
        <v>826</v>
      </c>
      <c r="AO305" s="5" t="s">
        <v>826</v>
      </c>
      <c r="AP305" s="5" t="s">
        <v>826</v>
      </c>
      <c r="AQ305" s="5" t="s">
        <v>826</v>
      </c>
      <c r="AR305" s="5" t="s">
        <v>826</v>
      </c>
      <c r="AS305" s="5" t="s">
        <v>826</v>
      </c>
      <c r="AT305" s="5" t="s">
        <v>826</v>
      </c>
      <c r="AU305" s="5" t="s">
        <v>826</v>
      </c>
      <c r="AV305" s="5" t="s">
        <v>826</v>
      </c>
      <c r="AW305" s="5" t="s">
        <v>826</v>
      </c>
      <c r="AX305" s="5" t="s">
        <v>826</v>
      </c>
      <c r="AY305" s="5" t="s">
        <v>826</v>
      </c>
      <c r="AZ305" s="5" t="s">
        <v>826</v>
      </c>
      <c r="BA305" s="5" t="s">
        <v>826</v>
      </c>
      <c r="BB305" s="5" t="s">
        <v>826</v>
      </c>
      <c r="BC305" s="5" t="s">
        <v>826</v>
      </c>
      <c r="BD305" s="5" t="s">
        <v>826</v>
      </c>
      <c r="BE305" s="5" t="s">
        <v>826</v>
      </c>
      <c r="BF305" s="5" t="s">
        <v>826</v>
      </c>
      <c r="BG305" s="5" t="s">
        <v>826</v>
      </c>
      <c r="BH305" s="5" t="s">
        <v>826</v>
      </c>
      <c r="BI305" s="5" t="s">
        <v>826</v>
      </c>
      <c r="BJ305" s="5" t="s">
        <v>826</v>
      </c>
      <c r="BK305" s="5" t="s">
        <v>826</v>
      </c>
      <c r="BL305" s="5" t="s">
        <v>826</v>
      </c>
      <c r="BM305" s="5" t="s">
        <v>826</v>
      </c>
      <c r="BN305" s="5" t="s">
        <v>826</v>
      </c>
      <c r="BO305" s="5" t="s">
        <v>826</v>
      </c>
      <c r="BP305" s="5" t="s">
        <v>826</v>
      </c>
      <c r="BQ305" s="5" t="s">
        <v>826</v>
      </c>
      <c r="BR305" s="5" t="s">
        <v>826</v>
      </c>
      <c r="BS305" s="5" t="s">
        <v>826</v>
      </c>
      <c r="BT305" s="5" t="s">
        <v>826</v>
      </c>
      <c r="BU305" s="5" t="s">
        <v>826</v>
      </c>
      <c r="BV305" s="5" t="s">
        <v>826</v>
      </c>
      <c r="BW305" s="5" t="s">
        <v>826</v>
      </c>
      <c r="BX305" s="5" t="s">
        <v>826</v>
      </c>
      <c r="BY305" s="5" t="s">
        <v>826</v>
      </c>
      <c r="BZ305" s="5" t="s">
        <v>826</v>
      </c>
      <c r="CA305" s="5" t="s">
        <v>826</v>
      </c>
      <c r="CB305" s="5" t="s">
        <v>826</v>
      </c>
      <c r="CC305" s="5" t="s">
        <v>826</v>
      </c>
      <c r="CD305" s="5" t="s">
        <v>826</v>
      </c>
      <c r="CE305" s="5" t="s">
        <v>826</v>
      </c>
      <c r="CF305" s="5" t="s">
        <v>826</v>
      </c>
      <c r="CG305" s="5" t="s">
        <v>826</v>
      </c>
      <c r="CH305" s="5" t="s">
        <v>826</v>
      </c>
      <c r="CI305" s="5" t="s">
        <v>826</v>
      </c>
      <c r="CJ305" s="5" t="s">
        <v>826</v>
      </c>
      <c r="CK305" s="5" t="s">
        <v>826</v>
      </c>
      <c r="CL305" s="5" t="s">
        <v>826</v>
      </c>
      <c r="CM305" s="5" t="s">
        <v>826</v>
      </c>
      <c r="CN305" s="5" t="s">
        <v>826</v>
      </c>
      <c r="CO305" s="5" t="s">
        <v>826</v>
      </c>
      <c r="CP305" s="5" t="s">
        <v>826</v>
      </c>
      <c r="CQ305" s="5" t="s">
        <v>826</v>
      </c>
      <c r="CR305" s="5" t="s">
        <v>826</v>
      </c>
      <c r="CS305" s="5" t="s">
        <v>826</v>
      </c>
      <c r="CT305" s="5" t="s">
        <v>826</v>
      </c>
      <c r="CU305" s="5" t="s">
        <v>826</v>
      </c>
      <c r="CV305" s="5" t="s">
        <v>826</v>
      </c>
      <c r="CW305" s="5" t="s">
        <v>826</v>
      </c>
      <c r="CX305" s="5" t="s">
        <v>826</v>
      </c>
      <c r="CY305" s="5" t="s">
        <v>826</v>
      </c>
      <c r="CZ305" s="5" t="s">
        <v>826</v>
      </c>
    </row>
    <row r="306">
      <c r="A306" s="5" t="s">
        <v>10766</v>
      </c>
      <c r="B306" s="5">
        <v>83.0</v>
      </c>
      <c r="C306" s="5">
        <v>4.0</v>
      </c>
      <c r="D306" s="5">
        <v>7077647.0</v>
      </c>
      <c r="E306" s="5">
        <v>7081236.0</v>
      </c>
      <c r="F306" s="5" t="s">
        <v>10767</v>
      </c>
      <c r="G306" s="5" t="s">
        <v>10768</v>
      </c>
      <c r="H306" s="5" t="s">
        <v>10767</v>
      </c>
      <c r="I306" s="5" t="s">
        <v>10769</v>
      </c>
      <c r="J306" s="5" t="s">
        <v>10770</v>
      </c>
      <c r="K306" s="5" t="s">
        <v>10771</v>
      </c>
      <c r="L306" s="5" t="s">
        <v>10772</v>
      </c>
      <c r="M306" s="5" t="s">
        <v>10773</v>
      </c>
      <c r="N306" s="5" t="s">
        <v>10774</v>
      </c>
      <c r="O306" s="5" t="s">
        <v>10775</v>
      </c>
      <c r="P306" s="5" t="s">
        <v>10775</v>
      </c>
      <c r="Q306" s="5">
        <v>0.0</v>
      </c>
      <c r="R306" s="5" t="s">
        <v>10776</v>
      </c>
      <c r="S306" s="5" t="s">
        <v>10775</v>
      </c>
      <c r="T306" s="5" t="s">
        <v>10777</v>
      </c>
      <c r="U306" s="5" t="s">
        <v>10775</v>
      </c>
      <c r="V306" s="5" t="s">
        <v>10778</v>
      </c>
      <c r="W306" s="5" t="s">
        <v>10775</v>
      </c>
      <c r="X306" s="5" t="s">
        <v>10775</v>
      </c>
      <c r="Y306" s="5">
        <v>493.0</v>
      </c>
      <c r="Z306" s="5">
        <v>492.0</v>
      </c>
      <c r="AA306" s="5">
        <v>99.0</v>
      </c>
      <c r="AB306" s="5">
        <v>99.0</v>
      </c>
      <c r="AC306" s="5">
        <v>491.0</v>
      </c>
      <c r="AD306" s="5" t="s">
        <v>10779</v>
      </c>
      <c r="AE306" s="5">
        <v>906.0</v>
      </c>
      <c r="AF306" s="5" t="s">
        <v>10775</v>
      </c>
      <c r="AG306" s="5" t="s">
        <v>10779</v>
      </c>
      <c r="AH306" s="5">
        <v>491.0</v>
      </c>
      <c r="AI306" s="5">
        <v>46.0</v>
      </c>
      <c r="AJ306" s="5">
        <v>1.0</v>
      </c>
      <c r="AK306" s="5">
        <v>4.0</v>
      </c>
      <c r="AL306" s="5">
        <v>493.0</v>
      </c>
      <c r="AM306" s="5">
        <v>1.0</v>
      </c>
      <c r="AN306" s="5">
        <v>491.0</v>
      </c>
      <c r="AO306" s="5">
        <v>0.0</v>
      </c>
      <c r="AP306" s="5">
        <v>906.0</v>
      </c>
      <c r="AQ306" s="5">
        <v>99.0</v>
      </c>
      <c r="AR306" s="5">
        <v>493.0</v>
      </c>
      <c r="AS306" s="5">
        <v>492.0</v>
      </c>
      <c r="AT306" s="5" t="s">
        <v>10780</v>
      </c>
      <c r="AU306" s="5" t="s">
        <v>10781</v>
      </c>
      <c r="AV306" s="5" t="s">
        <v>257</v>
      </c>
      <c r="AW306" s="5" t="s">
        <v>139</v>
      </c>
      <c r="AX306" s="5" t="s">
        <v>10781</v>
      </c>
      <c r="AY306" s="5" t="s">
        <v>10782</v>
      </c>
      <c r="AZ306" s="5" t="s">
        <v>10783</v>
      </c>
      <c r="BA306" s="5"/>
      <c r="BB306" s="5" t="s">
        <v>10784</v>
      </c>
      <c r="BC306" s="5" t="s">
        <v>10785</v>
      </c>
      <c r="BD306" s="5" t="s">
        <v>10786</v>
      </c>
      <c r="BE306" s="5" t="s">
        <v>10787</v>
      </c>
      <c r="BF306" s="5" t="s">
        <v>10788</v>
      </c>
      <c r="BG306" s="5" t="s">
        <v>10789</v>
      </c>
      <c r="BH306" s="5" t="s">
        <v>10780</v>
      </c>
      <c r="BI306" s="5" t="s">
        <v>10790</v>
      </c>
      <c r="BJ306" s="5"/>
      <c r="BM306" s="5"/>
      <c r="BN306" s="5"/>
      <c r="BO306" s="5" t="s">
        <v>455</v>
      </c>
      <c r="BP306" s="5" t="s">
        <v>194</v>
      </c>
      <c r="BQ306" s="5"/>
      <c r="BR306" s="5"/>
      <c r="BS306" s="5"/>
      <c r="BU306" s="5" t="s">
        <v>8140</v>
      </c>
      <c r="BV306" s="5" t="s">
        <v>10791</v>
      </c>
      <c r="BW306" s="5" t="s">
        <v>10792</v>
      </c>
      <c r="BX306" s="5" t="s">
        <v>198</v>
      </c>
      <c r="BY306" s="5"/>
      <c r="BZ306" s="5"/>
      <c r="CA306" s="5"/>
      <c r="CB306" s="5"/>
      <c r="CC306" s="5"/>
      <c r="CD306" s="5" t="s">
        <v>10793</v>
      </c>
      <c r="CE306" s="5" t="s">
        <v>10794</v>
      </c>
      <c r="CF306" s="5" t="s">
        <v>10795</v>
      </c>
      <c r="CG306" s="6" t="s">
        <v>10796</v>
      </c>
      <c r="CH306" s="6" t="s">
        <v>10797</v>
      </c>
      <c r="CI306" s="5" t="s">
        <v>10798</v>
      </c>
      <c r="CJ306" s="5"/>
      <c r="CK306" s="5" t="s">
        <v>10799</v>
      </c>
      <c r="CL306" s="5" t="s">
        <v>10800</v>
      </c>
      <c r="CM306" s="5"/>
      <c r="CN306" s="5"/>
      <c r="CO306" s="5"/>
      <c r="CP306" s="5" t="s">
        <v>10801</v>
      </c>
      <c r="CR306" s="5"/>
      <c r="CS306" s="5"/>
      <c r="CT306" s="5"/>
      <c r="CU306" s="5" t="s">
        <v>10802</v>
      </c>
      <c r="CW306" s="5"/>
      <c r="CX306" s="5" t="s">
        <v>10803</v>
      </c>
      <c r="CY306" s="5" t="s">
        <v>10804</v>
      </c>
      <c r="CZ306" s="5" t="s">
        <v>10805</v>
      </c>
    </row>
    <row r="307">
      <c r="A307" s="5" t="s">
        <v>10806</v>
      </c>
      <c r="B307" s="5">
        <v>151.0</v>
      </c>
      <c r="C307" s="5">
        <v>4.0</v>
      </c>
      <c r="D307" s="5">
        <v>7081195.0</v>
      </c>
      <c r="E307" s="5">
        <v>7085979.0</v>
      </c>
      <c r="F307" s="5" t="s">
        <v>10807</v>
      </c>
      <c r="G307" s="5" t="s">
        <v>10808</v>
      </c>
      <c r="H307" s="5" t="s">
        <v>10809</v>
      </c>
      <c r="I307" s="5" t="s">
        <v>10810</v>
      </c>
      <c r="J307" s="5" t="s">
        <v>10811</v>
      </c>
      <c r="K307" s="5" t="s">
        <v>10812</v>
      </c>
      <c r="L307" s="5" t="s">
        <v>10813</v>
      </c>
      <c r="M307" s="5" t="s">
        <v>10814</v>
      </c>
      <c r="N307" s="5" t="s">
        <v>10815</v>
      </c>
      <c r="O307" s="5" t="s">
        <v>10816</v>
      </c>
      <c r="P307" s="5" t="s">
        <v>10816</v>
      </c>
      <c r="Q307" s="5">
        <v>0.0</v>
      </c>
      <c r="R307" s="5" t="s">
        <v>10817</v>
      </c>
      <c r="S307" s="5" t="s">
        <v>10816</v>
      </c>
      <c r="T307" s="5" t="s">
        <v>10818</v>
      </c>
      <c r="U307" s="5" t="s">
        <v>10816</v>
      </c>
      <c r="V307" s="5" t="s">
        <v>10819</v>
      </c>
      <c r="W307" s="5" t="s">
        <v>10816</v>
      </c>
      <c r="X307" s="5" t="s">
        <v>10816</v>
      </c>
      <c r="Y307" s="5">
        <v>946.0</v>
      </c>
      <c r="Z307" s="5">
        <v>947.0</v>
      </c>
      <c r="AA307" s="5">
        <v>100.0</v>
      </c>
      <c r="AB307" s="5">
        <v>99.0</v>
      </c>
      <c r="AC307" s="5">
        <v>946.0</v>
      </c>
      <c r="AD307" s="5" t="s">
        <v>10820</v>
      </c>
      <c r="AE307" s="5">
        <v>1864.0</v>
      </c>
      <c r="AF307" s="5" t="s">
        <v>10816</v>
      </c>
      <c r="AG307" s="5" t="s">
        <v>10820</v>
      </c>
      <c r="AH307" s="5">
        <v>946.0</v>
      </c>
      <c r="AI307" s="5">
        <v>49.0</v>
      </c>
      <c r="AJ307" s="5">
        <v>0.0</v>
      </c>
      <c r="AK307" s="5">
        <v>1.0</v>
      </c>
      <c r="AL307" s="5">
        <v>946.0</v>
      </c>
      <c r="AM307" s="5">
        <v>1.0</v>
      </c>
      <c r="AN307" s="5">
        <v>946.0</v>
      </c>
      <c r="AO307" s="5">
        <v>0.0</v>
      </c>
      <c r="AP307" s="5">
        <v>1864.0</v>
      </c>
      <c r="AQ307" s="5">
        <v>100.0</v>
      </c>
      <c r="AR307" s="5">
        <v>946.0</v>
      </c>
      <c r="AS307" s="5">
        <v>947.0</v>
      </c>
      <c r="AT307" s="5"/>
      <c r="AU307" s="5"/>
      <c r="AV307" s="5" t="s">
        <v>357</v>
      </c>
      <c r="AW307" s="5" t="s">
        <v>139</v>
      </c>
      <c r="AX307" s="5" t="s">
        <v>10821</v>
      </c>
      <c r="AY307" s="5" t="s">
        <v>230</v>
      </c>
      <c r="AZ307" s="5" t="s">
        <v>10822</v>
      </c>
      <c r="BA307" s="5"/>
      <c r="BB307" s="5" t="s">
        <v>10823</v>
      </c>
      <c r="BC307" s="5" t="s">
        <v>10824</v>
      </c>
      <c r="BD307" s="5" t="s">
        <v>10825</v>
      </c>
      <c r="BE307" s="5" t="s">
        <v>10826</v>
      </c>
      <c r="BF307" s="5">
        <v>946.0</v>
      </c>
      <c r="BG307" s="5" t="s">
        <v>10827</v>
      </c>
      <c r="BH307" s="5" t="s">
        <v>10828</v>
      </c>
      <c r="BI307" s="5" t="s">
        <v>10829</v>
      </c>
      <c r="BJ307" s="5" t="s">
        <v>10830</v>
      </c>
      <c r="BM307" s="5"/>
      <c r="BN307" s="5"/>
      <c r="BO307" s="5" t="s">
        <v>147</v>
      </c>
      <c r="BP307" s="5" t="s">
        <v>10831</v>
      </c>
      <c r="BQ307" s="5"/>
      <c r="BR307" s="5"/>
      <c r="BS307" s="5"/>
      <c r="BT307" s="5"/>
      <c r="BU307" s="5" t="s">
        <v>10832</v>
      </c>
      <c r="BV307" s="5" t="s">
        <v>10833</v>
      </c>
      <c r="BW307" s="5" t="s">
        <v>10834</v>
      </c>
      <c r="BX307" s="5" t="s">
        <v>10835</v>
      </c>
      <c r="BY307" s="5" t="s">
        <v>1992</v>
      </c>
      <c r="BZ307" s="5"/>
      <c r="CA307" s="5" t="s">
        <v>1993</v>
      </c>
      <c r="CB307" s="5"/>
      <c r="CC307" s="5" t="s">
        <v>10836</v>
      </c>
      <c r="CD307" s="5"/>
      <c r="CE307" s="5" t="s">
        <v>10837</v>
      </c>
      <c r="CF307" s="5" t="s">
        <v>10838</v>
      </c>
      <c r="CG307" s="6" t="s">
        <v>10839</v>
      </c>
      <c r="CH307" s="6" t="s">
        <v>10840</v>
      </c>
      <c r="CI307" s="5" t="s">
        <v>10841</v>
      </c>
      <c r="CJ307" s="5" t="s">
        <v>10842</v>
      </c>
      <c r="CK307" s="5" t="s">
        <v>10843</v>
      </c>
      <c r="CL307" s="5" t="s">
        <v>10844</v>
      </c>
      <c r="CN307" s="5"/>
      <c r="CO307" s="5"/>
      <c r="CP307" s="5" t="s">
        <v>10845</v>
      </c>
      <c r="CQ307" s="5" t="s">
        <v>10846</v>
      </c>
      <c r="CR307" s="5"/>
      <c r="CS307" s="5"/>
      <c r="CT307" s="5"/>
      <c r="CU307" s="5"/>
      <c r="CV307" s="5"/>
      <c r="CW307" s="5"/>
      <c r="CX307" s="5" t="s">
        <v>10847</v>
      </c>
      <c r="CY307" s="5" t="s">
        <v>10848</v>
      </c>
      <c r="CZ307" s="5" t="s">
        <v>10849</v>
      </c>
    </row>
    <row r="308">
      <c r="A308" s="5" t="s">
        <v>10850</v>
      </c>
      <c r="B308" s="5">
        <v>58.0</v>
      </c>
      <c r="C308" s="5">
        <v>4.0</v>
      </c>
      <c r="D308" s="5">
        <v>7087605.0</v>
      </c>
      <c r="E308" s="5">
        <v>7091468.0</v>
      </c>
      <c r="F308" s="5" t="s">
        <v>10851</v>
      </c>
      <c r="G308" s="5" t="s">
        <v>10852</v>
      </c>
      <c r="H308" s="5" t="s">
        <v>10853</v>
      </c>
      <c r="I308" s="5" t="s">
        <v>10854</v>
      </c>
      <c r="J308" s="5" t="s">
        <v>10855</v>
      </c>
      <c r="K308" s="5" t="s">
        <v>10856</v>
      </c>
      <c r="L308" s="5" t="s">
        <v>10857</v>
      </c>
      <c r="M308" s="5" t="s">
        <v>10858</v>
      </c>
      <c r="N308" s="5" t="s">
        <v>10859</v>
      </c>
      <c r="O308" s="5" t="s">
        <v>10860</v>
      </c>
      <c r="P308" s="5" t="s">
        <v>10860</v>
      </c>
      <c r="Q308" s="5">
        <v>0.0</v>
      </c>
      <c r="R308" s="5" t="s">
        <v>10861</v>
      </c>
      <c r="S308" s="5" t="s">
        <v>10860</v>
      </c>
      <c r="T308" s="5" t="s">
        <v>10862</v>
      </c>
      <c r="U308" s="5" t="s">
        <v>10860</v>
      </c>
      <c r="V308" s="5" t="s">
        <v>10863</v>
      </c>
      <c r="W308" s="5" t="s">
        <v>10860</v>
      </c>
      <c r="X308" s="5" t="s">
        <v>10860</v>
      </c>
      <c r="Y308" s="5">
        <v>493.0</v>
      </c>
      <c r="Z308" s="5">
        <v>477.0</v>
      </c>
      <c r="AA308" s="5">
        <v>100.0</v>
      </c>
      <c r="AB308" s="5">
        <v>99.0</v>
      </c>
      <c r="AC308" s="5">
        <v>494.0</v>
      </c>
      <c r="AD308" s="5" t="s">
        <v>10864</v>
      </c>
      <c r="AE308" s="5">
        <v>910.0</v>
      </c>
      <c r="AF308" s="5" t="s">
        <v>10860</v>
      </c>
      <c r="AG308" s="5" t="s">
        <v>10864</v>
      </c>
      <c r="AH308" s="5">
        <v>494.0</v>
      </c>
      <c r="AI308" s="5">
        <v>32.0</v>
      </c>
      <c r="AJ308" s="5">
        <v>3.0</v>
      </c>
      <c r="AK308" s="5">
        <v>1.0</v>
      </c>
      <c r="AL308" s="5">
        <v>493.0</v>
      </c>
      <c r="AM308" s="5">
        <v>1.0</v>
      </c>
      <c r="AN308" s="5">
        <v>476.0</v>
      </c>
      <c r="AO308" s="5">
        <v>0.0</v>
      </c>
      <c r="AP308" s="5">
        <v>910.0</v>
      </c>
      <c r="AQ308" s="5">
        <v>100.0</v>
      </c>
      <c r="AR308" s="5">
        <v>493.0</v>
      </c>
      <c r="AS308" s="5">
        <v>477.0</v>
      </c>
      <c r="AT308" s="5" t="s">
        <v>10865</v>
      </c>
      <c r="AU308" s="5" t="s">
        <v>10866</v>
      </c>
      <c r="AV308" s="5" t="s">
        <v>138</v>
      </c>
      <c r="AW308" s="5" t="s">
        <v>139</v>
      </c>
      <c r="AX308" s="5" t="s">
        <v>10867</v>
      </c>
      <c r="AY308" s="5" t="s">
        <v>230</v>
      </c>
      <c r="AZ308" s="5" t="s">
        <v>10868</v>
      </c>
      <c r="BA308" s="5"/>
      <c r="BB308" s="5" t="s">
        <v>10869</v>
      </c>
      <c r="BC308" s="5" t="s">
        <v>10870</v>
      </c>
      <c r="BD308" s="5" t="s">
        <v>10871</v>
      </c>
      <c r="BE308" s="5" t="s">
        <v>10872</v>
      </c>
      <c r="BF308" s="5">
        <v>476.0</v>
      </c>
      <c r="BG308" s="5" t="s">
        <v>10873</v>
      </c>
      <c r="BH308" s="5" t="s">
        <v>10874</v>
      </c>
      <c r="BI308" s="5"/>
      <c r="BJ308" s="5"/>
      <c r="BL308" s="5" t="s">
        <v>10875</v>
      </c>
      <c r="BM308" s="5"/>
      <c r="BN308" s="5"/>
      <c r="BO308" s="5" t="s">
        <v>271</v>
      </c>
      <c r="BP308" s="5" t="s">
        <v>10876</v>
      </c>
      <c r="BQ308" s="5"/>
      <c r="BS308" s="5"/>
      <c r="BT308" s="5" t="s">
        <v>10877</v>
      </c>
      <c r="BU308" s="5" t="s">
        <v>10878</v>
      </c>
      <c r="BV308" s="5" t="s">
        <v>10879</v>
      </c>
      <c r="BW308" s="5" t="s">
        <v>10880</v>
      </c>
      <c r="BX308" s="5" t="s">
        <v>4482</v>
      </c>
      <c r="BY308" s="5" t="s">
        <v>153</v>
      </c>
      <c r="BZ308" s="5"/>
      <c r="CA308" s="5" t="s">
        <v>10881</v>
      </c>
      <c r="CB308" s="5"/>
      <c r="CC308" s="5"/>
      <c r="CD308" s="5" t="s">
        <v>10882</v>
      </c>
      <c r="CE308" s="5" t="s">
        <v>10883</v>
      </c>
      <c r="CF308" s="5" t="s">
        <v>10884</v>
      </c>
      <c r="CG308" s="6" t="s">
        <v>10885</v>
      </c>
      <c r="CH308" s="6" t="s">
        <v>10886</v>
      </c>
      <c r="CJ308" s="5"/>
      <c r="CK308" s="5" t="s">
        <v>10887</v>
      </c>
      <c r="CL308" s="5" t="s">
        <v>10888</v>
      </c>
      <c r="CM308" s="5"/>
      <c r="CN308" s="5"/>
      <c r="CO308" s="5"/>
      <c r="CP308" s="5" t="s">
        <v>10889</v>
      </c>
      <c r="CQ308" s="5" t="s">
        <v>10890</v>
      </c>
      <c r="CR308" s="5"/>
      <c r="CS308" s="5"/>
      <c r="CU308" s="5" t="s">
        <v>10891</v>
      </c>
      <c r="CV308" s="5"/>
      <c r="CW308" s="5"/>
      <c r="CX308" s="5" t="s">
        <v>10892</v>
      </c>
      <c r="CY308" s="5" t="s">
        <v>10893</v>
      </c>
      <c r="CZ308" s="5" t="s">
        <v>10894</v>
      </c>
    </row>
    <row r="309">
      <c r="A309" s="5" t="s">
        <v>10895</v>
      </c>
      <c r="B309" s="5">
        <v>180.0</v>
      </c>
      <c r="C309" s="5">
        <v>4.0</v>
      </c>
      <c r="D309" s="5">
        <v>7099504.0</v>
      </c>
      <c r="E309" s="5">
        <v>7107927.0</v>
      </c>
      <c r="F309" s="5" t="s">
        <v>10896</v>
      </c>
      <c r="G309" s="5" t="s">
        <v>10897</v>
      </c>
      <c r="H309" s="5" t="s">
        <v>10898</v>
      </c>
      <c r="I309" s="5" t="s">
        <v>10899</v>
      </c>
      <c r="J309" s="5" t="s">
        <v>10900</v>
      </c>
      <c r="K309" s="5" t="s">
        <v>10901</v>
      </c>
      <c r="L309" s="5" t="s">
        <v>10902</v>
      </c>
      <c r="M309" s="5" t="s">
        <v>10903</v>
      </c>
      <c r="N309" s="5" t="s">
        <v>10904</v>
      </c>
      <c r="O309" s="5" t="s">
        <v>10905</v>
      </c>
      <c r="P309" s="5" t="s">
        <v>10905</v>
      </c>
      <c r="Q309" s="5">
        <v>0.0</v>
      </c>
      <c r="R309" s="5" t="s">
        <v>759</v>
      </c>
      <c r="S309" s="5" t="s">
        <v>10905</v>
      </c>
      <c r="T309" s="5" t="s">
        <v>10906</v>
      </c>
      <c r="U309" s="5" t="s">
        <v>10907</v>
      </c>
      <c r="V309" s="5" t="s">
        <v>10908</v>
      </c>
      <c r="W309" s="5" t="s">
        <v>10907</v>
      </c>
      <c r="X309" s="5" t="s">
        <v>10905</v>
      </c>
      <c r="Y309" s="5">
        <v>892.0</v>
      </c>
      <c r="Z309" s="5">
        <v>900.0</v>
      </c>
      <c r="AA309" s="5">
        <v>100.0</v>
      </c>
      <c r="AB309" s="5">
        <v>99.0</v>
      </c>
      <c r="AC309" s="5">
        <v>899.0</v>
      </c>
      <c r="AD309" s="5" t="s">
        <v>10909</v>
      </c>
      <c r="AE309" s="5">
        <v>1673.0</v>
      </c>
      <c r="AF309" s="5" t="s">
        <v>10905</v>
      </c>
      <c r="AG309" s="5" t="s">
        <v>10909</v>
      </c>
      <c r="AH309" s="5">
        <v>899.0</v>
      </c>
      <c r="AI309" s="5">
        <v>56.0</v>
      </c>
      <c r="AJ309" s="5">
        <v>2.0</v>
      </c>
      <c r="AK309" s="5">
        <v>1.0</v>
      </c>
      <c r="AL309" s="5">
        <v>892.0</v>
      </c>
      <c r="AM309" s="5">
        <v>1.0</v>
      </c>
      <c r="AN309" s="5">
        <v>899.0</v>
      </c>
      <c r="AO309" s="5">
        <v>0.0</v>
      </c>
      <c r="AP309" s="5">
        <v>1673.0</v>
      </c>
      <c r="AQ309" s="5">
        <v>100.0</v>
      </c>
      <c r="AR309" s="5">
        <v>892.0</v>
      </c>
      <c r="AS309" s="5">
        <v>900.0</v>
      </c>
      <c r="AT309" s="5"/>
      <c r="AU309" s="5"/>
      <c r="AV309" s="5" t="s">
        <v>138</v>
      </c>
      <c r="AW309" s="5" t="s">
        <v>139</v>
      </c>
      <c r="AX309" s="5" t="s">
        <v>10910</v>
      </c>
      <c r="AY309" s="5" t="s">
        <v>230</v>
      </c>
      <c r="AZ309" s="5" t="s">
        <v>10911</v>
      </c>
      <c r="BA309" s="5"/>
      <c r="BB309" s="5" t="s">
        <v>10912</v>
      </c>
      <c r="BC309" s="5" t="s">
        <v>10913</v>
      </c>
      <c r="BD309" s="5" t="s">
        <v>10914</v>
      </c>
      <c r="BE309" s="5" t="s">
        <v>10915</v>
      </c>
      <c r="BF309" s="5" t="s">
        <v>10916</v>
      </c>
      <c r="BG309" s="5" t="s">
        <v>10917</v>
      </c>
      <c r="BH309" s="5" t="s">
        <v>10918</v>
      </c>
      <c r="BI309" s="5" t="s">
        <v>10919</v>
      </c>
      <c r="BJ309" s="5"/>
      <c r="BK309" s="5"/>
      <c r="BM309" s="5"/>
      <c r="BN309" s="5"/>
      <c r="BO309" s="5" t="s">
        <v>147</v>
      </c>
      <c r="BP309" s="5" t="s">
        <v>10920</v>
      </c>
      <c r="BQ309" s="5"/>
      <c r="BR309" s="5"/>
      <c r="BS309" s="5"/>
      <c r="BT309" s="5"/>
      <c r="BU309" s="5"/>
      <c r="BV309" s="5"/>
      <c r="BW309" s="5"/>
      <c r="BX309" s="5"/>
      <c r="BY309" s="5"/>
      <c r="BZ309" s="5"/>
      <c r="CA309" s="5"/>
      <c r="CB309" s="5"/>
      <c r="CC309" s="5"/>
      <c r="CD309" s="5" t="s">
        <v>10921</v>
      </c>
      <c r="CE309" s="5" t="s">
        <v>10922</v>
      </c>
      <c r="CF309" s="5" t="s">
        <v>10923</v>
      </c>
      <c r="CG309" s="6" t="s">
        <v>10924</v>
      </c>
      <c r="CH309" s="6" t="s">
        <v>10925</v>
      </c>
      <c r="CJ309" s="5" t="s">
        <v>10926</v>
      </c>
      <c r="CK309" s="5"/>
      <c r="CL309" s="5" t="s">
        <v>10927</v>
      </c>
      <c r="CN309" s="5" t="s">
        <v>10928</v>
      </c>
      <c r="CO309" s="5"/>
      <c r="CP309" s="5" t="s">
        <v>10929</v>
      </c>
      <c r="CQ309" s="5" t="s">
        <v>10930</v>
      </c>
      <c r="CR309" s="5"/>
      <c r="CS309" s="5"/>
      <c r="CT309" s="5"/>
      <c r="CU309" s="5" t="s">
        <v>10931</v>
      </c>
      <c r="CW309" s="5" t="s">
        <v>10932</v>
      </c>
      <c r="CX309" s="5" t="s">
        <v>10933</v>
      </c>
      <c r="CY309" s="5" t="s">
        <v>10934</v>
      </c>
      <c r="CZ309" s="5" t="s">
        <v>759</v>
      </c>
    </row>
    <row r="310">
      <c r="A310" s="5" t="s">
        <v>10935</v>
      </c>
      <c r="B310" s="5">
        <v>97.0</v>
      </c>
      <c r="C310" s="5">
        <v>4.0</v>
      </c>
      <c r="D310" s="5">
        <v>7108113.0</v>
      </c>
      <c r="E310" s="5">
        <v>7113738.0</v>
      </c>
      <c r="F310" s="5" t="s">
        <v>10936</v>
      </c>
      <c r="G310" s="5" t="s">
        <v>10937</v>
      </c>
      <c r="H310" s="5" t="s">
        <v>10936</v>
      </c>
      <c r="I310" s="5" t="s">
        <v>10938</v>
      </c>
      <c r="J310" s="5" t="s">
        <v>10939</v>
      </c>
      <c r="K310" s="5" t="s">
        <v>10940</v>
      </c>
      <c r="L310" s="5" t="s">
        <v>10941</v>
      </c>
      <c r="M310" s="5" t="s">
        <v>10942</v>
      </c>
      <c r="N310" s="5" t="s">
        <v>10943</v>
      </c>
      <c r="O310" s="5" t="s">
        <v>10944</v>
      </c>
      <c r="P310" s="5" t="s">
        <v>10944</v>
      </c>
      <c r="Q310" s="5">
        <v>0.0</v>
      </c>
      <c r="R310" s="5" t="s">
        <v>10945</v>
      </c>
      <c r="S310" s="5" t="s">
        <v>10944</v>
      </c>
      <c r="T310" s="5" t="s">
        <v>10906</v>
      </c>
      <c r="U310" s="5" t="s">
        <v>10907</v>
      </c>
      <c r="V310" s="5" t="s">
        <v>10908</v>
      </c>
      <c r="W310" s="5" t="s">
        <v>10907</v>
      </c>
      <c r="X310" s="5"/>
      <c r="Y310" s="5" t="s">
        <v>826</v>
      </c>
      <c r="Z310" s="5" t="s">
        <v>826</v>
      </c>
      <c r="AA310" s="5" t="s">
        <v>826</v>
      </c>
      <c r="AB310" s="5" t="s">
        <v>826</v>
      </c>
      <c r="AC310" s="5" t="s">
        <v>826</v>
      </c>
      <c r="AD310" s="5" t="s">
        <v>826</v>
      </c>
      <c r="AE310" s="5" t="s">
        <v>826</v>
      </c>
      <c r="AF310" s="5" t="s">
        <v>10905</v>
      </c>
      <c r="AG310" s="5" t="s">
        <v>10946</v>
      </c>
      <c r="AH310" s="5">
        <v>939.0</v>
      </c>
      <c r="AI310" s="5">
        <v>108.0</v>
      </c>
      <c r="AJ310" s="5">
        <v>4.0</v>
      </c>
      <c r="AK310" s="5">
        <v>1.0</v>
      </c>
      <c r="AL310" s="5">
        <v>927.0</v>
      </c>
      <c r="AM310" s="5">
        <v>1.0</v>
      </c>
      <c r="AN310" s="5">
        <v>899.0</v>
      </c>
      <c r="AO310" s="5">
        <v>0.0</v>
      </c>
      <c r="AP310" s="5">
        <v>1524.0</v>
      </c>
      <c r="AQ310" s="5">
        <v>99.0</v>
      </c>
      <c r="AR310" s="5">
        <v>931.0</v>
      </c>
      <c r="AS310" s="5">
        <v>900.0</v>
      </c>
      <c r="AT310" s="5"/>
      <c r="AU310" s="5"/>
      <c r="AV310" s="5" t="s">
        <v>138</v>
      </c>
      <c r="AW310" s="5" t="s">
        <v>139</v>
      </c>
      <c r="AX310" s="5" t="s">
        <v>10910</v>
      </c>
      <c r="AY310" s="5" t="s">
        <v>230</v>
      </c>
      <c r="AZ310" s="5" t="s">
        <v>10911</v>
      </c>
      <c r="BA310" s="5"/>
      <c r="BB310" s="5" t="s">
        <v>10947</v>
      </c>
      <c r="BC310" s="5" t="s">
        <v>10948</v>
      </c>
      <c r="BD310" s="5" t="s">
        <v>10910</v>
      </c>
      <c r="BE310" s="5" t="s">
        <v>10949</v>
      </c>
      <c r="BF310" s="5">
        <v>877.0</v>
      </c>
      <c r="BG310" s="5" t="s">
        <v>10950</v>
      </c>
      <c r="BH310" s="5" t="s">
        <v>10951</v>
      </c>
      <c r="BI310" s="5" t="s">
        <v>10952</v>
      </c>
      <c r="BJ310" s="5"/>
      <c r="BM310" s="5"/>
      <c r="BN310" s="5"/>
      <c r="BO310" s="5" t="s">
        <v>147</v>
      </c>
      <c r="BP310" s="5" t="s">
        <v>10920</v>
      </c>
      <c r="BQ310" s="5"/>
      <c r="BR310" s="5"/>
      <c r="BS310" s="5"/>
      <c r="BT310" s="5"/>
      <c r="BU310" s="5"/>
      <c r="BV310" s="5" t="s">
        <v>1636</v>
      </c>
      <c r="BW310" s="5" t="s">
        <v>10953</v>
      </c>
      <c r="BY310" s="5" t="s">
        <v>1636</v>
      </c>
      <c r="BZ310" s="5"/>
      <c r="CA310" s="5"/>
      <c r="CB310" s="5"/>
      <c r="CC310" s="5"/>
      <c r="CD310" s="5" t="s">
        <v>10921</v>
      </c>
      <c r="CE310" s="5" t="s">
        <v>10922</v>
      </c>
      <c r="CF310" s="5" t="s">
        <v>10923</v>
      </c>
      <c r="CG310" s="6" t="s">
        <v>10954</v>
      </c>
      <c r="CH310" s="6" t="s">
        <v>10955</v>
      </c>
      <c r="CJ310" s="5" t="s">
        <v>10956</v>
      </c>
      <c r="CK310" s="5"/>
      <c r="CL310" s="5" t="s">
        <v>10957</v>
      </c>
      <c r="CN310" s="5"/>
      <c r="CO310" s="5"/>
      <c r="CP310" s="5" t="s">
        <v>10958</v>
      </c>
      <c r="CQ310" s="5" t="s">
        <v>10959</v>
      </c>
      <c r="CR310" s="5"/>
      <c r="CS310" s="5"/>
      <c r="CT310" s="5"/>
      <c r="CU310" s="5" t="s">
        <v>10960</v>
      </c>
      <c r="CW310" s="5" t="s">
        <v>10961</v>
      </c>
      <c r="CX310" s="5" t="s">
        <v>10962</v>
      </c>
      <c r="CY310" s="5" t="s">
        <v>10963</v>
      </c>
      <c r="CZ310" s="5" t="s">
        <v>759</v>
      </c>
    </row>
    <row r="311">
      <c r="A311" s="5" t="s">
        <v>10964</v>
      </c>
      <c r="B311" s="5">
        <v>24.0</v>
      </c>
      <c r="C311" s="5">
        <v>4.0</v>
      </c>
      <c r="D311" s="5">
        <v>7113859.0</v>
      </c>
      <c r="E311" s="5">
        <v>7114592.0</v>
      </c>
      <c r="F311" s="5" t="s">
        <v>10965</v>
      </c>
      <c r="G311" s="5" t="s">
        <v>10966</v>
      </c>
      <c r="H311" s="5" t="s">
        <v>10965</v>
      </c>
      <c r="I311" s="5" t="s">
        <v>10967</v>
      </c>
      <c r="J311" s="5" t="s">
        <v>10968</v>
      </c>
      <c r="K311" s="5" t="s">
        <v>10969</v>
      </c>
      <c r="L311" s="5" t="s">
        <v>10970</v>
      </c>
      <c r="M311" s="5" t="s">
        <v>10971</v>
      </c>
      <c r="N311" s="5" t="s">
        <v>10972</v>
      </c>
      <c r="O311" s="5" t="s">
        <v>10973</v>
      </c>
      <c r="P311" s="5" t="s">
        <v>10973</v>
      </c>
      <c r="Q311" s="5">
        <v>0.0</v>
      </c>
      <c r="R311" s="5"/>
      <c r="S311" s="5" t="s">
        <v>10973</v>
      </c>
      <c r="T311" s="5" t="s">
        <v>10974</v>
      </c>
      <c r="U311" s="5" t="s">
        <v>10973</v>
      </c>
      <c r="V311" s="5" t="s">
        <v>10975</v>
      </c>
      <c r="W311" s="5" t="s">
        <v>10973</v>
      </c>
      <c r="X311" s="5" t="s">
        <v>10973</v>
      </c>
      <c r="Y311" s="5">
        <v>133.0</v>
      </c>
      <c r="Z311" s="5">
        <v>136.0</v>
      </c>
      <c r="AA311" s="5">
        <v>100.0</v>
      </c>
      <c r="AB311" s="5">
        <v>99.0</v>
      </c>
      <c r="AC311" s="5">
        <v>136.0</v>
      </c>
      <c r="AD311" s="5" t="s">
        <v>3364</v>
      </c>
      <c r="AE311" s="5">
        <v>208.0</v>
      </c>
      <c r="AF311" s="5" t="s">
        <v>10973</v>
      </c>
      <c r="AG311" s="5" t="s">
        <v>3364</v>
      </c>
      <c r="AH311" s="5">
        <v>136.0</v>
      </c>
      <c r="AI311" s="5">
        <v>16.0</v>
      </c>
      <c r="AJ311" s="5">
        <v>3.0</v>
      </c>
      <c r="AK311" s="5">
        <v>1.0</v>
      </c>
      <c r="AL311" s="5">
        <v>133.0</v>
      </c>
      <c r="AM311" s="5">
        <v>1.0</v>
      </c>
      <c r="AN311" s="5">
        <v>135.0</v>
      </c>
      <c r="AO311" s="5" t="s">
        <v>10976</v>
      </c>
      <c r="AP311" s="5">
        <v>208.0</v>
      </c>
      <c r="AQ311" s="5">
        <v>100.0</v>
      </c>
      <c r="AR311" s="5">
        <v>133.0</v>
      </c>
      <c r="AS311" s="5">
        <v>136.0</v>
      </c>
      <c r="AT311" s="5"/>
      <c r="AU311" s="5"/>
      <c r="AV311" s="5" t="s">
        <v>257</v>
      </c>
      <c r="AW311" s="5" t="s">
        <v>139</v>
      </c>
      <c r="AX311" s="5" t="s">
        <v>230</v>
      </c>
      <c r="AY311" s="5" t="s">
        <v>230</v>
      </c>
      <c r="AZ311" s="5" t="s">
        <v>10977</v>
      </c>
      <c r="BA311" s="5"/>
      <c r="BB311" s="5" t="s">
        <v>10978</v>
      </c>
      <c r="BC311" s="5" t="s">
        <v>10979</v>
      </c>
      <c r="BD311" s="5" t="s">
        <v>10980</v>
      </c>
      <c r="BE311" s="5" t="s">
        <v>10981</v>
      </c>
      <c r="BF311" s="5">
        <v>135.0</v>
      </c>
      <c r="BG311" s="5" t="s">
        <v>10982</v>
      </c>
      <c r="BH311" s="5" t="s">
        <v>10983</v>
      </c>
      <c r="BI311" s="5" t="s">
        <v>10984</v>
      </c>
      <c r="BJ311" s="5"/>
      <c r="BM311" s="5"/>
      <c r="BN311" s="5"/>
      <c r="BO311" s="5" t="s">
        <v>147</v>
      </c>
      <c r="BP311" s="5" t="s">
        <v>1207</v>
      </c>
      <c r="BQ311" s="5"/>
      <c r="BY311" s="5"/>
      <c r="BZ311" s="5"/>
      <c r="CA311" s="5"/>
      <c r="CB311" s="5"/>
      <c r="CC311" s="5"/>
      <c r="CD311" s="5"/>
      <c r="CE311" s="5" t="s">
        <v>10985</v>
      </c>
      <c r="CF311" s="5" t="s">
        <v>10986</v>
      </c>
      <c r="CG311" s="6" t="s">
        <v>10987</v>
      </c>
      <c r="CH311" s="6" t="s">
        <v>10988</v>
      </c>
      <c r="CI311" s="5"/>
      <c r="CJ311" s="5"/>
      <c r="CK311" s="5"/>
      <c r="CL311" s="5"/>
      <c r="CM311" s="5"/>
      <c r="CN311" s="5" t="s">
        <v>10989</v>
      </c>
      <c r="CO311" s="5"/>
      <c r="CP311" s="5" t="s">
        <v>10990</v>
      </c>
      <c r="CQ311" s="5" t="s">
        <v>10991</v>
      </c>
      <c r="CS311" s="5"/>
      <c r="CU311" s="5"/>
      <c r="CW311" s="5"/>
      <c r="CX311" s="5"/>
      <c r="CY311" s="5" t="s">
        <v>10992</v>
      </c>
    </row>
    <row r="312">
      <c r="A312" s="5" t="s">
        <v>10993</v>
      </c>
      <c r="B312" s="5">
        <v>70.0</v>
      </c>
      <c r="C312" s="5">
        <v>4.0</v>
      </c>
      <c r="D312" s="5">
        <v>7114600.0</v>
      </c>
      <c r="E312" s="5">
        <v>7117659.0</v>
      </c>
      <c r="F312" s="5" t="s">
        <v>10994</v>
      </c>
      <c r="G312" s="5" t="s">
        <v>10995</v>
      </c>
      <c r="H312" s="5" t="s">
        <v>7142</v>
      </c>
      <c r="I312" s="5" t="s">
        <v>10996</v>
      </c>
      <c r="J312" s="5" t="s">
        <v>10997</v>
      </c>
      <c r="K312" s="5" t="s">
        <v>10998</v>
      </c>
      <c r="L312" s="5" t="s">
        <v>10999</v>
      </c>
      <c r="M312" s="5" t="s">
        <v>11000</v>
      </c>
      <c r="N312" s="5" t="s">
        <v>11001</v>
      </c>
      <c r="O312" s="5" t="s">
        <v>11002</v>
      </c>
      <c r="P312" s="5" t="s">
        <v>11002</v>
      </c>
      <c r="Q312" s="5">
        <v>0.0</v>
      </c>
      <c r="R312" s="5" t="s">
        <v>11003</v>
      </c>
      <c r="S312" s="5" t="s">
        <v>11002</v>
      </c>
      <c r="T312" s="5" t="s">
        <v>11004</v>
      </c>
      <c r="U312" s="5" t="s">
        <v>11002</v>
      </c>
      <c r="V312" s="5" t="s">
        <v>11005</v>
      </c>
      <c r="W312" s="5" t="s">
        <v>11002</v>
      </c>
      <c r="X312" s="5" t="s">
        <v>11002</v>
      </c>
      <c r="Y312" s="5">
        <v>365.0</v>
      </c>
      <c r="Z312" s="5">
        <v>338.0</v>
      </c>
      <c r="AA312" s="5">
        <v>92.0</v>
      </c>
      <c r="AB312" s="5">
        <v>99.0</v>
      </c>
      <c r="AC312" s="5">
        <v>337.0</v>
      </c>
      <c r="AD312" s="5" t="s">
        <v>11006</v>
      </c>
      <c r="AE312" s="5">
        <v>672.0</v>
      </c>
      <c r="AF312" s="5" t="s">
        <v>11002</v>
      </c>
      <c r="AG312" s="5" t="s">
        <v>11006</v>
      </c>
      <c r="AH312" s="5">
        <v>337.0</v>
      </c>
      <c r="AI312" s="5">
        <v>13.0</v>
      </c>
      <c r="AJ312" s="5">
        <v>0.0</v>
      </c>
      <c r="AK312" s="5">
        <v>29.0</v>
      </c>
      <c r="AL312" s="5">
        <v>365.0</v>
      </c>
      <c r="AM312" s="5">
        <v>1.0</v>
      </c>
      <c r="AN312" s="5">
        <v>337.0</v>
      </c>
      <c r="AO312" s="5">
        <v>0.0</v>
      </c>
      <c r="AP312" s="5">
        <v>672.0</v>
      </c>
      <c r="AQ312" s="5">
        <v>92.0</v>
      </c>
      <c r="AR312" s="5">
        <v>365.0</v>
      </c>
      <c r="AS312" s="5">
        <v>338.0</v>
      </c>
      <c r="AT312" s="5" t="s">
        <v>11007</v>
      </c>
      <c r="AU312" s="5" t="s">
        <v>11008</v>
      </c>
      <c r="AV312" s="5" t="s">
        <v>183</v>
      </c>
      <c r="AW312" s="5" t="s">
        <v>139</v>
      </c>
      <c r="AX312" s="5" t="s">
        <v>11009</v>
      </c>
      <c r="AY312" s="5" t="s">
        <v>11010</v>
      </c>
      <c r="AZ312" s="5" t="s">
        <v>11011</v>
      </c>
      <c r="BA312" s="5"/>
      <c r="BB312" s="5" t="s">
        <v>11012</v>
      </c>
      <c r="BC312" s="5" t="s">
        <v>11013</v>
      </c>
      <c r="BD312" s="5" t="s">
        <v>11014</v>
      </c>
      <c r="BE312" s="5" t="s">
        <v>11015</v>
      </c>
      <c r="BF312" s="5">
        <v>337.0</v>
      </c>
      <c r="BG312" s="5" t="s">
        <v>11016</v>
      </c>
      <c r="BH312" s="5" t="s">
        <v>11017</v>
      </c>
      <c r="BI312" s="5" t="s">
        <v>11018</v>
      </c>
      <c r="BJ312" s="5"/>
      <c r="BM312" s="5"/>
      <c r="BN312" s="5"/>
      <c r="BO312" s="5" t="s">
        <v>271</v>
      </c>
      <c r="BP312" s="5" t="s">
        <v>11019</v>
      </c>
      <c r="BS312" s="5"/>
      <c r="BT312" s="5" t="s">
        <v>11020</v>
      </c>
      <c r="BU312" s="5" t="s">
        <v>11021</v>
      </c>
      <c r="BV312" s="5" t="s">
        <v>11022</v>
      </c>
      <c r="BW312" s="5" t="s">
        <v>11023</v>
      </c>
      <c r="BX312" s="5"/>
      <c r="BY312" s="5" t="s">
        <v>1210</v>
      </c>
      <c r="BZ312" s="5"/>
      <c r="CA312" s="5" t="s">
        <v>11024</v>
      </c>
      <c r="CB312" s="5"/>
      <c r="CC312" s="5"/>
      <c r="CD312" s="5"/>
      <c r="CE312" s="5" t="s">
        <v>11025</v>
      </c>
      <c r="CF312" s="5" t="s">
        <v>11026</v>
      </c>
      <c r="CG312" s="6" t="s">
        <v>11027</v>
      </c>
      <c r="CH312" s="6" t="s">
        <v>11028</v>
      </c>
      <c r="CI312" s="5"/>
      <c r="CJ312" s="5"/>
      <c r="CK312" s="5" t="s">
        <v>11029</v>
      </c>
      <c r="CL312" s="5" t="s">
        <v>11030</v>
      </c>
      <c r="CN312" s="5" t="s">
        <v>11031</v>
      </c>
      <c r="CO312" s="5"/>
      <c r="CP312" s="5" t="s">
        <v>11032</v>
      </c>
      <c r="CQ312" s="5" t="s">
        <v>11033</v>
      </c>
      <c r="CS312" s="5"/>
      <c r="CT312" s="5"/>
      <c r="CU312" s="5"/>
      <c r="CW312" s="5"/>
      <c r="CX312" s="5"/>
      <c r="CY312" s="5" t="s">
        <v>11034</v>
      </c>
      <c r="CZ312" s="5" t="s">
        <v>11035</v>
      </c>
    </row>
    <row r="313">
      <c r="A313" s="5" t="s">
        <v>11036</v>
      </c>
      <c r="B313" s="5">
        <v>85.0</v>
      </c>
      <c r="C313" s="5">
        <v>4.0</v>
      </c>
      <c r="D313" s="5">
        <v>7117775.0</v>
      </c>
      <c r="E313" s="5">
        <v>7120546.0</v>
      </c>
      <c r="F313" s="5" t="s">
        <v>11037</v>
      </c>
      <c r="G313" s="5" t="s">
        <v>11038</v>
      </c>
      <c r="H313" s="5" t="s">
        <v>11039</v>
      </c>
      <c r="I313" s="5" t="s">
        <v>11040</v>
      </c>
      <c r="J313" s="5" t="s">
        <v>11041</v>
      </c>
      <c r="K313" s="5" t="s">
        <v>11042</v>
      </c>
      <c r="L313" s="5" t="s">
        <v>11043</v>
      </c>
      <c r="M313" s="5" t="s">
        <v>11044</v>
      </c>
      <c r="N313" s="5" t="s">
        <v>11045</v>
      </c>
      <c r="O313" s="5" t="s">
        <v>11046</v>
      </c>
      <c r="P313" s="5" t="s">
        <v>11046</v>
      </c>
      <c r="Q313" s="5">
        <v>0.0</v>
      </c>
      <c r="R313" s="5" t="s">
        <v>11047</v>
      </c>
      <c r="S313" s="5" t="s">
        <v>11046</v>
      </c>
      <c r="T313" s="5" t="s">
        <v>11048</v>
      </c>
      <c r="U313" s="5" t="s">
        <v>11046</v>
      </c>
      <c r="V313" s="5" t="s">
        <v>11049</v>
      </c>
      <c r="W313" s="5" t="s">
        <v>11046</v>
      </c>
      <c r="X313" s="5" t="s">
        <v>11046</v>
      </c>
      <c r="Y313" s="5">
        <v>388.0</v>
      </c>
      <c r="Z313" s="5">
        <v>388.0</v>
      </c>
      <c r="AA313" s="5">
        <v>97.0</v>
      </c>
      <c r="AB313" s="5">
        <v>99.0</v>
      </c>
      <c r="AC313" s="5">
        <v>376.0</v>
      </c>
      <c r="AD313" s="5" t="s">
        <v>11050</v>
      </c>
      <c r="AE313" s="5">
        <v>661.0</v>
      </c>
      <c r="AF313" s="5" t="s">
        <v>11046</v>
      </c>
      <c r="AG313" s="5" t="s">
        <v>11051</v>
      </c>
      <c r="AH313" s="5">
        <v>376.0</v>
      </c>
      <c r="AI313" s="5">
        <v>18.0</v>
      </c>
      <c r="AJ313" s="5">
        <v>1.0</v>
      </c>
      <c r="AK313" s="5">
        <v>1.0</v>
      </c>
      <c r="AL313" s="5">
        <v>376.0</v>
      </c>
      <c r="AM313" s="5">
        <v>1.0</v>
      </c>
      <c r="AN313" s="5">
        <v>375.0</v>
      </c>
      <c r="AO313" s="5">
        <v>0.0</v>
      </c>
      <c r="AP313" s="5">
        <v>675.0</v>
      </c>
      <c r="AQ313" s="5">
        <v>97.0</v>
      </c>
      <c r="AR313" s="5">
        <v>388.0</v>
      </c>
      <c r="AS313" s="5">
        <v>388.0</v>
      </c>
      <c r="AT313" s="5" t="s">
        <v>11052</v>
      </c>
      <c r="AU313" s="5" t="s">
        <v>11053</v>
      </c>
      <c r="AV313" s="5" t="s">
        <v>138</v>
      </c>
      <c r="AW313" s="5" t="s">
        <v>139</v>
      </c>
      <c r="AX313" s="5" t="s">
        <v>4469</v>
      </c>
      <c r="AY313" s="5" t="s">
        <v>11054</v>
      </c>
      <c r="AZ313" s="5" t="s">
        <v>4470</v>
      </c>
      <c r="BA313" s="5"/>
      <c r="BB313" s="5" t="s">
        <v>11055</v>
      </c>
      <c r="BC313" s="5" t="s">
        <v>11056</v>
      </c>
      <c r="BD313" s="5" t="s">
        <v>11057</v>
      </c>
      <c r="BE313" s="5" t="s">
        <v>11058</v>
      </c>
      <c r="BF313" s="5" t="s">
        <v>11059</v>
      </c>
      <c r="BG313" s="5" t="s">
        <v>11060</v>
      </c>
      <c r="BH313" s="5" t="s">
        <v>11052</v>
      </c>
      <c r="BI313" s="5" t="s">
        <v>11061</v>
      </c>
      <c r="BJ313" s="5"/>
      <c r="BK313" s="5"/>
      <c r="BL313" s="5" t="s">
        <v>11062</v>
      </c>
      <c r="BM313" s="5"/>
      <c r="BN313" s="5"/>
      <c r="BO313" s="5" t="s">
        <v>147</v>
      </c>
      <c r="BP313" s="5" t="s">
        <v>11063</v>
      </c>
      <c r="BQ313" s="5" t="s">
        <v>11064</v>
      </c>
      <c r="BR313" s="5"/>
      <c r="BS313" s="5" t="s">
        <v>11065</v>
      </c>
      <c r="BT313" s="5"/>
      <c r="BU313" s="5" t="s">
        <v>11066</v>
      </c>
      <c r="BV313" s="5" t="s">
        <v>11067</v>
      </c>
      <c r="BW313" s="5" t="s">
        <v>11047</v>
      </c>
      <c r="BX313" s="5" t="s">
        <v>4482</v>
      </c>
      <c r="BY313" s="5" t="s">
        <v>153</v>
      </c>
      <c r="BZ313" s="5"/>
      <c r="CA313" s="5" t="s">
        <v>8359</v>
      </c>
      <c r="CB313" s="5"/>
      <c r="CC313" s="5"/>
      <c r="CD313" s="5" t="s">
        <v>4483</v>
      </c>
      <c r="CE313" s="5" t="s">
        <v>4484</v>
      </c>
      <c r="CF313" s="5" t="s">
        <v>7274</v>
      </c>
      <c r="CG313" s="6" t="s">
        <v>11068</v>
      </c>
      <c r="CH313" s="6" t="s">
        <v>11069</v>
      </c>
      <c r="CI313" s="5" t="s">
        <v>11070</v>
      </c>
      <c r="CJ313" s="5"/>
      <c r="CK313" s="5" t="s">
        <v>11071</v>
      </c>
      <c r="CL313" s="5" t="s">
        <v>11072</v>
      </c>
      <c r="CM313" s="5"/>
      <c r="CN313" s="5" t="s">
        <v>11073</v>
      </c>
      <c r="CO313" s="5" t="s">
        <v>11074</v>
      </c>
      <c r="CP313" s="5" t="s">
        <v>11075</v>
      </c>
      <c r="CQ313" s="5" t="s">
        <v>11076</v>
      </c>
      <c r="CR313" s="5"/>
      <c r="CS313" s="5"/>
      <c r="CT313" s="5"/>
      <c r="CU313" s="5" t="s">
        <v>11077</v>
      </c>
      <c r="CW313" s="5" t="s">
        <v>11078</v>
      </c>
      <c r="CX313" s="5" t="s">
        <v>11079</v>
      </c>
      <c r="CY313" s="5" t="s">
        <v>11080</v>
      </c>
      <c r="CZ313" s="5" t="s">
        <v>7287</v>
      </c>
    </row>
    <row r="314">
      <c r="A314" s="5" t="s">
        <v>11081</v>
      </c>
      <c r="B314" s="5">
        <v>5.0</v>
      </c>
      <c r="C314" s="5">
        <v>4.0</v>
      </c>
      <c r="D314" s="5">
        <v>7120327.0</v>
      </c>
      <c r="E314" s="5">
        <v>7120502.0</v>
      </c>
      <c r="F314" s="5" t="s">
        <v>11037</v>
      </c>
      <c r="G314" s="5" t="s">
        <v>11082</v>
      </c>
      <c r="H314" s="5" t="s">
        <v>11037</v>
      </c>
      <c r="I314" s="5" t="s">
        <v>11082</v>
      </c>
      <c r="J314" s="5" t="s">
        <v>11083</v>
      </c>
      <c r="K314" s="5" t="s">
        <v>11084</v>
      </c>
      <c r="L314" s="5" t="s">
        <v>11085</v>
      </c>
      <c r="M314" s="5" t="s">
        <v>11086</v>
      </c>
      <c r="N314" s="5" t="s">
        <v>11087</v>
      </c>
      <c r="O314" s="5" t="s">
        <v>11088</v>
      </c>
      <c r="P314" s="5" t="s">
        <v>11088</v>
      </c>
      <c r="Q314" s="5">
        <v>0.0</v>
      </c>
      <c r="R314" s="5"/>
      <c r="S314" s="5" t="s">
        <v>11088</v>
      </c>
      <c r="T314" s="5" t="s">
        <v>11089</v>
      </c>
      <c r="U314" s="5" t="s">
        <v>11088</v>
      </c>
      <c r="V314" s="5" t="s">
        <v>11090</v>
      </c>
      <c r="W314" s="5" t="s">
        <v>11088</v>
      </c>
      <c r="X314" s="5"/>
      <c r="Y314" s="5" t="s">
        <v>826</v>
      </c>
      <c r="Z314" s="5" t="s">
        <v>826</v>
      </c>
      <c r="AA314" s="5" t="s">
        <v>826</v>
      </c>
      <c r="AB314" s="5" t="s">
        <v>826</v>
      </c>
      <c r="AC314" s="5" t="s">
        <v>826</v>
      </c>
      <c r="AD314" s="5" t="s">
        <v>826</v>
      </c>
      <c r="AE314" s="5" t="s">
        <v>826</v>
      </c>
      <c r="AF314" s="5" t="s">
        <v>11088</v>
      </c>
      <c r="AG314" s="5" t="s">
        <v>11091</v>
      </c>
      <c r="AH314" s="5">
        <v>60.0</v>
      </c>
      <c r="AI314" s="5">
        <v>14.0</v>
      </c>
      <c r="AJ314" s="5">
        <v>1.0</v>
      </c>
      <c r="AK314" s="5">
        <v>1.0</v>
      </c>
      <c r="AL314" s="5">
        <v>55.0</v>
      </c>
      <c r="AM314" s="5">
        <v>14.0</v>
      </c>
      <c r="AN314" s="5">
        <v>73.0</v>
      </c>
      <c r="AO314" s="5" t="s">
        <v>11092</v>
      </c>
      <c r="AP314" s="5" t="s">
        <v>11093</v>
      </c>
      <c r="AQ314" s="5">
        <v>95.0</v>
      </c>
      <c r="AR314" s="5">
        <v>58.0</v>
      </c>
      <c r="AS314" s="5">
        <v>75.0</v>
      </c>
      <c r="AT314" s="5"/>
      <c r="AU314" s="5"/>
      <c r="AV314" s="5" t="s">
        <v>138</v>
      </c>
      <c r="AW314" s="5" t="s">
        <v>139</v>
      </c>
      <c r="AX314" s="5" t="s">
        <v>230</v>
      </c>
      <c r="AY314" s="5" t="s">
        <v>230</v>
      </c>
      <c r="AZ314" s="5" t="s">
        <v>1176</v>
      </c>
      <c r="BA314" s="5"/>
      <c r="BB314" s="5" t="s">
        <v>11094</v>
      </c>
      <c r="BC314" s="5" t="s">
        <v>11095</v>
      </c>
      <c r="BD314" s="5" t="s">
        <v>1179</v>
      </c>
      <c r="BE314" s="5" t="s">
        <v>11096</v>
      </c>
      <c r="BF314" s="5">
        <v>74.0</v>
      </c>
      <c r="BG314" s="5" t="s">
        <v>11096</v>
      </c>
      <c r="BH314" s="5"/>
      <c r="BI314" s="5"/>
      <c r="BJ314" s="5"/>
      <c r="BK314" s="5"/>
      <c r="BL314" s="5"/>
      <c r="BM314" s="5"/>
      <c r="BN314" s="5"/>
      <c r="BO314" s="5" t="s">
        <v>870</v>
      </c>
      <c r="BP314" s="5" t="s">
        <v>1069</v>
      </c>
      <c r="BQ314" s="5"/>
      <c r="BR314" s="5"/>
      <c r="BS314" s="5"/>
      <c r="BT314" s="5"/>
      <c r="BU314" s="5"/>
      <c r="BV314" s="5"/>
      <c r="BW314" s="5"/>
      <c r="BX314" s="5"/>
      <c r="BY314" s="5"/>
      <c r="BZ314" s="5"/>
      <c r="CA314" s="5"/>
      <c r="CB314" s="5"/>
      <c r="CC314" s="5"/>
      <c r="CD314" s="5"/>
      <c r="CE314" s="5"/>
      <c r="CF314" s="5"/>
      <c r="CG314" s="6" t="s">
        <v>11097</v>
      </c>
      <c r="CH314" s="6" t="s">
        <v>11098</v>
      </c>
      <c r="CI314" s="5"/>
      <c r="CJ314" s="5"/>
      <c r="CK314" s="5"/>
      <c r="CL314" s="5"/>
      <c r="CM314" s="5"/>
      <c r="CN314" s="5" t="s">
        <v>11099</v>
      </c>
      <c r="CO314" s="5"/>
      <c r="CP314" s="5"/>
      <c r="CQ314" s="5"/>
      <c r="CR314" s="5"/>
      <c r="CS314" s="5"/>
      <c r="CT314" s="5"/>
      <c r="CU314" s="5"/>
      <c r="CW314" s="5"/>
      <c r="CX314" s="5"/>
    </row>
    <row r="315">
      <c r="A315" s="5" t="s">
        <v>11100</v>
      </c>
      <c r="B315" s="5">
        <v>125.0</v>
      </c>
      <c r="C315" s="5">
        <v>4.0</v>
      </c>
      <c r="D315" s="5">
        <v>7131862.0</v>
      </c>
      <c r="E315" s="5">
        <v>7136156.0</v>
      </c>
      <c r="F315" s="5" t="s">
        <v>11101</v>
      </c>
      <c r="G315" s="5" t="s">
        <v>11102</v>
      </c>
      <c r="H315" s="5" t="s">
        <v>11101</v>
      </c>
      <c r="I315" s="5" t="s">
        <v>11103</v>
      </c>
      <c r="J315" s="5" t="s">
        <v>11104</v>
      </c>
      <c r="K315" s="5" t="s">
        <v>11105</v>
      </c>
      <c r="L315" s="5" t="s">
        <v>11106</v>
      </c>
      <c r="M315" s="5" t="s">
        <v>11107</v>
      </c>
      <c r="N315" s="5" t="s">
        <v>11108</v>
      </c>
      <c r="O315" s="5" t="s">
        <v>11109</v>
      </c>
      <c r="P315" s="5" t="s">
        <v>11109</v>
      </c>
      <c r="Q315" s="5">
        <v>0.0</v>
      </c>
      <c r="R315" s="5" t="s">
        <v>11110</v>
      </c>
      <c r="S315" s="5" t="s">
        <v>11109</v>
      </c>
      <c r="T315" s="5" t="s">
        <v>11111</v>
      </c>
      <c r="U315" s="5" t="s">
        <v>11109</v>
      </c>
      <c r="V315" s="5" t="s">
        <v>11112</v>
      </c>
      <c r="W315" s="5" t="s">
        <v>11113</v>
      </c>
      <c r="X315" s="5" t="s">
        <v>11109</v>
      </c>
      <c r="Y315" s="5">
        <v>469.0</v>
      </c>
      <c r="Z315" s="5">
        <v>471.0</v>
      </c>
      <c r="AA315" s="5">
        <v>99.0</v>
      </c>
      <c r="AB315" s="5">
        <v>99.0</v>
      </c>
      <c r="AC315" s="5">
        <v>468.0</v>
      </c>
      <c r="AD315" s="5" t="s">
        <v>11114</v>
      </c>
      <c r="AE315" s="5">
        <v>934.0</v>
      </c>
      <c r="AF315" s="5" t="s">
        <v>11109</v>
      </c>
      <c r="AG315" s="5" t="s">
        <v>11114</v>
      </c>
      <c r="AH315" s="5">
        <v>468.0</v>
      </c>
      <c r="AI315" s="5">
        <v>10.0</v>
      </c>
      <c r="AJ315" s="5">
        <v>0.0</v>
      </c>
      <c r="AK315" s="5">
        <v>2.0</v>
      </c>
      <c r="AL315" s="5">
        <v>469.0</v>
      </c>
      <c r="AM315" s="5">
        <v>3.0</v>
      </c>
      <c r="AN315" s="5">
        <v>470.0</v>
      </c>
      <c r="AO315" s="5">
        <v>0.0</v>
      </c>
      <c r="AP315" s="5">
        <v>934.0</v>
      </c>
      <c r="AQ315" s="5">
        <v>99.0</v>
      </c>
      <c r="AR315" s="5">
        <v>469.0</v>
      </c>
      <c r="AS315" s="5">
        <v>471.0</v>
      </c>
      <c r="AT315" s="5" t="s">
        <v>11115</v>
      </c>
      <c r="AU315" s="5" t="s">
        <v>11116</v>
      </c>
      <c r="AV315" s="5" t="s">
        <v>183</v>
      </c>
      <c r="AW315" s="5" t="s">
        <v>139</v>
      </c>
      <c r="AX315" s="5" t="s">
        <v>11117</v>
      </c>
      <c r="AY315" s="5" t="s">
        <v>11118</v>
      </c>
      <c r="AZ315" s="5" t="s">
        <v>11119</v>
      </c>
      <c r="BA315" s="5" t="s">
        <v>11120</v>
      </c>
      <c r="BB315" s="5" t="s">
        <v>11121</v>
      </c>
      <c r="BC315" s="5" t="s">
        <v>11122</v>
      </c>
      <c r="BD315" s="5" t="s">
        <v>11123</v>
      </c>
      <c r="BE315" s="5" t="s">
        <v>11124</v>
      </c>
      <c r="BF315" s="5" t="s">
        <v>11125</v>
      </c>
      <c r="BG315" s="5" t="s">
        <v>11126</v>
      </c>
      <c r="BH315" s="5" t="s">
        <v>11127</v>
      </c>
      <c r="BI315" s="5" t="s">
        <v>11128</v>
      </c>
      <c r="BJ315" s="5"/>
      <c r="BK315" s="5"/>
      <c r="BL315" s="5"/>
      <c r="BM315" s="5" t="s">
        <v>11129</v>
      </c>
      <c r="BN315" s="5"/>
      <c r="BO315" s="5" t="s">
        <v>455</v>
      </c>
      <c r="BP315" s="5" t="s">
        <v>11130</v>
      </c>
      <c r="BQ315" s="5"/>
      <c r="BR315" s="5"/>
      <c r="BS315" s="5" t="s">
        <v>11131</v>
      </c>
      <c r="BT315" s="5" t="s">
        <v>11132</v>
      </c>
      <c r="BU315" s="5" t="s">
        <v>11133</v>
      </c>
      <c r="BV315" s="5" t="s">
        <v>11134</v>
      </c>
      <c r="BW315" s="5" t="s">
        <v>11135</v>
      </c>
      <c r="BX315" s="5" t="s">
        <v>11136</v>
      </c>
      <c r="BY315" s="5" t="s">
        <v>11137</v>
      </c>
      <c r="BZ315" s="5"/>
      <c r="CA315" s="5" t="s">
        <v>11024</v>
      </c>
      <c r="CB315" s="5"/>
      <c r="CC315" s="5"/>
      <c r="CD315" s="5"/>
      <c r="CE315" s="5" t="s">
        <v>11138</v>
      </c>
      <c r="CF315" s="5" t="s">
        <v>11139</v>
      </c>
      <c r="CG315" s="6" t="s">
        <v>11140</v>
      </c>
      <c r="CH315" s="6" t="s">
        <v>11141</v>
      </c>
      <c r="CI315" s="5" t="s">
        <v>11142</v>
      </c>
      <c r="CJ315" s="5"/>
      <c r="CK315" s="5" t="s">
        <v>11143</v>
      </c>
      <c r="CL315" s="5" t="s">
        <v>11144</v>
      </c>
      <c r="CM315" s="5"/>
      <c r="CN315" s="5"/>
      <c r="CO315" s="5"/>
      <c r="CP315" s="5" t="s">
        <v>11145</v>
      </c>
      <c r="CQ315" s="5" t="s">
        <v>11146</v>
      </c>
      <c r="CR315" s="5" t="s">
        <v>11147</v>
      </c>
      <c r="CS315" s="5"/>
      <c r="CT315" s="5"/>
      <c r="CU315" s="5"/>
      <c r="CV315" s="5"/>
      <c r="CW315" s="5"/>
      <c r="CX315" s="5" t="s">
        <v>11148</v>
      </c>
      <c r="CY315" s="5" t="s">
        <v>11149</v>
      </c>
      <c r="CZ315" s="5" t="s">
        <v>11150</v>
      </c>
    </row>
    <row r="316">
      <c r="A316" s="5" t="s">
        <v>11151</v>
      </c>
      <c r="B316" s="5">
        <v>51.0</v>
      </c>
      <c r="C316" s="5">
        <v>4.0</v>
      </c>
      <c r="D316" s="5">
        <v>7156595.0</v>
      </c>
      <c r="E316" s="5">
        <v>7161280.0</v>
      </c>
      <c r="F316" s="5" t="s">
        <v>11152</v>
      </c>
      <c r="G316" s="5" t="s">
        <v>11153</v>
      </c>
      <c r="H316" s="5" t="s">
        <v>11152</v>
      </c>
      <c r="I316" s="5" t="s">
        <v>11154</v>
      </c>
      <c r="J316" s="5" t="s">
        <v>11155</v>
      </c>
      <c r="K316" s="5" t="s">
        <v>11156</v>
      </c>
      <c r="L316" s="5" t="s">
        <v>11157</v>
      </c>
      <c r="M316" s="5" t="s">
        <v>11158</v>
      </c>
      <c r="N316" s="5" t="s">
        <v>11159</v>
      </c>
      <c r="O316" s="5" t="s">
        <v>11160</v>
      </c>
      <c r="P316" s="5" t="s">
        <v>11160</v>
      </c>
      <c r="Q316" s="5">
        <v>0.0</v>
      </c>
      <c r="R316" s="5" t="s">
        <v>11161</v>
      </c>
      <c r="S316" s="5" t="s">
        <v>11160</v>
      </c>
      <c r="T316" s="5" t="s">
        <v>11162</v>
      </c>
      <c r="U316" s="5" t="s">
        <v>11163</v>
      </c>
      <c r="V316" s="5" t="s">
        <v>11164</v>
      </c>
      <c r="W316" s="5" t="s">
        <v>11165</v>
      </c>
      <c r="X316" s="5" t="s">
        <v>11160</v>
      </c>
      <c r="Y316" s="5">
        <v>714.0</v>
      </c>
      <c r="Z316" s="5">
        <v>719.0</v>
      </c>
      <c r="AA316" s="5">
        <v>100.0</v>
      </c>
      <c r="AB316" s="5">
        <v>98.0</v>
      </c>
      <c r="AC316" s="5">
        <v>702.0</v>
      </c>
      <c r="AD316" s="5" t="s">
        <v>11166</v>
      </c>
      <c r="AE316" s="5">
        <v>1231.0</v>
      </c>
      <c r="AF316" s="5" t="s">
        <v>11160</v>
      </c>
      <c r="AG316" s="5" t="s">
        <v>11166</v>
      </c>
      <c r="AH316" s="5">
        <v>718.0</v>
      </c>
      <c r="AI316" s="5">
        <v>119.0</v>
      </c>
      <c r="AJ316" s="5">
        <v>2.0</v>
      </c>
      <c r="AK316" s="5">
        <v>1.0</v>
      </c>
      <c r="AL316" s="5">
        <v>714.0</v>
      </c>
      <c r="AM316" s="5">
        <v>1.0</v>
      </c>
      <c r="AN316" s="5">
        <v>718.0</v>
      </c>
      <c r="AO316" s="5">
        <v>0.0</v>
      </c>
      <c r="AP316" s="5">
        <v>1247.0</v>
      </c>
      <c r="AQ316" s="5">
        <v>100.0</v>
      </c>
      <c r="AR316" s="5">
        <v>714.0</v>
      </c>
      <c r="AS316" s="5">
        <v>719.0</v>
      </c>
      <c r="AT316" s="5" t="s">
        <v>11167</v>
      </c>
      <c r="AU316" s="5" t="s">
        <v>11168</v>
      </c>
      <c r="AV316" s="5" t="s">
        <v>138</v>
      </c>
      <c r="AW316" s="5" t="s">
        <v>139</v>
      </c>
      <c r="AX316" s="5" t="s">
        <v>11168</v>
      </c>
      <c r="AY316" s="5" t="s">
        <v>11169</v>
      </c>
      <c r="AZ316" s="5" t="s">
        <v>11170</v>
      </c>
      <c r="BA316" s="5"/>
      <c r="BB316" s="5" t="s">
        <v>11171</v>
      </c>
      <c r="BC316" s="5" t="s">
        <v>11172</v>
      </c>
      <c r="BD316" s="5" t="s">
        <v>11173</v>
      </c>
      <c r="BE316" s="5" t="s">
        <v>11174</v>
      </c>
      <c r="BF316" s="5">
        <v>718.0</v>
      </c>
      <c r="BG316" s="5" t="s">
        <v>11175</v>
      </c>
      <c r="BH316" s="5" t="s">
        <v>11167</v>
      </c>
      <c r="BI316" s="5" t="s">
        <v>11176</v>
      </c>
      <c r="BJ316" s="5"/>
      <c r="BL316" s="5" t="s">
        <v>11177</v>
      </c>
      <c r="BM316" s="5"/>
      <c r="BN316" s="5"/>
      <c r="BO316" s="5" t="s">
        <v>271</v>
      </c>
      <c r="BP316" s="5" t="s">
        <v>11178</v>
      </c>
      <c r="BQ316" s="5"/>
      <c r="BS316" s="5"/>
      <c r="BT316" s="5" t="s">
        <v>11179</v>
      </c>
      <c r="BU316" s="5"/>
      <c r="BV316" s="5" t="s">
        <v>11180</v>
      </c>
      <c r="BW316" s="5" t="s">
        <v>11181</v>
      </c>
      <c r="BX316" s="5" t="s">
        <v>11182</v>
      </c>
      <c r="BY316" s="5" t="s">
        <v>153</v>
      </c>
      <c r="BZ316" s="5"/>
      <c r="CA316" s="5" t="s">
        <v>4725</v>
      </c>
      <c r="CB316" s="5"/>
      <c r="CC316" s="5"/>
      <c r="CD316" s="5" t="s">
        <v>11183</v>
      </c>
      <c r="CE316" s="5" t="s">
        <v>11184</v>
      </c>
      <c r="CF316" s="5" t="s">
        <v>11185</v>
      </c>
      <c r="CG316" s="6" t="s">
        <v>11186</v>
      </c>
      <c r="CH316" s="6" t="s">
        <v>11187</v>
      </c>
      <c r="CI316" s="5" t="s">
        <v>11188</v>
      </c>
      <c r="CJ316" s="5" t="s">
        <v>11189</v>
      </c>
      <c r="CK316" s="5" t="s">
        <v>11190</v>
      </c>
      <c r="CL316" s="5" t="s">
        <v>11191</v>
      </c>
      <c r="CN316" s="5" t="s">
        <v>11192</v>
      </c>
      <c r="CO316" s="5"/>
      <c r="CP316" s="5" t="s">
        <v>11193</v>
      </c>
      <c r="CQ316" s="5" t="s">
        <v>11194</v>
      </c>
      <c r="CS316" s="5"/>
      <c r="CT316" s="5"/>
      <c r="CU316" s="11" t="s">
        <v>11195</v>
      </c>
      <c r="CV316" s="5"/>
      <c r="CW316" s="5" t="s">
        <v>11196</v>
      </c>
      <c r="CX316" s="5" t="s">
        <v>11197</v>
      </c>
      <c r="CY316" s="5" t="s">
        <v>11198</v>
      </c>
      <c r="CZ316" s="5" t="s">
        <v>11199</v>
      </c>
    </row>
    <row r="317">
      <c r="A317" s="5" t="s">
        <v>11200</v>
      </c>
      <c r="B317" s="5">
        <v>49.0</v>
      </c>
      <c r="C317" s="5">
        <v>4.0</v>
      </c>
      <c r="D317" s="5">
        <v>7165346.0</v>
      </c>
      <c r="E317" s="5">
        <v>7169610.0</v>
      </c>
      <c r="F317" s="5" t="s">
        <v>11201</v>
      </c>
      <c r="G317" s="5" t="s">
        <v>11202</v>
      </c>
      <c r="H317" s="5" t="s">
        <v>11201</v>
      </c>
      <c r="I317" s="5" t="s">
        <v>11203</v>
      </c>
      <c r="J317" s="5" t="s">
        <v>11204</v>
      </c>
      <c r="K317" s="5" t="s">
        <v>11205</v>
      </c>
      <c r="L317" s="5" t="s">
        <v>11206</v>
      </c>
      <c r="M317" s="5" t="s">
        <v>11207</v>
      </c>
      <c r="N317" s="5" t="s">
        <v>11208</v>
      </c>
      <c r="O317" s="5" t="s">
        <v>11209</v>
      </c>
      <c r="P317" s="5" t="s">
        <v>11209</v>
      </c>
      <c r="Q317" s="5">
        <v>0.0</v>
      </c>
      <c r="R317" s="5" t="s">
        <v>11210</v>
      </c>
      <c r="S317" s="5" t="s">
        <v>11209</v>
      </c>
      <c r="T317" s="5" t="s">
        <v>11211</v>
      </c>
      <c r="U317" s="5" t="s">
        <v>11209</v>
      </c>
      <c r="V317" s="5" t="s">
        <v>11212</v>
      </c>
      <c r="W317" s="5" t="s">
        <v>11209</v>
      </c>
      <c r="X317" s="5" t="s">
        <v>11209</v>
      </c>
      <c r="Y317" s="5">
        <v>502.0</v>
      </c>
      <c r="Z317" s="5">
        <v>503.0</v>
      </c>
      <c r="AA317" s="5">
        <v>100.0</v>
      </c>
      <c r="AB317" s="5">
        <v>99.0</v>
      </c>
      <c r="AC317" s="5">
        <v>502.0</v>
      </c>
      <c r="AD317" s="5" t="s">
        <v>11213</v>
      </c>
      <c r="AE317" s="5">
        <v>1020.0</v>
      </c>
      <c r="AF317" s="5" t="s">
        <v>11209</v>
      </c>
      <c r="AG317" s="5" t="s">
        <v>11213</v>
      </c>
      <c r="AH317" s="5">
        <v>502.0</v>
      </c>
      <c r="AI317" s="5">
        <v>13.0</v>
      </c>
      <c r="AJ317" s="5">
        <v>0.0</v>
      </c>
      <c r="AK317" s="5">
        <v>1.0</v>
      </c>
      <c r="AL317" s="5">
        <v>502.0</v>
      </c>
      <c r="AM317" s="5">
        <v>1.0</v>
      </c>
      <c r="AN317" s="5">
        <v>502.0</v>
      </c>
      <c r="AO317" s="5">
        <v>0.0</v>
      </c>
      <c r="AP317" s="5">
        <v>1020.0</v>
      </c>
      <c r="AQ317" s="5">
        <v>100.0</v>
      </c>
      <c r="AR317" s="5">
        <v>502.0</v>
      </c>
      <c r="AS317" s="5">
        <v>503.0</v>
      </c>
      <c r="AT317" s="5" t="s">
        <v>11214</v>
      </c>
      <c r="AU317" s="5" t="s">
        <v>11215</v>
      </c>
      <c r="AV317" s="5" t="s">
        <v>357</v>
      </c>
      <c r="AW317" s="5" t="s">
        <v>139</v>
      </c>
      <c r="AX317" s="5" t="s">
        <v>11216</v>
      </c>
      <c r="AY317" s="5" t="s">
        <v>11217</v>
      </c>
      <c r="AZ317" s="5" t="s">
        <v>11218</v>
      </c>
      <c r="BA317" s="5" t="s">
        <v>11219</v>
      </c>
      <c r="BB317" s="5" t="s">
        <v>11220</v>
      </c>
      <c r="BC317" s="5" t="s">
        <v>11221</v>
      </c>
      <c r="BD317" s="5" t="s">
        <v>11222</v>
      </c>
      <c r="BE317" s="5" t="s">
        <v>11223</v>
      </c>
      <c r="BF317" s="5">
        <v>502.0</v>
      </c>
      <c r="BG317" s="5" t="s">
        <v>11224</v>
      </c>
      <c r="BH317" s="5" t="s">
        <v>11225</v>
      </c>
      <c r="BI317" s="5" t="s">
        <v>11226</v>
      </c>
      <c r="BJ317" s="5"/>
      <c r="BK317" s="5" t="s">
        <v>11227</v>
      </c>
      <c r="BM317" s="5"/>
      <c r="BN317" s="5"/>
      <c r="BO317" s="5" t="s">
        <v>147</v>
      </c>
      <c r="BP317" s="5" t="s">
        <v>11228</v>
      </c>
      <c r="BS317" s="5" t="s">
        <v>11229</v>
      </c>
      <c r="BT317" s="5" t="s">
        <v>11230</v>
      </c>
      <c r="BU317" s="5" t="s">
        <v>11231</v>
      </c>
      <c r="BV317" s="5" t="s">
        <v>11232</v>
      </c>
      <c r="BW317" s="5" t="s">
        <v>11233</v>
      </c>
      <c r="BX317" s="5" t="s">
        <v>11234</v>
      </c>
      <c r="BY317" s="5"/>
      <c r="CA317" s="5"/>
      <c r="CB317" s="5"/>
      <c r="CC317" s="5"/>
      <c r="CD317" s="5"/>
      <c r="CE317" s="5" t="s">
        <v>11235</v>
      </c>
      <c r="CF317" s="5" t="s">
        <v>11236</v>
      </c>
      <c r="CG317" s="6" t="s">
        <v>11237</v>
      </c>
      <c r="CH317" s="6" t="s">
        <v>11238</v>
      </c>
      <c r="CI317" s="5" t="s">
        <v>11239</v>
      </c>
      <c r="CJ317" s="5"/>
      <c r="CK317" s="5" t="s">
        <v>11240</v>
      </c>
      <c r="CL317" s="5" t="s">
        <v>11241</v>
      </c>
      <c r="CN317" s="5"/>
      <c r="CO317" s="5" t="s">
        <v>11242</v>
      </c>
      <c r="CP317" s="5" t="s">
        <v>11243</v>
      </c>
      <c r="CQ317" s="5" t="s">
        <v>11244</v>
      </c>
      <c r="CS317" s="5"/>
      <c r="CT317" s="5"/>
      <c r="CU317" s="5"/>
      <c r="CV317" s="5"/>
      <c r="CW317" s="5"/>
      <c r="CX317" s="5" t="s">
        <v>11245</v>
      </c>
      <c r="CY317" s="5" t="s">
        <v>11246</v>
      </c>
      <c r="CZ317" s="5" t="s">
        <v>11247</v>
      </c>
    </row>
    <row r="318">
      <c r="A318" s="5" t="s">
        <v>11248</v>
      </c>
      <c r="B318" s="5">
        <v>17.0</v>
      </c>
      <c r="C318" s="5">
        <v>4.0</v>
      </c>
      <c r="D318" s="5">
        <v>7171864.0</v>
      </c>
      <c r="E318" s="5">
        <v>7172549.0</v>
      </c>
      <c r="F318" s="5" t="s">
        <v>11249</v>
      </c>
      <c r="G318" s="5" t="s">
        <v>11250</v>
      </c>
      <c r="H318" s="5" t="s">
        <v>11249</v>
      </c>
      <c r="I318" s="5" t="s">
        <v>11251</v>
      </c>
      <c r="J318" s="5" t="s">
        <v>11252</v>
      </c>
      <c r="K318" s="5" t="s">
        <v>11253</v>
      </c>
      <c r="L318" s="5" t="s">
        <v>11254</v>
      </c>
      <c r="M318" s="5" t="s">
        <v>11255</v>
      </c>
      <c r="N318" s="5" t="s">
        <v>11256</v>
      </c>
      <c r="O318" s="5" t="s">
        <v>11257</v>
      </c>
      <c r="P318" s="5" t="s">
        <v>11257</v>
      </c>
      <c r="Q318" s="5">
        <v>0.0</v>
      </c>
      <c r="R318" s="5" t="s">
        <v>11258</v>
      </c>
      <c r="S318" s="5" t="s">
        <v>11257</v>
      </c>
      <c r="T318" s="5" t="s">
        <v>11259</v>
      </c>
      <c r="U318" s="5" t="s">
        <v>11257</v>
      </c>
      <c r="V318" s="5" t="s">
        <v>11260</v>
      </c>
      <c r="W318" s="5" t="s">
        <v>11257</v>
      </c>
      <c r="X318" s="5" t="s">
        <v>11257</v>
      </c>
      <c r="Y318" s="5">
        <v>160.0</v>
      </c>
      <c r="Z318" s="5">
        <v>161.0</v>
      </c>
      <c r="AA318" s="5">
        <v>100.0</v>
      </c>
      <c r="AB318" s="5">
        <v>99.0</v>
      </c>
      <c r="AC318" s="5">
        <v>160.0</v>
      </c>
      <c r="AD318" s="5" t="s">
        <v>11261</v>
      </c>
      <c r="AE318" s="5">
        <v>261.0</v>
      </c>
      <c r="AF318" s="5" t="s">
        <v>11257</v>
      </c>
      <c r="AG318" s="5" t="s">
        <v>11261</v>
      </c>
      <c r="AH318" s="5">
        <v>160.0</v>
      </c>
      <c r="AI318" s="5">
        <v>10.0</v>
      </c>
      <c r="AJ318" s="5">
        <v>0.0</v>
      </c>
      <c r="AK318" s="5">
        <v>1.0</v>
      </c>
      <c r="AL318" s="5">
        <v>160.0</v>
      </c>
      <c r="AM318" s="5">
        <v>1.0</v>
      </c>
      <c r="AN318" s="5">
        <v>160.0</v>
      </c>
      <c r="AO318" s="5" t="s">
        <v>11262</v>
      </c>
      <c r="AP318" s="5">
        <v>282.0</v>
      </c>
      <c r="AQ318" s="5">
        <v>100.0</v>
      </c>
      <c r="AR318" s="5">
        <v>160.0</v>
      </c>
      <c r="AS318" s="5">
        <v>161.0</v>
      </c>
      <c r="AT318" s="5"/>
      <c r="AU318" s="5"/>
      <c r="AV318" s="5" t="s">
        <v>546</v>
      </c>
      <c r="AW318" s="5" t="s">
        <v>139</v>
      </c>
      <c r="AX318" s="5" t="s">
        <v>11263</v>
      </c>
      <c r="AY318" s="5" t="s">
        <v>230</v>
      </c>
      <c r="AZ318" s="5" t="s">
        <v>11264</v>
      </c>
      <c r="BA318" s="5"/>
      <c r="BB318" s="5" t="s">
        <v>11265</v>
      </c>
      <c r="BC318" s="5" t="s">
        <v>11266</v>
      </c>
      <c r="BD318" s="5" t="s">
        <v>11267</v>
      </c>
      <c r="BE318" s="5" t="s">
        <v>11268</v>
      </c>
      <c r="BF318" s="5">
        <v>160.0</v>
      </c>
      <c r="BG318" s="5" t="s">
        <v>11269</v>
      </c>
      <c r="BH318" s="5" t="s">
        <v>11270</v>
      </c>
      <c r="BI318" s="5" t="s">
        <v>11271</v>
      </c>
      <c r="BJ318" s="5"/>
      <c r="BM318" s="5"/>
      <c r="BN318" s="5"/>
      <c r="BO318" s="5" t="s">
        <v>147</v>
      </c>
      <c r="BP318" s="5" t="s">
        <v>11272</v>
      </c>
      <c r="BQ318" s="5"/>
      <c r="BR318" s="5"/>
      <c r="BT318" s="5"/>
      <c r="BU318" s="5"/>
      <c r="BW318" s="5"/>
      <c r="BY318" s="5"/>
      <c r="BZ318" s="5"/>
      <c r="CA318" s="5"/>
      <c r="CB318" s="5"/>
      <c r="CC318" s="5"/>
      <c r="CD318" s="5" t="s">
        <v>8764</v>
      </c>
      <c r="CE318" s="5" t="s">
        <v>11273</v>
      </c>
      <c r="CF318" s="5" t="s">
        <v>11274</v>
      </c>
      <c r="CG318" s="6" t="s">
        <v>11275</v>
      </c>
      <c r="CH318" s="6" t="s">
        <v>11276</v>
      </c>
      <c r="CJ318" s="5"/>
      <c r="CK318" s="5"/>
      <c r="CP318" s="5" t="s">
        <v>11277</v>
      </c>
      <c r="CQ318" s="5" t="s">
        <v>11278</v>
      </c>
      <c r="CR318" s="5"/>
      <c r="CS318" s="5"/>
      <c r="CT318" s="5"/>
      <c r="CU318" s="5" t="s">
        <v>11279</v>
      </c>
      <c r="CY318" s="5" t="s">
        <v>11280</v>
      </c>
      <c r="CZ318" s="5" t="s">
        <v>11258</v>
      </c>
    </row>
    <row r="319">
      <c r="A319" s="5" t="s">
        <v>11281</v>
      </c>
      <c r="B319" s="5">
        <v>32.0</v>
      </c>
      <c r="C319" s="5">
        <v>4.0</v>
      </c>
      <c r="D319" s="5">
        <v>7176028.0</v>
      </c>
      <c r="E319" s="5">
        <v>7177093.0</v>
      </c>
      <c r="F319" s="5" t="s">
        <v>11282</v>
      </c>
      <c r="G319" s="5" t="s">
        <v>11283</v>
      </c>
      <c r="H319" s="5" t="s">
        <v>11284</v>
      </c>
      <c r="I319" s="5" t="s">
        <v>11285</v>
      </c>
      <c r="J319" s="5" t="s">
        <v>11286</v>
      </c>
      <c r="K319" s="5" t="s">
        <v>11287</v>
      </c>
      <c r="L319" s="5" t="s">
        <v>11288</v>
      </c>
      <c r="M319" s="5" t="s">
        <v>11289</v>
      </c>
      <c r="N319" s="5" t="s">
        <v>11290</v>
      </c>
      <c r="O319" s="5" t="s">
        <v>11291</v>
      </c>
      <c r="P319" s="5" t="s">
        <v>11291</v>
      </c>
      <c r="Q319" s="5">
        <v>0.0</v>
      </c>
      <c r="R319" s="5" t="s">
        <v>11292</v>
      </c>
      <c r="S319" s="5" t="s">
        <v>11291</v>
      </c>
      <c r="T319" s="5" t="s">
        <v>11293</v>
      </c>
      <c r="U319" s="5" t="s">
        <v>11291</v>
      </c>
      <c r="V319" s="5" t="s">
        <v>11294</v>
      </c>
      <c r="W319" s="5" t="s">
        <v>11291</v>
      </c>
      <c r="X319" s="5" t="s">
        <v>11291</v>
      </c>
      <c r="Y319" s="5">
        <v>184.0</v>
      </c>
      <c r="Z319" s="5">
        <v>184.0</v>
      </c>
      <c r="AA319" s="5">
        <v>100.0</v>
      </c>
      <c r="AB319" s="5">
        <v>99.0</v>
      </c>
      <c r="AC319" s="5">
        <v>185.0</v>
      </c>
      <c r="AD319" s="5" t="s">
        <v>11295</v>
      </c>
      <c r="AE319" s="5">
        <v>348.0</v>
      </c>
      <c r="AF319" s="5" t="s">
        <v>11291</v>
      </c>
      <c r="AG319" s="5" t="s">
        <v>11295</v>
      </c>
      <c r="AH319" s="5">
        <v>185.0</v>
      </c>
      <c r="AI319" s="5">
        <v>6.0</v>
      </c>
      <c r="AJ319" s="5">
        <v>2.0</v>
      </c>
      <c r="AK319" s="5">
        <v>1.0</v>
      </c>
      <c r="AL319" s="5">
        <v>184.0</v>
      </c>
      <c r="AM319" s="5">
        <v>1.0</v>
      </c>
      <c r="AN319" s="5">
        <v>183.0</v>
      </c>
      <c r="AO319" s="5" t="s">
        <v>11296</v>
      </c>
      <c r="AP319" s="5">
        <v>348.0</v>
      </c>
      <c r="AQ319" s="5">
        <v>100.0</v>
      </c>
      <c r="AR319" s="5">
        <v>184.0</v>
      </c>
      <c r="AS319" s="5">
        <v>184.0</v>
      </c>
      <c r="AT319" s="5"/>
      <c r="AU319" s="5"/>
      <c r="AV319" s="5" t="s">
        <v>257</v>
      </c>
      <c r="AW319" s="5" t="s">
        <v>139</v>
      </c>
      <c r="AX319" s="5" t="s">
        <v>230</v>
      </c>
      <c r="AY319" s="5" t="s">
        <v>11297</v>
      </c>
      <c r="AZ319" s="5" t="s">
        <v>1176</v>
      </c>
      <c r="BA319" s="5"/>
      <c r="BB319" s="5" t="s">
        <v>11298</v>
      </c>
      <c r="BC319" s="5" t="s">
        <v>11299</v>
      </c>
      <c r="BD319" s="5" t="s">
        <v>11300</v>
      </c>
      <c r="BE319" s="5" t="s">
        <v>11301</v>
      </c>
      <c r="BF319" s="5">
        <v>183.0</v>
      </c>
      <c r="BG319" s="5" t="s">
        <v>11302</v>
      </c>
      <c r="BH319" s="5" t="s">
        <v>11303</v>
      </c>
      <c r="BI319" s="5" t="s">
        <v>11304</v>
      </c>
      <c r="BJ319" s="5"/>
      <c r="BK319" s="5"/>
      <c r="BM319" s="5"/>
      <c r="BN319" s="5"/>
      <c r="BO319" s="5" t="s">
        <v>271</v>
      </c>
      <c r="BP319" s="5" t="s">
        <v>1069</v>
      </c>
      <c r="BQ319" s="5"/>
      <c r="BR319" s="5"/>
      <c r="BS319" s="5"/>
      <c r="BT319" s="5"/>
      <c r="BU319" s="5" t="s">
        <v>11305</v>
      </c>
      <c r="BV319" s="5" t="s">
        <v>11305</v>
      </c>
      <c r="BW319" s="5" t="s">
        <v>11292</v>
      </c>
      <c r="BY319" s="5"/>
      <c r="BZ319" s="5"/>
      <c r="CA319" s="5"/>
      <c r="CB319" s="5"/>
      <c r="CC319" s="5"/>
      <c r="CD319" s="5"/>
      <c r="CE319" s="5" t="s">
        <v>11306</v>
      </c>
      <c r="CF319" s="5" t="s">
        <v>11307</v>
      </c>
      <c r="CG319" s="6" t="s">
        <v>11308</v>
      </c>
      <c r="CH319" s="6" t="s">
        <v>11309</v>
      </c>
      <c r="CI319" s="5"/>
      <c r="CJ319" s="5"/>
      <c r="CK319" s="5"/>
      <c r="CN319" s="5" t="s">
        <v>11310</v>
      </c>
      <c r="CO319" s="5"/>
      <c r="CP319" s="5" t="s">
        <v>11311</v>
      </c>
      <c r="CQ319" s="5" t="s">
        <v>11312</v>
      </c>
      <c r="CR319" s="5"/>
      <c r="CS319" s="5"/>
      <c r="CT319" s="5"/>
      <c r="CU319" s="5"/>
      <c r="CV319" s="5"/>
      <c r="CW319" s="5"/>
      <c r="CX319" s="5"/>
      <c r="CY319" s="5" t="s">
        <v>11313</v>
      </c>
    </row>
    <row r="320">
      <c r="A320" s="5" t="s">
        <v>11314</v>
      </c>
      <c r="B320" s="5">
        <v>33.0</v>
      </c>
      <c r="C320" s="5">
        <v>4.0</v>
      </c>
      <c r="D320" s="5">
        <v>7178510.0</v>
      </c>
      <c r="E320" s="5">
        <v>7179745.0</v>
      </c>
      <c r="F320" s="5" t="s">
        <v>11315</v>
      </c>
      <c r="G320" s="5" t="s">
        <v>11316</v>
      </c>
      <c r="H320" s="5" t="s">
        <v>11315</v>
      </c>
      <c r="I320" s="5" t="s">
        <v>11317</v>
      </c>
      <c r="J320" s="5" t="s">
        <v>11318</v>
      </c>
      <c r="K320" s="5" t="s">
        <v>11319</v>
      </c>
      <c r="L320" s="5" t="s">
        <v>11320</v>
      </c>
      <c r="M320" s="5" t="s">
        <v>11321</v>
      </c>
      <c r="N320" s="5" t="s">
        <v>11322</v>
      </c>
      <c r="O320" s="5" t="s">
        <v>11323</v>
      </c>
      <c r="P320" s="5" t="s">
        <v>11323</v>
      </c>
      <c r="Q320" s="5">
        <v>0.0</v>
      </c>
      <c r="R320" s="5" t="s">
        <v>11324</v>
      </c>
      <c r="S320" s="5" t="s">
        <v>11323</v>
      </c>
      <c r="T320" s="5" t="s">
        <v>11325</v>
      </c>
      <c r="U320" s="5" t="s">
        <v>11323</v>
      </c>
      <c r="V320" s="5" t="s">
        <v>11326</v>
      </c>
      <c r="W320" s="5" t="s">
        <v>11323</v>
      </c>
      <c r="X320" s="5" t="s">
        <v>11323</v>
      </c>
      <c r="Y320" s="5">
        <v>192.0</v>
      </c>
      <c r="Z320" s="5">
        <v>176.0</v>
      </c>
      <c r="AA320" s="5">
        <v>91.0</v>
      </c>
      <c r="AB320" s="5">
        <v>99.0</v>
      </c>
      <c r="AC320" s="5">
        <v>174.0</v>
      </c>
      <c r="AD320" s="5" t="s">
        <v>11327</v>
      </c>
      <c r="AE320" s="5">
        <v>264.0</v>
      </c>
      <c r="AF320" s="5" t="s">
        <v>11323</v>
      </c>
      <c r="AG320" s="5" t="s">
        <v>11327</v>
      </c>
      <c r="AH320" s="5">
        <v>174.0</v>
      </c>
      <c r="AI320" s="5">
        <v>18.0</v>
      </c>
      <c r="AJ320" s="5">
        <v>0.0</v>
      </c>
      <c r="AK320" s="5">
        <v>18.0</v>
      </c>
      <c r="AL320" s="5">
        <v>191.0</v>
      </c>
      <c r="AM320" s="5">
        <v>1.0</v>
      </c>
      <c r="AN320" s="5">
        <v>174.0</v>
      </c>
      <c r="AO320" s="5" t="s">
        <v>11328</v>
      </c>
      <c r="AP320" s="5">
        <v>264.0</v>
      </c>
      <c r="AQ320" s="5">
        <v>91.0</v>
      </c>
      <c r="AR320" s="5">
        <v>192.0</v>
      </c>
      <c r="AS320" s="5">
        <v>176.0</v>
      </c>
      <c r="AT320" s="5"/>
      <c r="AU320" s="5"/>
      <c r="AV320" s="5" t="s">
        <v>138</v>
      </c>
      <c r="AW320" s="5" t="s">
        <v>139</v>
      </c>
      <c r="AX320" s="5" t="s">
        <v>230</v>
      </c>
      <c r="AY320" s="5" t="s">
        <v>230</v>
      </c>
      <c r="AZ320" s="5" t="s">
        <v>11329</v>
      </c>
      <c r="BA320" s="5"/>
      <c r="BB320" s="5" t="s">
        <v>11330</v>
      </c>
      <c r="BC320" s="5" t="s">
        <v>11331</v>
      </c>
      <c r="BD320" s="5" t="s">
        <v>11332</v>
      </c>
      <c r="BE320" s="5" t="s">
        <v>11333</v>
      </c>
      <c r="BF320" s="5">
        <v>175.0</v>
      </c>
      <c r="BG320" s="5" t="s">
        <v>11334</v>
      </c>
      <c r="BH320" s="5" t="s">
        <v>11335</v>
      </c>
      <c r="BI320" s="5" t="s">
        <v>11336</v>
      </c>
      <c r="BJ320" s="5"/>
      <c r="BK320" s="5"/>
      <c r="BL320" s="5"/>
      <c r="BM320" s="5"/>
      <c r="BN320" s="5"/>
      <c r="BO320" s="5" t="s">
        <v>271</v>
      </c>
      <c r="BP320" s="5" t="s">
        <v>11337</v>
      </c>
      <c r="BQ320" s="5"/>
      <c r="BR320" s="5"/>
      <c r="BS320" s="5"/>
      <c r="BT320" s="5"/>
      <c r="BU320" s="5"/>
      <c r="BV320" s="5" t="s">
        <v>11338</v>
      </c>
      <c r="BW320" s="5" t="s">
        <v>11324</v>
      </c>
      <c r="BX320" s="5" t="s">
        <v>11338</v>
      </c>
      <c r="BY320" s="5"/>
      <c r="BZ320" s="5"/>
      <c r="CA320" s="5"/>
      <c r="CB320" s="5"/>
      <c r="CC320" s="5"/>
      <c r="CD320" s="5"/>
      <c r="CE320" s="5"/>
      <c r="CF320" s="5"/>
      <c r="CG320" s="6" t="s">
        <v>11339</v>
      </c>
      <c r="CH320" s="6" t="s">
        <v>11340</v>
      </c>
      <c r="CI320" s="5"/>
      <c r="CJ320" s="5"/>
      <c r="CK320" s="5"/>
      <c r="CL320" s="5"/>
      <c r="CM320" s="5"/>
      <c r="CN320" s="5" t="s">
        <v>11341</v>
      </c>
      <c r="CO320" s="5"/>
      <c r="CP320" s="5"/>
      <c r="CQ320" s="5"/>
      <c r="CR320" s="5"/>
      <c r="CS320" s="5"/>
      <c r="CT320" s="5"/>
      <c r="CU320" s="5"/>
      <c r="CV320" s="5"/>
      <c r="CW320" s="5"/>
      <c r="CX320" s="5"/>
    </row>
    <row r="321">
      <c r="A321" s="5" t="s">
        <v>11342</v>
      </c>
      <c r="B321" s="5">
        <v>30.0</v>
      </c>
      <c r="C321" s="5">
        <v>4.0</v>
      </c>
      <c r="D321" s="5">
        <v>7179854.0</v>
      </c>
      <c r="E321" s="5">
        <v>7183002.0</v>
      </c>
      <c r="F321" s="5" t="s">
        <v>11343</v>
      </c>
      <c r="G321" s="5" t="s">
        <v>11344</v>
      </c>
      <c r="H321" s="5" t="s">
        <v>11343</v>
      </c>
      <c r="I321" s="5" t="s">
        <v>11345</v>
      </c>
      <c r="J321" s="5" t="s">
        <v>11346</v>
      </c>
      <c r="K321" s="5" t="s">
        <v>11347</v>
      </c>
      <c r="L321" s="5" t="s">
        <v>11348</v>
      </c>
      <c r="M321" s="5" t="s">
        <v>11349</v>
      </c>
      <c r="N321" s="5" t="s">
        <v>11350</v>
      </c>
      <c r="O321" s="5" t="s">
        <v>11351</v>
      </c>
      <c r="P321" s="5" t="s">
        <v>11351</v>
      </c>
      <c r="Q321" s="5">
        <v>0.0</v>
      </c>
      <c r="R321" s="5" t="s">
        <v>759</v>
      </c>
      <c r="S321" s="5" t="s">
        <v>11351</v>
      </c>
      <c r="T321" s="5" t="s">
        <v>11352</v>
      </c>
      <c r="U321" s="5" t="s">
        <v>11351</v>
      </c>
      <c r="V321" s="5" t="s">
        <v>11353</v>
      </c>
      <c r="W321" s="5" t="s">
        <v>11351</v>
      </c>
      <c r="X321" s="5" t="s">
        <v>11351</v>
      </c>
      <c r="Y321" s="5">
        <v>495.0</v>
      </c>
      <c r="Z321" s="5">
        <v>545.0</v>
      </c>
      <c r="AA321" s="5">
        <v>100.0</v>
      </c>
      <c r="AB321" s="5">
        <v>96.0</v>
      </c>
      <c r="AC321" s="5">
        <v>527.0</v>
      </c>
      <c r="AD321" s="5" t="s">
        <v>1659</v>
      </c>
      <c r="AE321" s="5">
        <v>940.0</v>
      </c>
      <c r="AF321" s="5" t="s">
        <v>11351</v>
      </c>
      <c r="AG321" s="5" t="s">
        <v>1659</v>
      </c>
      <c r="AH321" s="5">
        <v>527.0</v>
      </c>
      <c r="AI321" s="5">
        <v>28.0</v>
      </c>
      <c r="AJ321" s="5">
        <v>3.0</v>
      </c>
      <c r="AK321" s="5">
        <v>1.0</v>
      </c>
      <c r="AL321" s="5">
        <v>495.0</v>
      </c>
      <c r="AM321" s="5">
        <v>20.0</v>
      </c>
      <c r="AN321" s="5">
        <v>544.0</v>
      </c>
      <c r="AO321" s="5">
        <v>0.0</v>
      </c>
      <c r="AP321" s="5">
        <v>940.0</v>
      </c>
      <c r="AQ321" s="5">
        <v>100.0</v>
      </c>
      <c r="AR321" s="5">
        <v>495.0</v>
      </c>
      <c r="AS321" s="5">
        <v>545.0</v>
      </c>
      <c r="AT321" s="5"/>
      <c r="AU321" s="5"/>
      <c r="AV321" s="5" t="s">
        <v>138</v>
      </c>
      <c r="AW321" s="5" t="s">
        <v>139</v>
      </c>
      <c r="AX321" s="5" t="s">
        <v>230</v>
      </c>
      <c r="AY321" s="5" t="s">
        <v>230</v>
      </c>
      <c r="AZ321" s="5" t="s">
        <v>11354</v>
      </c>
      <c r="BA321" s="5"/>
      <c r="BB321" s="5" t="s">
        <v>11355</v>
      </c>
      <c r="BC321" s="5" t="s">
        <v>11356</v>
      </c>
      <c r="BD321" s="5" t="s">
        <v>11357</v>
      </c>
      <c r="BE321" s="5" t="s">
        <v>11358</v>
      </c>
      <c r="BF321" s="5" t="s">
        <v>11359</v>
      </c>
      <c r="BG321" s="5" t="s">
        <v>11360</v>
      </c>
      <c r="BH321" s="5" t="s">
        <v>11361</v>
      </c>
      <c r="BI321" s="5" t="s">
        <v>11362</v>
      </c>
      <c r="BJ321" s="5"/>
      <c r="BK321" s="5"/>
      <c r="BL321" s="5"/>
      <c r="BM321" s="5"/>
      <c r="BN321" s="5"/>
      <c r="BO321" s="5" t="s">
        <v>147</v>
      </c>
      <c r="BP321" s="5" t="s">
        <v>11363</v>
      </c>
      <c r="BQ321" s="5"/>
      <c r="BR321" s="5"/>
      <c r="BS321" s="5"/>
      <c r="BT321" s="5"/>
      <c r="BU321" s="5"/>
      <c r="BV321" s="5"/>
      <c r="BW321" s="5"/>
      <c r="BX321" s="5"/>
      <c r="BY321" s="5"/>
      <c r="BZ321" s="5"/>
      <c r="CA321" s="5"/>
      <c r="CB321" s="5"/>
      <c r="CC321" s="5"/>
      <c r="CD321" s="5" t="s">
        <v>11364</v>
      </c>
      <c r="CE321" s="5" t="s">
        <v>11365</v>
      </c>
      <c r="CF321" s="5" t="s">
        <v>11366</v>
      </c>
      <c r="CG321" s="6" t="s">
        <v>11367</v>
      </c>
      <c r="CH321" s="6" t="s">
        <v>11368</v>
      </c>
      <c r="CI321" s="5"/>
      <c r="CJ321" s="5"/>
      <c r="CK321" s="5"/>
      <c r="CL321" s="5" t="s">
        <v>11369</v>
      </c>
      <c r="CM321" s="5"/>
      <c r="CN321" s="5" t="s">
        <v>11370</v>
      </c>
      <c r="CO321" s="5"/>
      <c r="CP321" s="5" t="s">
        <v>11371</v>
      </c>
      <c r="CQ321" s="5" t="s">
        <v>11372</v>
      </c>
      <c r="CR321" s="5"/>
      <c r="CS321" s="5"/>
      <c r="CT321" s="5"/>
      <c r="CU321" s="5" t="s">
        <v>11373</v>
      </c>
      <c r="CW321" s="5" t="s">
        <v>11374</v>
      </c>
      <c r="CX321" s="5" t="s">
        <v>11375</v>
      </c>
      <c r="CY321" s="5" t="s">
        <v>11376</v>
      </c>
      <c r="CZ321" s="5" t="s">
        <v>759</v>
      </c>
    </row>
    <row r="322">
      <c r="A322" s="5" t="s">
        <v>11377</v>
      </c>
      <c r="B322" s="5">
        <v>55.0</v>
      </c>
      <c r="C322" s="5">
        <v>4.0</v>
      </c>
      <c r="D322" s="5">
        <v>7183026.0</v>
      </c>
      <c r="E322" s="5">
        <v>7185186.0</v>
      </c>
      <c r="F322" s="5" t="s">
        <v>11378</v>
      </c>
      <c r="G322" s="5" t="s">
        <v>11379</v>
      </c>
      <c r="H322" s="5" t="s">
        <v>11378</v>
      </c>
      <c r="I322" s="5" t="s">
        <v>11380</v>
      </c>
      <c r="J322" s="5" t="s">
        <v>11381</v>
      </c>
      <c r="K322" s="5" t="s">
        <v>11382</v>
      </c>
      <c r="L322" s="5" t="s">
        <v>11383</v>
      </c>
      <c r="M322" s="5" t="s">
        <v>11384</v>
      </c>
      <c r="N322" s="5" t="s">
        <v>11385</v>
      </c>
      <c r="O322" s="5" t="s">
        <v>11386</v>
      </c>
      <c r="P322" s="5" t="s">
        <v>11386</v>
      </c>
      <c r="Q322" s="5">
        <v>0.0</v>
      </c>
      <c r="R322" s="5" t="s">
        <v>11387</v>
      </c>
      <c r="S322" s="5" t="s">
        <v>11386</v>
      </c>
      <c r="T322" s="5" t="s">
        <v>11388</v>
      </c>
      <c r="U322" s="5" t="s">
        <v>11386</v>
      </c>
      <c r="V322" s="5" t="s">
        <v>11389</v>
      </c>
      <c r="W322" s="5" t="s">
        <v>11386</v>
      </c>
      <c r="X322" s="5" t="s">
        <v>11386</v>
      </c>
      <c r="Y322" s="5">
        <v>572.0</v>
      </c>
      <c r="Z322" s="5">
        <v>573.0</v>
      </c>
      <c r="AA322" s="5">
        <v>100.0</v>
      </c>
      <c r="AB322" s="5">
        <v>99.0</v>
      </c>
      <c r="AC322" s="5">
        <v>572.0</v>
      </c>
      <c r="AD322" s="5" t="s">
        <v>11390</v>
      </c>
      <c r="AE322" s="5">
        <v>1128.0</v>
      </c>
      <c r="AF322" s="5" t="s">
        <v>11386</v>
      </c>
      <c r="AG322" s="5" t="s">
        <v>11390</v>
      </c>
      <c r="AH322" s="5">
        <v>572.0</v>
      </c>
      <c r="AI322" s="5">
        <v>18.0</v>
      </c>
      <c r="AJ322" s="5">
        <v>0.0</v>
      </c>
      <c r="AK322" s="5">
        <v>1.0</v>
      </c>
      <c r="AL322" s="5">
        <v>572.0</v>
      </c>
      <c r="AM322" s="5">
        <v>1.0</v>
      </c>
      <c r="AN322" s="5">
        <v>572.0</v>
      </c>
      <c r="AO322" s="5">
        <v>0.0</v>
      </c>
      <c r="AP322" s="5">
        <v>1128.0</v>
      </c>
      <c r="AQ322" s="5">
        <v>100.0</v>
      </c>
      <c r="AR322" s="5">
        <v>572.0</v>
      </c>
      <c r="AS322" s="5">
        <v>573.0</v>
      </c>
      <c r="AT322" s="5" t="s">
        <v>11391</v>
      </c>
      <c r="AU322" s="5" t="s">
        <v>11392</v>
      </c>
      <c r="AV322" s="5" t="s">
        <v>257</v>
      </c>
      <c r="AW322" s="5" t="s">
        <v>139</v>
      </c>
      <c r="AX322" s="5" t="s">
        <v>11393</v>
      </c>
      <c r="AY322" s="5" t="s">
        <v>11394</v>
      </c>
      <c r="AZ322" s="5" t="s">
        <v>11395</v>
      </c>
      <c r="BA322" s="5" t="s">
        <v>11396</v>
      </c>
      <c r="BB322" s="5" t="s">
        <v>11397</v>
      </c>
      <c r="BC322" s="5" t="s">
        <v>11398</v>
      </c>
      <c r="BD322" s="5" t="s">
        <v>11399</v>
      </c>
      <c r="BE322" s="5" t="s">
        <v>11400</v>
      </c>
      <c r="BF322" s="5">
        <v>572.0</v>
      </c>
      <c r="BG322" s="5" t="s">
        <v>11401</v>
      </c>
      <c r="BH322" s="5" t="s">
        <v>11402</v>
      </c>
      <c r="BI322" s="5" t="s">
        <v>11403</v>
      </c>
      <c r="BJ322" s="5"/>
      <c r="BK322" s="5" t="s">
        <v>11404</v>
      </c>
      <c r="BM322" s="5" t="s">
        <v>11405</v>
      </c>
      <c r="BN322" s="5"/>
      <c r="BO322" s="5" t="s">
        <v>147</v>
      </c>
      <c r="BP322" s="5" t="s">
        <v>11406</v>
      </c>
      <c r="BQ322" s="5"/>
      <c r="BS322" s="5"/>
      <c r="BT322" s="5"/>
      <c r="BU322" s="5"/>
      <c r="BV322" s="5" t="s">
        <v>11407</v>
      </c>
      <c r="BW322" s="5" t="s">
        <v>11408</v>
      </c>
      <c r="BX322" s="5" t="s">
        <v>11409</v>
      </c>
      <c r="BY322" s="5" t="s">
        <v>11410</v>
      </c>
      <c r="BZ322" s="5"/>
      <c r="CA322" s="5"/>
      <c r="CB322" s="5"/>
      <c r="CC322" s="5"/>
      <c r="CD322" s="5" t="s">
        <v>11411</v>
      </c>
      <c r="CE322" s="5" t="s">
        <v>11412</v>
      </c>
      <c r="CF322" s="5" t="s">
        <v>11413</v>
      </c>
      <c r="CG322" s="6" t="s">
        <v>11414</v>
      </c>
      <c r="CH322" s="6" t="s">
        <v>11415</v>
      </c>
      <c r="CI322" s="5" t="s">
        <v>11416</v>
      </c>
      <c r="CJ322" s="5"/>
      <c r="CK322" s="5" t="s">
        <v>11417</v>
      </c>
      <c r="CL322" s="5" t="s">
        <v>11418</v>
      </c>
      <c r="CN322" s="5"/>
      <c r="CO322" s="5"/>
      <c r="CP322" s="5" t="s">
        <v>11419</v>
      </c>
      <c r="CQ322" s="5" t="s">
        <v>11420</v>
      </c>
      <c r="CS322" s="5"/>
      <c r="CT322" s="5" t="s">
        <v>11421</v>
      </c>
      <c r="CU322" s="5"/>
      <c r="CW322" s="5"/>
      <c r="CX322" s="5" t="s">
        <v>11422</v>
      </c>
      <c r="CY322" s="5" t="s">
        <v>11423</v>
      </c>
      <c r="CZ322" s="5" t="s">
        <v>11424</v>
      </c>
    </row>
    <row r="323">
      <c r="A323" s="5" t="s">
        <v>11425</v>
      </c>
      <c r="B323" s="5">
        <v>21.0</v>
      </c>
      <c r="C323" s="5">
        <v>4.0</v>
      </c>
      <c r="D323" s="5">
        <v>7185810.0</v>
      </c>
      <c r="E323" s="5">
        <v>7187151.0</v>
      </c>
      <c r="F323" s="5" t="s">
        <v>11426</v>
      </c>
      <c r="G323" s="5" t="s">
        <v>11427</v>
      </c>
      <c r="H323" s="5" t="s">
        <v>11428</v>
      </c>
      <c r="I323" s="5" t="s">
        <v>11429</v>
      </c>
      <c r="J323" s="5" t="s">
        <v>11430</v>
      </c>
      <c r="K323" s="5" t="s">
        <v>11431</v>
      </c>
      <c r="L323" s="5" t="s">
        <v>11432</v>
      </c>
      <c r="M323" s="5" t="s">
        <v>11433</v>
      </c>
      <c r="N323" s="5" t="s">
        <v>11434</v>
      </c>
      <c r="O323" s="5" t="s">
        <v>11435</v>
      </c>
      <c r="P323" s="5" t="s">
        <v>11435</v>
      </c>
      <c r="Q323" s="5">
        <v>0.0</v>
      </c>
      <c r="R323" s="5" t="s">
        <v>11436</v>
      </c>
      <c r="S323" s="5" t="s">
        <v>11435</v>
      </c>
      <c r="T323" s="5" t="s">
        <v>11437</v>
      </c>
      <c r="U323" s="5" t="s">
        <v>11435</v>
      </c>
      <c r="V323" s="5" t="s">
        <v>11438</v>
      </c>
      <c r="W323" s="5" t="s">
        <v>11439</v>
      </c>
      <c r="X323" s="5" t="s">
        <v>11435</v>
      </c>
      <c r="Y323" s="5">
        <v>286.0</v>
      </c>
      <c r="Z323" s="5">
        <v>286.0</v>
      </c>
      <c r="AA323" s="5">
        <v>100.0</v>
      </c>
      <c r="AB323" s="5">
        <v>99.0</v>
      </c>
      <c r="AC323" s="5">
        <v>286.0</v>
      </c>
      <c r="AD323" s="5" t="s">
        <v>5338</v>
      </c>
      <c r="AE323" s="5">
        <v>548.0</v>
      </c>
      <c r="AF323" s="5" t="s">
        <v>11435</v>
      </c>
      <c r="AG323" s="5" t="s">
        <v>5338</v>
      </c>
      <c r="AH323" s="5">
        <v>286.0</v>
      </c>
      <c r="AI323" s="5">
        <v>10.0</v>
      </c>
      <c r="AJ323" s="5">
        <v>1.0</v>
      </c>
      <c r="AK323" s="5">
        <v>1.0</v>
      </c>
      <c r="AL323" s="5">
        <v>286.0</v>
      </c>
      <c r="AM323" s="5">
        <v>1.0</v>
      </c>
      <c r="AN323" s="5">
        <v>285.0</v>
      </c>
      <c r="AO323" s="5">
        <v>0.0</v>
      </c>
      <c r="AP323" s="5">
        <v>548.0</v>
      </c>
      <c r="AQ323" s="5">
        <v>100.0</v>
      </c>
      <c r="AR323" s="5">
        <v>286.0</v>
      </c>
      <c r="AS323" s="5">
        <v>286.0</v>
      </c>
      <c r="AT323" s="5"/>
      <c r="AU323" s="5"/>
      <c r="AV323" s="5" t="s">
        <v>357</v>
      </c>
      <c r="AW323" s="5" t="s">
        <v>139</v>
      </c>
      <c r="AX323" s="5" t="s">
        <v>3593</v>
      </c>
      <c r="AY323" s="5" t="s">
        <v>230</v>
      </c>
      <c r="AZ323" s="5" t="s">
        <v>3595</v>
      </c>
      <c r="BA323" s="5"/>
      <c r="BB323" s="5" t="s">
        <v>11440</v>
      </c>
      <c r="BC323" s="5" t="s">
        <v>11441</v>
      </c>
      <c r="BD323" s="5" t="s">
        <v>3593</v>
      </c>
      <c r="BE323" s="5" t="s">
        <v>11442</v>
      </c>
      <c r="BF323" s="5">
        <v>285.0</v>
      </c>
      <c r="BG323" s="5" t="s">
        <v>11443</v>
      </c>
      <c r="BI323" s="5"/>
      <c r="BJ323" s="5"/>
      <c r="BK323" s="5"/>
      <c r="BM323" s="5"/>
      <c r="BN323" s="5"/>
      <c r="BO323" s="5" t="s">
        <v>147</v>
      </c>
      <c r="BP323" s="5" t="s">
        <v>3602</v>
      </c>
      <c r="BQ323" s="5"/>
      <c r="BS323" s="5"/>
      <c r="BT323" s="5"/>
      <c r="BU323" s="5"/>
      <c r="BV323" s="5" t="s">
        <v>3604</v>
      </c>
      <c r="BW323" s="5" t="s">
        <v>11436</v>
      </c>
      <c r="BX323" s="5" t="s">
        <v>3604</v>
      </c>
      <c r="BY323" s="5"/>
      <c r="BZ323" s="5"/>
      <c r="CA323" s="5"/>
      <c r="CB323" s="5"/>
      <c r="CC323" s="5"/>
      <c r="CD323" s="5"/>
      <c r="CE323" s="5" t="s">
        <v>3606</v>
      </c>
      <c r="CF323" s="5" t="s">
        <v>3607</v>
      </c>
      <c r="CG323" s="6" t="s">
        <v>11444</v>
      </c>
      <c r="CH323" s="6" t="s">
        <v>11445</v>
      </c>
      <c r="CI323" s="5" t="s">
        <v>11446</v>
      </c>
      <c r="CJ323" s="5" t="s">
        <v>11447</v>
      </c>
      <c r="CK323" s="5"/>
      <c r="CL323" s="5" t="s">
        <v>11448</v>
      </c>
      <c r="CN323" s="5" t="s">
        <v>11449</v>
      </c>
      <c r="CO323" s="5"/>
      <c r="CP323" s="5" t="s">
        <v>11450</v>
      </c>
      <c r="CQ323" s="5" t="s">
        <v>11451</v>
      </c>
      <c r="CR323" s="5"/>
      <c r="CS323" s="5"/>
      <c r="CT323" s="5"/>
      <c r="CU323" s="5"/>
      <c r="CV323" s="5"/>
      <c r="CW323" s="5"/>
      <c r="CX323" s="5" t="s">
        <v>11452</v>
      </c>
      <c r="CY323" s="5" t="s">
        <v>11453</v>
      </c>
    </row>
    <row r="324">
      <c r="A324" s="5" t="s">
        <v>11454</v>
      </c>
      <c r="B324" s="5">
        <v>37.0</v>
      </c>
      <c r="C324" s="5">
        <v>4.0</v>
      </c>
      <c r="D324" s="5">
        <v>7187141.0</v>
      </c>
      <c r="E324" s="5">
        <v>7188793.0</v>
      </c>
      <c r="F324" s="5" t="s">
        <v>11455</v>
      </c>
      <c r="G324" s="5" t="s">
        <v>11456</v>
      </c>
      <c r="H324" s="5" t="s">
        <v>11457</v>
      </c>
      <c r="I324" s="5" t="s">
        <v>11458</v>
      </c>
      <c r="J324" s="5" t="s">
        <v>11459</v>
      </c>
      <c r="K324" s="5" t="s">
        <v>11460</v>
      </c>
      <c r="L324" s="5" t="s">
        <v>11461</v>
      </c>
      <c r="M324" s="5" t="s">
        <v>11462</v>
      </c>
      <c r="N324" s="5" t="s">
        <v>11463</v>
      </c>
      <c r="O324" s="5" t="s">
        <v>11464</v>
      </c>
      <c r="P324" s="5" t="s">
        <v>11464</v>
      </c>
      <c r="Q324" s="5">
        <v>0.0</v>
      </c>
      <c r="R324" s="5" t="s">
        <v>11465</v>
      </c>
      <c r="S324" s="5" t="s">
        <v>11464</v>
      </c>
      <c r="T324" s="5" t="s">
        <v>11466</v>
      </c>
      <c r="U324" s="5" t="s">
        <v>11464</v>
      </c>
      <c r="V324" s="5" t="s">
        <v>11467</v>
      </c>
      <c r="W324" s="5" t="s">
        <v>11464</v>
      </c>
      <c r="X324" s="5" t="s">
        <v>11464</v>
      </c>
      <c r="Y324" s="5">
        <v>306.0</v>
      </c>
      <c r="Z324" s="5">
        <v>307.0</v>
      </c>
      <c r="AA324" s="5">
        <v>100.0</v>
      </c>
      <c r="AB324" s="5">
        <v>99.0</v>
      </c>
      <c r="AC324" s="5">
        <v>306.0</v>
      </c>
      <c r="AD324" s="5" t="s">
        <v>11468</v>
      </c>
      <c r="AE324" s="5">
        <v>617.0</v>
      </c>
      <c r="AF324" s="5" t="s">
        <v>11464</v>
      </c>
      <c r="AG324" s="5" t="s">
        <v>11468</v>
      </c>
      <c r="AH324" s="5">
        <v>306.0</v>
      </c>
      <c r="AI324" s="5">
        <v>7.0</v>
      </c>
      <c r="AJ324" s="5">
        <v>0.0</v>
      </c>
      <c r="AK324" s="5">
        <v>1.0</v>
      </c>
      <c r="AL324" s="5">
        <v>306.0</v>
      </c>
      <c r="AM324" s="5">
        <v>1.0</v>
      </c>
      <c r="AN324" s="5">
        <v>306.0</v>
      </c>
      <c r="AO324" s="5">
        <v>0.0</v>
      </c>
      <c r="AP324" s="5">
        <v>617.0</v>
      </c>
      <c r="AQ324" s="5">
        <v>100.0</v>
      </c>
      <c r="AR324" s="5">
        <v>306.0</v>
      </c>
      <c r="AS324" s="5">
        <v>307.0</v>
      </c>
      <c r="AT324" s="5" t="s">
        <v>11469</v>
      </c>
      <c r="AU324" s="5" t="s">
        <v>11470</v>
      </c>
      <c r="AV324" s="5" t="s">
        <v>229</v>
      </c>
      <c r="AW324" s="5" t="s">
        <v>139</v>
      </c>
      <c r="AX324" s="5" t="s">
        <v>11470</v>
      </c>
      <c r="AY324" s="5" t="s">
        <v>11471</v>
      </c>
      <c r="AZ324" s="5" t="s">
        <v>11472</v>
      </c>
      <c r="BA324" s="5"/>
      <c r="BB324" s="5" t="s">
        <v>11473</v>
      </c>
      <c r="BC324" s="5" t="s">
        <v>11474</v>
      </c>
      <c r="BD324" s="5" t="s">
        <v>11475</v>
      </c>
      <c r="BE324" s="5" t="s">
        <v>11476</v>
      </c>
      <c r="BF324" s="5">
        <v>306.0</v>
      </c>
      <c r="BG324" s="5" t="s">
        <v>11477</v>
      </c>
      <c r="BH324" s="5" t="s">
        <v>11469</v>
      </c>
      <c r="BI324" s="5"/>
      <c r="BJ324" s="5"/>
      <c r="BM324" s="5" t="s">
        <v>11478</v>
      </c>
      <c r="BN324" s="5"/>
      <c r="BO324" s="5" t="s">
        <v>271</v>
      </c>
      <c r="BP324" s="5" t="s">
        <v>11479</v>
      </c>
      <c r="BQ324" s="5"/>
      <c r="BR324" s="5"/>
      <c r="BS324" s="5"/>
      <c r="BT324" s="5"/>
      <c r="BU324" s="5" t="s">
        <v>11480</v>
      </c>
      <c r="BV324" s="5" t="s">
        <v>11481</v>
      </c>
      <c r="BW324" s="5" t="s">
        <v>11482</v>
      </c>
      <c r="BX324" s="5" t="s">
        <v>11483</v>
      </c>
      <c r="BY324" s="5" t="s">
        <v>11484</v>
      </c>
      <c r="BZ324" s="5"/>
      <c r="CA324" s="5" t="s">
        <v>11485</v>
      </c>
      <c r="CB324" s="5"/>
      <c r="CC324" s="5" t="s">
        <v>11486</v>
      </c>
      <c r="CD324" s="5" t="s">
        <v>11487</v>
      </c>
      <c r="CE324" s="5" t="s">
        <v>11488</v>
      </c>
      <c r="CF324" s="5" t="s">
        <v>11489</v>
      </c>
      <c r="CG324" s="6" t="s">
        <v>11490</v>
      </c>
      <c r="CH324" s="6" t="s">
        <v>11491</v>
      </c>
      <c r="CJ324" s="5"/>
      <c r="CK324" s="5" t="s">
        <v>11492</v>
      </c>
      <c r="CL324" s="5" t="s">
        <v>11493</v>
      </c>
      <c r="CN324" s="5"/>
      <c r="CO324" s="5"/>
      <c r="CP324" s="5" t="s">
        <v>11494</v>
      </c>
      <c r="CQ324" s="5" t="s">
        <v>11495</v>
      </c>
      <c r="CR324" s="5"/>
      <c r="CS324" s="5" t="s">
        <v>11496</v>
      </c>
      <c r="CT324" s="5"/>
      <c r="CU324" s="5" t="s">
        <v>11497</v>
      </c>
      <c r="CV324" s="5"/>
      <c r="CW324" s="5"/>
      <c r="CX324" s="5" t="s">
        <v>11498</v>
      </c>
      <c r="CY324" s="5" t="s">
        <v>11499</v>
      </c>
      <c r="CZ324" s="5" t="s">
        <v>11500</v>
      </c>
    </row>
    <row r="325">
      <c r="A325" s="5" t="s">
        <v>11501</v>
      </c>
      <c r="B325" s="5">
        <v>92.0</v>
      </c>
      <c r="C325" s="5">
        <v>4.0</v>
      </c>
      <c r="D325" s="5">
        <v>7188911.0</v>
      </c>
      <c r="E325" s="5">
        <v>7195168.0</v>
      </c>
      <c r="F325" s="5" t="s">
        <v>11502</v>
      </c>
      <c r="G325" s="5" t="s">
        <v>11503</v>
      </c>
      <c r="H325" s="5" t="s">
        <v>11502</v>
      </c>
      <c r="I325" s="5" t="s">
        <v>11504</v>
      </c>
      <c r="J325" s="5" t="s">
        <v>11505</v>
      </c>
      <c r="K325" s="5" t="s">
        <v>11506</v>
      </c>
      <c r="L325" s="5" t="s">
        <v>11507</v>
      </c>
      <c r="M325" s="5" t="s">
        <v>11508</v>
      </c>
      <c r="N325" s="5" t="s">
        <v>11509</v>
      </c>
      <c r="O325" s="5" t="s">
        <v>11510</v>
      </c>
      <c r="P325" s="5" t="s">
        <v>11510</v>
      </c>
      <c r="Q325" s="5">
        <v>0.0</v>
      </c>
      <c r="R325" s="5" t="s">
        <v>11511</v>
      </c>
      <c r="S325" s="5" t="s">
        <v>11510</v>
      </c>
      <c r="T325" s="5" t="s">
        <v>11512</v>
      </c>
      <c r="U325" s="5" t="s">
        <v>11510</v>
      </c>
      <c r="V325" s="5" t="s">
        <v>11513</v>
      </c>
      <c r="W325" s="5" t="s">
        <v>11510</v>
      </c>
      <c r="X325" s="5" t="s">
        <v>11510</v>
      </c>
      <c r="Y325" s="5">
        <v>679.0</v>
      </c>
      <c r="Z325" s="5">
        <v>680.0</v>
      </c>
      <c r="AA325" s="5">
        <v>100.0</v>
      </c>
      <c r="AB325" s="5">
        <v>99.0</v>
      </c>
      <c r="AC325" s="5">
        <v>679.0</v>
      </c>
      <c r="AD325" s="5" t="s">
        <v>11514</v>
      </c>
      <c r="AE325" s="5">
        <v>1395.0</v>
      </c>
      <c r="AF325" s="5" t="s">
        <v>11510</v>
      </c>
      <c r="AG325" s="5" t="s">
        <v>11514</v>
      </c>
      <c r="AH325" s="5">
        <v>679.0</v>
      </c>
      <c r="AI325" s="5">
        <v>8.0</v>
      </c>
      <c r="AJ325" s="5">
        <v>0.0</v>
      </c>
      <c r="AK325" s="5">
        <v>1.0</v>
      </c>
      <c r="AL325" s="5">
        <v>679.0</v>
      </c>
      <c r="AM325" s="5">
        <v>1.0</v>
      </c>
      <c r="AN325" s="5">
        <v>679.0</v>
      </c>
      <c r="AO325" s="5">
        <v>0.0</v>
      </c>
      <c r="AP325" s="5">
        <v>1395.0</v>
      </c>
      <c r="AQ325" s="5">
        <v>100.0</v>
      </c>
      <c r="AR325" s="5">
        <v>679.0</v>
      </c>
      <c r="AS325" s="5">
        <v>680.0</v>
      </c>
      <c r="AT325" s="5"/>
      <c r="AU325" s="5"/>
      <c r="AV325" s="5" t="s">
        <v>138</v>
      </c>
      <c r="AW325" s="5" t="s">
        <v>139</v>
      </c>
      <c r="AX325" s="5" t="s">
        <v>11515</v>
      </c>
      <c r="AY325" s="5" t="s">
        <v>230</v>
      </c>
      <c r="AZ325" s="5" t="s">
        <v>11516</v>
      </c>
      <c r="BA325" s="5"/>
      <c r="BB325" s="5" t="s">
        <v>11517</v>
      </c>
      <c r="BC325" s="5" t="s">
        <v>11518</v>
      </c>
      <c r="BD325" s="5" t="s">
        <v>11519</v>
      </c>
      <c r="BE325" s="5" t="s">
        <v>11520</v>
      </c>
      <c r="BF325" s="5">
        <v>678.0</v>
      </c>
      <c r="BG325" s="5" t="s">
        <v>11521</v>
      </c>
      <c r="BH325" s="5" t="s">
        <v>11522</v>
      </c>
      <c r="BI325" s="5" t="s">
        <v>11523</v>
      </c>
      <c r="BJ325" s="5"/>
      <c r="BM325" s="5"/>
      <c r="BN325" s="5"/>
      <c r="BO325" s="5" t="s">
        <v>147</v>
      </c>
      <c r="BP325" s="5" t="s">
        <v>11524</v>
      </c>
      <c r="BQ325" s="5"/>
      <c r="BR325" s="5"/>
      <c r="BS325" s="5"/>
      <c r="BT325" s="5"/>
      <c r="BU325" s="5" t="s">
        <v>11525</v>
      </c>
      <c r="BV325" s="5" t="s">
        <v>11526</v>
      </c>
      <c r="BW325" s="5" t="s">
        <v>11527</v>
      </c>
      <c r="BX325" s="5" t="s">
        <v>11528</v>
      </c>
      <c r="BY325" s="5" t="s">
        <v>11529</v>
      </c>
      <c r="BZ325" s="5"/>
      <c r="CA325" s="5" t="s">
        <v>11530</v>
      </c>
      <c r="CB325" s="5"/>
      <c r="CC325" s="5"/>
      <c r="CD325" s="5"/>
      <c r="CE325" s="5" t="s">
        <v>11531</v>
      </c>
      <c r="CF325" s="5" t="s">
        <v>11532</v>
      </c>
      <c r="CG325" s="6" t="s">
        <v>11533</v>
      </c>
      <c r="CH325" s="6" t="s">
        <v>11534</v>
      </c>
      <c r="CJ325" s="5" t="s">
        <v>11535</v>
      </c>
      <c r="CK325" s="5" t="s">
        <v>11536</v>
      </c>
      <c r="CL325" s="5" t="s">
        <v>11537</v>
      </c>
      <c r="CM325" s="5"/>
      <c r="CN325" s="5"/>
      <c r="CO325" s="5"/>
      <c r="CP325" s="5" t="s">
        <v>11538</v>
      </c>
      <c r="CQ325" s="5" t="s">
        <v>11539</v>
      </c>
      <c r="CR325" s="5"/>
      <c r="CS325" s="5"/>
      <c r="CT325" s="5"/>
      <c r="CU325" s="5"/>
      <c r="CV325" s="5"/>
      <c r="CW325" s="5"/>
      <c r="CX325" s="5"/>
      <c r="CY325" s="5" t="s">
        <v>11540</v>
      </c>
      <c r="CZ325" s="5" t="s">
        <v>11541</v>
      </c>
    </row>
    <row r="326">
      <c r="A326" s="5" t="s">
        <v>11542</v>
      </c>
      <c r="B326" s="5">
        <v>74.0</v>
      </c>
      <c r="C326" s="5">
        <v>4.0</v>
      </c>
      <c r="D326" s="5">
        <v>7195157.0</v>
      </c>
      <c r="E326" s="5">
        <v>7200067.0</v>
      </c>
      <c r="F326" s="5" t="s">
        <v>11543</v>
      </c>
      <c r="G326" s="5" t="s">
        <v>11544</v>
      </c>
      <c r="H326" s="5" t="s">
        <v>11543</v>
      </c>
      <c r="I326" s="5" t="s">
        <v>11545</v>
      </c>
      <c r="J326" s="5" t="s">
        <v>11546</v>
      </c>
      <c r="K326" s="5" t="s">
        <v>11547</v>
      </c>
      <c r="L326" s="5" t="s">
        <v>11548</v>
      </c>
      <c r="M326" s="5" t="s">
        <v>11549</v>
      </c>
      <c r="N326" s="5" t="s">
        <v>11550</v>
      </c>
      <c r="O326" s="5" t="s">
        <v>11551</v>
      </c>
      <c r="P326" s="5" t="s">
        <v>11551</v>
      </c>
      <c r="Q326" s="5">
        <v>0.0</v>
      </c>
      <c r="R326" s="5" t="s">
        <v>11552</v>
      </c>
      <c r="S326" s="5" t="s">
        <v>11551</v>
      </c>
      <c r="T326" s="5" t="s">
        <v>11553</v>
      </c>
      <c r="U326" s="5" t="s">
        <v>11551</v>
      </c>
      <c r="V326" s="5" t="s">
        <v>11554</v>
      </c>
      <c r="W326" s="5" t="s">
        <v>11551</v>
      </c>
      <c r="X326" s="5" t="s">
        <v>11551</v>
      </c>
      <c r="Y326" s="5">
        <v>1025.0</v>
      </c>
      <c r="Z326" s="5">
        <v>1027.0</v>
      </c>
      <c r="AA326" s="5">
        <v>100.0</v>
      </c>
      <c r="AB326" s="5">
        <v>99.0</v>
      </c>
      <c r="AC326" s="5">
        <v>1026.0</v>
      </c>
      <c r="AD326" s="5" t="s">
        <v>11555</v>
      </c>
      <c r="AE326" s="5">
        <v>2107.0</v>
      </c>
      <c r="AF326" s="5" t="s">
        <v>11551</v>
      </c>
      <c r="AG326" s="5" t="s">
        <v>11555</v>
      </c>
      <c r="AH326" s="5">
        <v>1026.0</v>
      </c>
      <c r="AI326" s="5">
        <v>8.0</v>
      </c>
      <c r="AJ326" s="5">
        <v>1.0</v>
      </c>
      <c r="AK326" s="5">
        <v>1.0</v>
      </c>
      <c r="AL326" s="5">
        <v>1025.0</v>
      </c>
      <c r="AM326" s="5">
        <v>1.0</v>
      </c>
      <c r="AN326" s="5">
        <v>1026.0</v>
      </c>
      <c r="AO326" s="5">
        <v>0.0</v>
      </c>
      <c r="AP326" s="5">
        <v>2107.0</v>
      </c>
      <c r="AQ326" s="5">
        <v>100.0</v>
      </c>
      <c r="AR326" s="5">
        <v>1025.0</v>
      </c>
      <c r="AS326" s="5">
        <v>1027.0</v>
      </c>
      <c r="AT326" s="5" t="s">
        <v>11556</v>
      </c>
      <c r="AU326" s="5" t="s">
        <v>11557</v>
      </c>
      <c r="AV326" s="5" t="s">
        <v>1455</v>
      </c>
      <c r="AW326" s="5" t="s">
        <v>139</v>
      </c>
      <c r="AX326" s="5" t="s">
        <v>4848</v>
      </c>
      <c r="AY326" s="5" t="s">
        <v>11558</v>
      </c>
      <c r="AZ326" s="5" t="s">
        <v>4850</v>
      </c>
      <c r="BA326" s="5" t="s">
        <v>4851</v>
      </c>
      <c r="BB326" s="5" t="s">
        <v>11559</v>
      </c>
      <c r="BC326" s="5" t="s">
        <v>11560</v>
      </c>
      <c r="BD326" s="5" t="s">
        <v>11561</v>
      </c>
      <c r="BE326" s="5" t="s">
        <v>11562</v>
      </c>
      <c r="BF326" s="5">
        <v>1026.0</v>
      </c>
      <c r="BG326" s="5" t="s">
        <v>11563</v>
      </c>
      <c r="BH326" s="5" t="s">
        <v>11564</v>
      </c>
      <c r="BI326" s="5" t="s">
        <v>11565</v>
      </c>
      <c r="BJ326" s="5" t="s">
        <v>4859</v>
      </c>
      <c r="BK326" s="5" t="s">
        <v>11566</v>
      </c>
      <c r="BL326" s="5"/>
      <c r="BM326" s="5" t="s">
        <v>11567</v>
      </c>
      <c r="BN326" s="5" t="s">
        <v>11568</v>
      </c>
      <c r="BO326" s="5" t="s">
        <v>147</v>
      </c>
      <c r="BP326" s="5" t="s">
        <v>11569</v>
      </c>
      <c r="BQ326" s="5" t="s">
        <v>11570</v>
      </c>
      <c r="BR326" s="5" t="s">
        <v>11571</v>
      </c>
      <c r="BS326" s="5"/>
      <c r="BT326" s="5" t="s">
        <v>11572</v>
      </c>
      <c r="BU326" s="5" t="s">
        <v>11573</v>
      </c>
      <c r="BV326" s="5" t="s">
        <v>11574</v>
      </c>
      <c r="BW326" s="5" t="s">
        <v>11575</v>
      </c>
      <c r="BX326" s="5" t="s">
        <v>11576</v>
      </c>
      <c r="BY326" s="5" t="s">
        <v>11577</v>
      </c>
      <c r="BZ326" s="5"/>
      <c r="CA326" s="5" t="s">
        <v>11578</v>
      </c>
      <c r="CB326" s="5" t="s">
        <v>11579</v>
      </c>
      <c r="CC326" s="5" t="s">
        <v>11580</v>
      </c>
      <c r="CD326" s="5" t="s">
        <v>4875</v>
      </c>
      <c r="CE326" s="5" t="s">
        <v>4876</v>
      </c>
      <c r="CF326" s="5" t="s">
        <v>4877</v>
      </c>
      <c r="CG326" s="6" t="s">
        <v>11581</v>
      </c>
      <c r="CH326" s="6" t="s">
        <v>11582</v>
      </c>
      <c r="CI326" s="5" t="s">
        <v>11583</v>
      </c>
      <c r="CJ326" s="5" t="s">
        <v>11584</v>
      </c>
      <c r="CK326" s="5" t="s">
        <v>11585</v>
      </c>
      <c r="CL326" s="5" t="s">
        <v>11586</v>
      </c>
      <c r="CM326" s="5"/>
      <c r="CN326" s="5"/>
      <c r="CO326" s="5"/>
      <c r="CP326" s="5" t="s">
        <v>11587</v>
      </c>
      <c r="CQ326" s="5" t="s">
        <v>11588</v>
      </c>
      <c r="CR326" s="5"/>
      <c r="CS326" s="5"/>
      <c r="CT326" s="5"/>
      <c r="CU326" s="5" t="s">
        <v>11589</v>
      </c>
      <c r="CW326" s="5"/>
      <c r="CX326" s="5" t="s">
        <v>11590</v>
      </c>
      <c r="CY326" s="5" t="s">
        <v>11591</v>
      </c>
      <c r="CZ326" s="5" t="s">
        <v>429</v>
      </c>
    </row>
    <row r="327">
      <c r="A327" s="5" t="s">
        <v>11592</v>
      </c>
      <c r="B327" s="5">
        <v>43.0</v>
      </c>
      <c r="C327" s="5">
        <v>4.0</v>
      </c>
      <c r="D327" s="5">
        <v>7201304.0</v>
      </c>
      <c r="E327" s="5">
        <v>7205352.0</v>
      </c>
      <c r="F327" s="5" t="s">
        <v>11593</v>
      </c>
      <c r="G327" s="5" t="s">
        <v>11594</v>
      </c>
      <c r="H327" s="5" t="s">
        <v>11595</v>
      </c>
      <c r="I327" s="5" t="s">
        <v>11596</v>
      </c>
      <c r="J327" s="5" t="s">
        <v>11597</v>
      </c>
      <c r="K327" s="5" t="s">
        <v>11598</v>
      </c>
      <c r="L327" s="5" t="s">
        <v>11599</v>
      </c>
      <c r="M327" s="5" t="s">
        <v>11600</v>
      </c>
      <c r="N327" s="5" t="s">
        <v>11601</v>
      </c>
      <c r="O327" s="5" t="s">
        <v>11602</v>
      </c>
      <c r="P327" s="5" t="s">
        <v>11602</v>
      </c>
      <c r="Q327" s="5">
        <v>0.0</v>
      </c>
      <c r="R327" s="5" t="s">
        <v>11603</v>
      </c>
      <c r="S327" s="5" t="s">
        <v>11602</v>
      </c>
      <c r="T327" s="5" t="s">
        <v>11604</v>
      </c>
      <c r="U327" s="5" t="s">
        <v>11602</v>
      </c>
      <c r="V327" s="5" t="s">
        <v>11605</v>
      </c>
      <c r="W327" s="5" t="s">
        <v>11602</v>
      </c>
      <c r="X327" s="5" t="s">
        <v>11602</v>
      </c>
      <c r="Y327" s="5">
        <v>587.0</v>
      </c>
      <c r="Z327" s="5">
        <v>585.0</v>
      </c>
      <c r="AA327" s="5">
        <v>99.0</v>
      </c>
      <c r="AB327" s="5">
        <v>99.0</v>
      </c>
      <c r="AC327" s="5">
        <v>586.0</v>
      </c>
      <c r="AD327" s="5" t="s">
        <v>11606</v>
      </c>
      <c r="AE327" s="5">
        <v>1008.0</v>
      </c>
      <c r="AF327" s="5" t="s">
        <v>11602</v>
      </c>
      <c r="AG327" s="5" t="s">
        <v>11606</v>
      </c>
      <c r="AH327" s="5">
        <v>586.0</v>
      </c>
      <c r="AI327" s="5">
        <v>52.0</v>
      </c>
      <c r="AJ327" s="5">
        <v>2.0</v>
      </c>
      <c r="AK327" s="5">
        <v>1.0</v>
      </c>
      <c r="AL327" s="5">
        <v>586.0</v>
      </c>
      <c r="AM327" s="5">
        <v>1.0</v>
      </c>
      <c r="AN327" s="5">
        <v>583.0</v>
      </c>
      <c r="AO327" s="5">
        <v>0.0</v>
      </c>
      <c r="AP327" s="5">
        <v>1008.0</v>
      </c>
      <c r="AQ327" s="5">
        <v>99.0</v>
      </c>
      <c r="AR327" s="5">
        <v>587.0</v>
      </c>
      <c r="AS327" s="5">
        <v>585.0</v>
      </c>
      <c r="AT327" s="5" t="s">
        <v>11607</v>
      </c>
      <c r="AU327" s="5" t="s">
        <v>11608</v>
      </c>
      <c r="AV327" s="5" t="s">
        <v>138</v>
      </c>
      <c r="AW327" s="5" t="s">
        <v>139</v>
      </c>
      <c r="AX327" s="5" t="s">
        <v>11609</v>
      </c>
      <c r="AY327" s="5" t="s">
        <v>11610</v>
      </c>
      <c r="AZ327" s="5" t="s">
        <v>11611</v>
      </c>
      <c r="BA327" s="5"/>
      <c r="BB327" s="5" t="s">
        <v>11612</v>
      </c>
      <c r="BC327" s="5" t="s">
        <v>11613</v>
      </c>
      <c r="BD327" s="5" t="s">
        <v>11614</v>
      </c>
      <c r="BE327" s="5" t="s">
        <v>11615</v>
      </c>
      <c r="BF327" s="5" t="s">
        <v>11616</v>
      </c>
      <c r="BG327" s="5" t="s">
        <v>11617</v>
      </c>
      <c r="BH327" s="5" t="s">
        <v>11618</v>
      </c>
      <c r="BI327" s="5" t="s">
        <v>11619</v>
      </c>
      <c r="BJ327" s="5"/>
      <c r="BK327" s="5"/>
      <c r="BL327" s="5" t="s">
        <v>11620</v>
      </c>
      <c r="BM327" s="5"/>
      <c r="BN327" s="5"/>
      <c r="BO327" s="5" t="s">
        <v>147</v>
      </c>
      <c r="BP327" s="5" t="s">
        <v>11621</v>
      </c>
      <c r="BQ327" s="5"/>
      <c r="BR327" s="5" t="s">
        <v>11622</v>
      </c>
      <c r="BS327" s="5"/>
      <c r="BT327" s="5" t="s">
        <v>11623</v>
      </c>
      <c r="BU327" s="5" t="s">
        <v>11624</v>
      </c>
      <c r="BV327" s="5" t="s">
        <v>11625</v>
      </c>
      <c r="BW327" s="5" t="s">
        <v>11626</v>
      </c>
      <c r="BX327" s="5" t="s">
        <v>4482</v>
      </c>
      <c r="BY327" s="5" t="s">
        <v>153</v>
      </c>
      <c r="BZ327" s="5"/>
      <c r="CA327" s="5" t="s">
        <v>11627</v>
      </c>
      <c r="CB327" s="5"/>
      <c r="CC327" s="5"/>
      <c r="CD327" s="5" t="s">
        <v>5810</v>
      </c>
      <c r="CE327" s="5" t="s">
        <v>5811</v>
      </c>
      <c r="CF327" s="5" t="s">
        <v>5812</v>
      </c>
      <c r="CG327" s="6" t="s">
        <v>11628</v>
      </c>
      <c r="CH327" s="6" t="s">
        <v>11629</v>
      </c>
      <c r="CI327" s="5" t="s">
        <v>11630</v>
      </c>
      <c r="CJ327" s="5"/>
      <c r="CK327" s="5" t="s">
        <v>11631</v>
      </c>
      <c r="CL327" s="5" t="s">
        <v>11632</v>
      </c>
      <c r="CN327" s="5"/>
      <c r="CO327" s="5"/>
      <c r="CP327" s="5" t="s">
        <v>11633</v>
      </c>
      <c r="CQ327" s="5" t="s">
        <v>11634</v>
      </c>
      <c r="CS327" s="5" t="s">
        <v>11635</v>
      </c>
      <c r="CT327" s="5"/>
      <c r="CU327" s="5" t="s">
        <v>11636</v>
      </c>
      <c r="CV327" s="5"/>
      <c r="CW327" s="5" t="s">
        <v>11637</v>
      </c>
      <c r="CX327" s="5" t="s">
        <v>11638</v>
      </c>
      <c r="CY327" s="5" t="s">
        <v>11639</v>
      </c>
      <c r="CZ327" s="5" t="s">
        <v>11640</v>
      </c>
    </row>
    <row r="328">
      <c r="A328" s="5" t="s">
        <v>11641</v>
      </c>
      <c r="B328" s="5">
        <v>65.0</v>
      </c>
      <c r="C328" s="5">
        <v>4.0</v>
      </c>
      <c r="D328" s="5">
        <v>7209762.0</v>
      </c>
      <c r="E328" s="5">
        <v>7213964.0</v>
      </c>
      <c r="F328" s="5" t="s">
        <v>11642</v>
      </c>
      <c r="G328" s="5" t="s">
        <v>11643</v>
      </c>
      <c r="H328" s="5" t="s">
        <v>11642</v>
      </c>
      <c r="I328" s="5" t="s">
        <v>11644</v>
      </c>
      <c r="J328" s="5" t="s">
        <v>11645</v>
      </c>
      <c r="K328" s="5" t="s">
        <v>11646</v>
      </c>
      <c r="L328" s="5" t="s">
        <v>11647</v>
      </c>
      <c r="M328" s="5" t="s">
        <v>11648</v>
      </c>
      <c r="N328" s="5" t="s">
        <v>11649</v>
      </c>
      <c r="O328" s="5" t="s">
        <v>11650</v>
      </c>
      <c r="P328" s="5" t="s">
        <v>11650</v>
      </c>
      <c r="Q328" s="5">
        <v>0.0</v>
      </c>
      <c r="R328" s="5" t="s">
        <v>11651</v>
      </c>
      <c r="S328" s="5" t="s">
        <v>11650</v>
      </c>
      <c r="T328" s="5" t="s">
        <v>11652</v>
      </c>
      <c r="U328" s="5" t="s">
        <v>11650</v>
      </c>
      <c r="V328" s="5" t="s">
        <v>11653</v>
      </c>
      <c r="W328" s="5" t="s">
        <v>11654</v>
      </c>
      <c r="X328" s="5" t="s">
        <v>11650</v>
      </c>
      <c r="Y328" s="5">
        <v>404.0</v>
      </c>
      <c r="Z328" s="5">
        <v>405.0</v>
      </c>
      <c r="AA328" s="5">
        <v>100.0</v>
      </c>
      <c r="AB328" s="5">
        <v>99.0</v>
      </c>
      <c r="AC328" s="5">
        <v>404.0</v>
      </c>
      <c r="AD328" s="5" t="s">
        <v>11655</v>
      </c>
      <c r="AE328" s="5">
        <v>798.0</v>
      </c>
      <c r="AF328" s="5" t="s">
        <v>11650</v>
      </c>
      <c r="AG328" s="5" t="s">
        <v>11655</v>
      </c>
      <c r="AH328" s="5">
        <v>404.0</v>
      </c>
      <c r="AI328" s="5">
        <v>9.0</v>
      </c>
      <c r="AJ328" s="5">
        <v>0.0</v>
      </c>
      <c r="AK328" s="5">
        <v>1.0</v>
      </c>
      <c r="AL328" s="5">
        <v>404.0</v>
      </c>
      <c r="AM328" s="5">
        <v>1.0</v>
      </c>
      <c r="AN328" s="5">
        <v>404.0</v>
      </c>
      <c r="AO328" s="5">
        <v>0.0</v>
      </c>
      <c r="AP328" s="5">
        <v>798.0</v>
      </c>
      <c r="AQ328" s="5">
        <v>100.0</v>
      </c>
      <c r="AR328" s="5">
        <v>404.0</v>
      </c>
      <c r="AS328" s="5">
        <v>405.0</v>
      </c>
      <c r="AT328" s="5" t="s">
        <v>11656</v>
      </c>
      <c r="AU328" s="5" t="s">
        <v>11657</v>
      </c>
      <c r="AV328" s="5" t="s">
        <v>138</v>
      </c>
      <c r="AW328" s="5" t="s">
        <v>139</v>
      </c>
      <c r="AX328" s="5" t="s">
        <v>11658</v>
      </c>
      <c r="AY328" s="5" t="s">
        <v>230</v>
      </c>
      <c r="AZ328" s="5" t="s">
        <v>11659</v>
      </c>
      <c r="BA328" s="5"/>
      <c r="BB328" s="5" t="s">
        <v>11660</v>
      </c>
      <c r="BC328" s="5" t="s">
        <v>11661</v>
      </c>
      <c r="BD328" s="5" t="s">
        <v>11662</v>
      </c>
      <c r="BE328" s="5" t="s">
        <v>11663</v>
      </c>
      <c r="BF328" s="5" t="s">
        <v>11664</v>
      </c>
      <c r="BG328" s="5" t="s">
        <v>11665</v>
      </c>
      <c r="BH328" s="5" t="s">
        <v>11656</v>
      </c>
      <c r="BI328" s="5"/>
      <c r="BJ328" s="5"/>
      <c r="BM328" s="5"/>
      <c r="BN328" s="5"/>
      <c r="BO328" s="5" t="s">
        <v>147</v>
      </c>
      <c r="BP328" s="5" t="s">
        <v>1207</v>
      </c>
      <c r="BQ328" s="5"/>
      <c r="BR328" s="5"/>
      <c r="BS328" s="5"/>
      <c r="BT328" s="5"/>
      <c r="BU328" s="5" t="s">
        <v>11666</v>
      </c>
      <c r="BV328" s="5" t="s">
        <v>11667</v>
      </c>
      <c r="BW328" s="5" t="s">
        <v>11651</v>
      </c>
      <c r="BX328" s="5" t="s">
        <v>9213</v>
      </c>
      <c r="BY328" s="5" t="s">
        <v>11668</v>
      </c>
      <c r="BZ328" s="5"/>
      <c r="CA328" s="5"/>
      <c r="CB328" s="5"/>
      <c r="CC328" s="5"/>
      <c r="CD328" s="5"/>
      <c r="CE328" s="5" t="s">
        <v>11669</v>
      </c>
      <c r="CF328" s="5" t="s">
        <v>11670</v>
      </c>
      <c r="CG328" s="6" t="s">
        <v>11671</v>
      </c>
      <c r="CH328" s="6" t="s">
        <v>11672</v>
      </c>
      <c r="CJ328" s="5" t="s">
        <v>11673</v>
      </c>
      <c r="CK328" s="5"/>
      <c r="CL328" s="5"/>
      <c r="CN328" s="5" t="s">
        <v>11674</v>
      </c>
      <c r="CO328" s="5"/>
      <c r="CP328" s="5" t="s">
        <v>11675</v>
      </c>
      <c r="CQ328" s="5" t="s">
        <v>11676</v>
      </c>
      <c r="CR328" s="5"/>
      <c r="CS328" s="5"/>
      <c r="CT328" s="5"/>
      <c r="CU328" s="5"/>
      <c r="CW328" s="5"/>
      <c r="CX328" s="5"/>
      <c r="CY328" s="5" t="s">
        <v>11677</v>
      </c>
      <c r="CZ328" s="5" t="s">
        <v>11651</v>
      </c>
    </row>
    <row r="329">
      <c r="A329" s="5" t="s">
        <v>11678</v>
      </c>
      <c r="B329" s="5">
        <v>18.0</v>
      </c>
      <c r="C329" s="5">
        <v>4.0</v>
      </c>
      <c r="D329" s="5">
        <v>7215310.0</v>
      </c>
      <c r="E329" s="5">
        <v>7217210.0</v>
      </c>
      <c r="F329" s="5" t="s">
        <v>11679</v>
      </c>
      <c r="G329" s="5" t="s">
        <v>11680</v>
      </c>
      <c r="H329" s="5" t="s">
        <v>11681</v>
      </c>
      <c r="I329" s="5" t="s">
        <v>11682</v>
      </c>
      <c r="J329" s="5" t="s">
        <v>11683</v>
      </c>
      <c r="K329" s="5" t="s">
        <v>11684</v>
      </c>
      <c r="L329" s="5" t="s">
        <v>11685</v>
      </c>
      <c r="M329" s="5" t="s">
        <v>11686</v>
      </c>
      <c r="N329" s="5" t="s">
        <v>11687</v>
      </c>
      <c r="O329" s="5" t="s">
        <v>11688</v>
      </c>
      <c r="P329" s="5" t="s">
        <v>11688</v>
      </c>
      <c r="Q329" s="5">
        <v>0.0</v>
      </c>
      <c r="R329" s="5" t="s">
        <v>11689</v>
      </c>
      <c r="S329" s="5" t="s">
        <v>11688</v>
      </c>
      <c r="T329" s="5" t="s">
        <v>11690</v>
      </c>
      <c r="U329" s="5" t="s">
        <v>11688</v>
      </c>
      <c r="V329" s="5" t="s">
        <v>11691</v>
      </c>
      <c r="W329" s="5" t="s">
        <v>11688</v>
      </c>
      <c r="X329" s="5" t="s">
        <v>11688</v>
      </c>
      <c r="Y329" s="5">
        <v>149.0</v>
      </c>
      <c r="Z329" s="5">
        <v>150.0</v>
      </c>
      <c r="AA329" s="5">
        <v>100.0</v>
      </c>
      <c r="AB329" s="5">
        <v>99.0</v>
      </c>
      <c r="AC329" s="5">
        <v>149.0</v>
      </c>
      <c r="AD329" s="5">
        <v>100.0</v>
      </c>
      <c r="AE329" s="5">
        <v>314.0</v>
      </c>
      <c r="AF329" s="5" t="s">
        <v>11688</v>
      </c>
      <c r="AG329" s="5">
        <v>100.0</v>
      </c>
      <c r="AH329" s="5">
        <v>149.0</v>
      </c>
      <c r="AI329" s="5">
        <v>0.0</v>
      </c>
      <c r="AJ329" s="5">
        <v>0.0</v>
      </c>
      <c r="AK329" s="5">
        <v>1.0</v>
      </c>
      <c r="AL329" s="5">
        <v>149.0</v>
      </c>
      <c r="AM329" s="5">
        <v>1.0</v>
      </c>
      <c r="AN329" s="5">
        <v>149.0</v>
      </c>
      <c r="AO329" s="5" t="s">
        <v>11692</v>
      </c>
      <c r="AP329" s="5">
        <v>314.0</v>
      </c>
      <c r="AQ329" s="5">
        <v>100.0</v>
      </c>
      <c r="AR329" s="5">
        <v>149.0</v>
      </c>
      <c r="AS329" s="5">
        <v>150.0</v>
      </c>
      <c r="AT329" s="5" t="s">
        <v>11693</v>
      </c>
      <c r="AU329" s="5" t="s">
        <v>11694</v>
      </c>
      <c r="AV329" s="5" t="s">
        <v>138</v>
      </c>
      <c r="AW329" s="5" t="s">
        <v>139</v>
      </c>
      <c r="AX329" s="5" t="s">
        <v>5623</v>
      </c>
      <c r="AY329" s="5" t="s">
        <v>230</v>
      </c>
      <c r="AZ329" s="5" t="s">
        <v>5624</v>
      </c>
      <c r="BA329" s="5"/>
      <c r="BB329" s="5" t="s">
        <v>11695</v>
      </c>
      <c r="BC329" s="5" t="s">
        <v>11696</v>
      </c>
      <c r="BD329" s="5" t="s">
        <v>11697</v>
      </c>
      <c r="BE329" s="5" t="s">
        <v>11698</v>
      </c>
      <c r="BF329" s="5" t="s">
        <v>11699</v>
      </c>
      <c r="BG329" s="5" t="s">
        <v>11700</v>
      </c>
      <c r="BH329" s="5" t="s">
        <v>11701</v>
      </c>
      <c r="BI329" s="5"/>
      <c r="BJ329" s="5"/>
      <c r="BM329" s="5" t="s">
        <v>11702</v>
      </c>
      <c r="BN329" s="5"/>
      <c r="BO329" s="5" t="s">
        <v>1368</v>
      </c>
      <c r="BP329" s="5" t="s">
        <v>11703</v>
      </c>
      <c r="BQ329" s="5"/>
      <c r="BR329" s="5"/>
      <c r="BS329" s="5"/>
      <c r="BT329" s="5" t="s">
        <v>11704</v>
      </c>
      <c r="BU329" s="5" t="s">
        <v>11705</v>
      </c>
      <c r="BV329" s="5" t="s">
        <v>11706</v>
      </c>
      <c r="BW329" s="5" t="s">
        <v>11689</v>
      </c>
      <c r="BX329" s="5" t="s">
        <v>3188</v>
      </c>
      <c r="BY329" s="5" t="s">
        <v>237</v>
      </c>
      <c r="BZ329" s="5"/>
      <c r="CA329" s="5" t="s">
        <v>11707</v>
      </c>
      <c r="CB329" s="5"/>
      <c r="CC329" s="5"/>
      <c r="CD329" s="5" t="s">
        <v>5629</v>
      </c>
      <c r="CE329" s="5" t="s">
        <v>5630</v>
      </c>
      <c r="CF329" s="5" t="s">
        <v>5631</v>
      </c>
      <c r="CG329" s="6" t="s">
        <v>11708</v>
      </c>
      <c r="CH329" s="6" t="s">
        <v>11709</v>
      </c>
      <c r="CI329" s="5" t="s">
        <v>11710</v>
      </c>
      <c r="CJ329" s="5"/>
      <c r="CK329" s="5" t="s">
        <v>11711</v>
      </c>
      <c r="CL329" s="5" t="s">
        <v>11712</v>
      </c>
      <c r="CN329" s="5"/>
      <c r="CO329" s="5"/>
      <c r="CP329" s="5" t="s">
        <v>11713</v>
      </c>
      <c r="CQ329" s="5" t="s">
        <v>11714</v>
      </c>
      <c r="CR329" s="5"/>
      <c r="CS329" s="5"/>
      <c r="CT329" s="5"/>
      <c r="CU329" s="5" t="s">
        <v>11715</v>
      </c>
      <c r="CW329" s="5"/>
      <c r="CX329" s="5" t="s">
        <v>11716</v>
      </c>
      <c r="CY329" s="5" t="s">
        <v>11717</v>
      </c>
      <c r="CZ329" s="5" t="s">
        <v>5616</v>
      </c>
    </row>
    <row r="330">
      <c r="A330" s="5" t="s">
        <v>11718</v>
      </c>
      <c r="B330" s="5">
        <v>57.0</v>
      </c>
      <c r="C330" s="5">
        <v>4.0</v>
      </c>
      <c r="D330" s="5">
        <v>7217419.0</v>
      </c>
      <c r="E330" s="5">
        <v>7219919.0</v>
      </c>
      <c r="F330" s="5" t="s">
        <v>11719</v>
      </c>
      <c r="G330" s="5" t="s">
        <v>11720</v>
      </c>
      <c r="H330" s="5" t="s">
        <v>11719</v>
      </c>
      <c r="I330" s="5" t="s">
        <v>11721</v>
      </c>
      <c r="J330" s="5" t="s">
        <v>11722</v>
      </c>
      <c r="K330" s="5" t="s">
        <v>11723</v>
      </c>
      <c r="L330" s="5" t="s">
        <v>11724</v>
      </c>
      <c r="M330" s="5" t="s">
        <v>11725</v>
      </c>
      <c r="N330" s="5" t="s">
        <v>11726</v>
      </c>
      <c r="O330" s="5" t="s">
        <v>11727</v>
      </c>
      <c r="P330" s="5" t="s">
        <v>11727</v>
      </c>
      <c r="Q330" s="5">
        <v>0.0</v>
      </c>
      <c r="R330" s="5" t="s">
        <v>11728</v>
      </c>
      <c r="S330" s="5" t="s">
        <v>11727</v>
      </c>
      <c r="T330" s="5" t="s">
        <v>11729</v>
      </c>
      <c r="U330" s="5" t="s">
        <v>11727</v>
      </c>
      <c r="V330" s="5" t="s">
        <v>11730</v>
      </c>
      <c r="W330" s="5" t="s">
        <v>11727</v>
      </c>
      <c r="X330" s="5" t="s">
        <v>11727</v>
      </c>
      <c r="Y330" s="5">
        <v>309.0</v>
      </c>
      <c r="Z330" s="5">
        <v>310.0</v>
      </c>
      <c r="AA330" s="5">
        <v>100.0</v>
      </c>
      <c r="AB330" s="5">
        <v>99.0</v>
      </c>
      <c r="AC330" s="5">
        <v>309.0</v>
      </c>
      <c r="AD330" s="5" t="s">
        <v>11731</v>
      </c>
      <c r="AE330" s="5">
        <v>570.0</v>
      </c>
      <c r="AF330" s="5" t="s">
        <v>11727</v>
      </c>
      <c r="AG330" s="5" t="s">
        <v>11731</v>
      </c>
      <c r="AH330" s="5">
        <v>309.0</v>
      </c>
      <c r="AI330" s="5">
        <v>18.0</v>
      </c>
      <c r="AJ330" s="5">
        <v>0.0</v>
      </c>
      <c r="AK330" s="5">
        <v>1.0</v>
      </c>
      <c r="AL330" s="5">
        <v>309.0</v>
      </c>
      <c r="AM330" s="5">
        <v>1.0</v>
      </c>
      <c r="AN330" s="5">
        <v>309.0</v>
      </c>
      <c r="AO330" s="5">
        <v>0.0</v>
      </c>
      <c r="AP330" s="5">
        <v>571.0</v>
      </c>
      <c r="AQ330" s="5">
        <v>100.0</v>
      </c>
      <c r="AR330" s="5">
        <v>309.0</v>
      </c>
      <c r="AS330" s="5">
        <v>310.0</v>
      </c>
      <c r="AT330" s="5" t="s">
        <v>11732</v>
      </c>
      <c r="AU330" s="5" t="s">
        <v>11733</v>
      </c>
      <c r="AV330" s="5" t="s">
        <v>357</v>
      </c>
      <c r="AW330" s="5" t="s">
        <v>139</v>
      </c>
      <c r="AX330" s="5" t="s">
        <v>230</v>
      </c>
      <c r="AY330" s="5" t="s">
        <v>230</v>
      </c>
      <c r="AZ330" s="5" t="s">
        <v>11734</v>
      </c>
      <c r="BA330" s="5"/>
      <c r="BB330" s="5" t="s">
        <v>11735</v>
      </c>
      <c r="BC330" s="5" t="s">
        <v>11736</v>
      </c>
      <c r="BD330" s="5" t="s">
        <v>11737</v>
      </c>
      <c r="BE330" s="5" t="s">
        <v>11738</v>
      </c>
      <c r="BF330" s="5" t="s">
        <v>11739</v>
      </c>
      <c r="BG330" s="5" t="s">
        <v>11740</v>
      </c>
      <c r="BH330" s="5" t="s">
        <v>11732</v>
      </c>
      <c r="BI330" s="5"/>
      <c r="BJ330" s="5"/>
      <c r="BM330" s="5"/>
      <c r="BN330" s="5"/>
      <c r="BO330" s="5" t="s">
        <v>147</v>
      </c>
      <c r="BP330" s="5" t="s">
        <v>1207</v>
      </c>
      <c r="BQ330" s="5"/>
      <c r="BR330" s="5"/>
      <c r="BS330" s="5"/>
      <c r="BT330" s="5"/>
      <c r="BU330" s="5" t="s">
        <v>11741</v>
      </c>
      <c r="BV330" s="5" t="s">
        <v>11741</v>
      </c>
      <c r="BW330" s="5" t="s">
        <v>11728</v>
      </c>
      <c r="BX330" s="5"/>
      <c r="BY330" s="5"/>
      <c r="BZ330" s="5"/>
      <c r="CA330" s="5"/>
      <c r="CB330" s="5"/>
      <c r="CC330" s="5"/>
      <c r="CD330" s="5"/>
      <c r="CE330" s="5"/>
      <c r="CF330" s="5"/>
      <c r="CG330" s="6" t="s">
        <v>11742</v>
      </c>
      <c r="CH330" s="6" t="s">
        <v>11743</v>
      </c>
      <c r="CJ330" s="5" t="s">
        <v>11744</v>
      </c>
      <c r="CN330" s="5" t="s">
        <v>11745</v>
      </c>
      <c r="CO330" s="5"/>
      <c r="CP330" s="5" t="s">
        <v>11746</v>
      </c>
      <c r="CR330" s="5"/>
      <c r="CS330" s="5"/>
      <c r="CT330" s="5"/>
      <c r="CU330" s="5"/>
      <c r="CV330" s="5"/>
      <c r="CW330" s="5"/>
      <c r="CX330" s="5"/>
    </row>
    <row r="331">
      <c r="A331" s="5" t="s">
        <v>11747</v>
      </c>
      <c r="B331" s="5">
        <v>20.0</v>
      </c>
      <c r="C331" s="5">
        <v>4.0</v>
      </c>
      <c r="D331" s="5">
        <v>7220013.0</v>
      </c>
      <c r="E331" s="5">
        <v>7220634.0</v>
      </c>
      <c r="F331" s="5" t="s">
        <v>11748</v>
      </c>
      <c r="G331" s="5" t="s">
        <v>11749</v>
      </c>
      <c r="H331" s="5" t="s">
        <v>11748</v>
      </c>
      <c r="I331" s="5" t="s">
        <v>11750</v>
      </c>
      <c r="J331" s="5" t="s">
        <v>11751</v>
      </c>
      <c r="K331" s="5" t="s">
        <v>11752</v>
      </c>
      <c r="L331" s="5" t="s">
        <v>11753</v>
      </c>
      <c r="M331" s="5" t="s">
        <v>11754</v>
      </c>
      <c r="N331" s="5" t="s">
        <v>11755</v>
      </c>
      <c r="O331" s="5" t="s">
        <v>11756</v>
      </c>
      <c r="P331" s="5" t="s">
        <v>11756</v>
      </c>
      <c r="Q331" s="5">
        <v>0.0</v>
      </c>
      <c r="R331" s="5" t="s">
        <v>222</v>
      </c>
      <c r="S331" s="5"/>
      <c r="T331" s="5"/>
      <c r="U331" s="5"/>
      <c r="V331" s="5" t="s">
        <v>11757</v>
      </c>
      <c r="W331" s="5" t="s">
        <v>11756</v>
      </c>
      <c r="X331" s="5"/>
      <c r="Y331" s="5" t="s">
        <v>826</v>
      </c>
      <c r="Z331" s="5" t="s">
        <v>826</v>
      </c>
      <c r="AA331" s="5" t="s">
        <v>826</v>
      </c>
      <c r="AB331" s="5" t="s">
        <v>826</v>
      </c>
      <c r="AC331" s="5" t="s">
        <v>826</v>
      </c>
      <c r="AD331" s="5" t="s">
        <v>826</v>
      </c>
      <c r="AE331" s="5" t="s">
        <v>826</v>
      </c>
      <c r="AF331" s="5" t="s">
        <v>11756</v>
      </c>
      <c r="AG331" s="5" t="s">
        <v>11758</v>
      </c>
      <c r="AH331" s="5">
        <v>72.0</v>
      </c>
      <c r="AI331" s="5">
        <v>14.0</v>
      </c>
      <c r="AJ331" s="5">
        <v>0.0</v>
      </c>
      <c r="AK331" s="5">
        <v>2.0</v>
      </c>
      <c r="AL331" s="5">
        <v>73.0</v>
      </c>
      <c r="AM331" s="5">
        <v>1.0</v>
      </c>
      <c r="AN331" s="5">
        <v>72.0</v>
      </c>
      <c r="AO331" s="5" t="s">
        <v>11759</v>
      </c>
      <c r="AP331" s="5">
        <v>123.0</v>
      </c>
      <c r="AQ331" s="5">
        <v>99.0</v>
      </c>
      <c r="AR331" s="5">
        <v>73.0</v>
      </c>
      <c r="AS331" s="5">
        <v>73.0</v>
      </c>
      <c r="AT331" s="5"/>
      <c r="AU331" s="5"/>
      <c r="AV331" s="5" t="s">
        <v>357</v>
      </c>
      <c r="AW331" s="5" t="s">
        <v>139</v>
      </c>
      <c r="AX331" s="5" t="s">
        <v>230</v>
      </c>
      <c r="AY331" s="5" t="s">
        <v>230</v>
      </c>
      <c r="AZ331" s="5" t="s">
        <v>11760</v>
      </c>
      <c r="BA331" s="5"/>
      <c r="BB331" s="5" t="s">
        <v>11761</v>
      </c>
      <c r="BC331" s="5" t="s">
        <v>11762</v>
      </c>
      <c r="BD331" s="5" t="s">
        <v>11763</v>
      </c>
      <c r="BE331" s="5" t="s">
        <v>11764</v>
      </c>
      <c r="BF331" s="5">
        <v>72.0</v>
      </c>
      <c r="BG331" s="5" t="s">
        <v>11764</v>
      </c>
      <c r="BI331" s="5"/>
      <c r="BJ331" s="5"/>
      <c r="BM331" s="5"/>
      <c r="BN331" s="5"/>
      <c r="BO331" s="5" t="s">
        <v>147</v>
      </c>
      <c r="BP331" s="5" t="s">
        <v>236</v>
      </c>
      <c r="BQ331" s="5"/>
      <c r="BR331" s="5"/>
      <c r="BS331" s="5"/>
      <c r="BT331" s="5"/>
      <c r="BU331" s="5"/>
      <c r="BV331" s="5" t="s">
        <v>237</v>
      </c>
      <c r="BW331" s="5" t="s">
        <v>222</v>
      </c>
      <c r="BX331" s="5"/>
      <c r="BY331" s="5" t="s">
        <v>237</v>
      </c>
      <c r="BZ331" s="5"/>
      <c r="CA331" s="5"/>
      <c r="CB331" s="5"/>
      <c r="CC331" s="5" t="s">
        <v>11765</v>
      </c>
      <c r="CD331" s="5"/>
      <c r="CE331" s="5"/>
      <c r="CF331" s="5"/>
      <c r="CG331" s="6" t="s">
        <v>11766</v>
      </c>
      <c r="CH331" s="6" t="s">
        <v>11767</v>
      </c>
      <c r="CJ331" s="5"/>
      <c r="CK331" s="5"/>
      <c r="CL331" s="5"/>
      <c r="CM331" s="5"/>
      <c r="CN331" s="5"/>
      <c r="CO331" s="5"/>
      <c r="CP331" s="5" t="s">
        <v>11768</v>
      </c>
      <c r="CR331" s="5"/>
      <c r="CS331" s="5"/>
      <c r="CT331" s="5"/>
      <c r="CU331" s="5"/>
      <c r="CW331" s="5"/>
      <c r="CX331" s="5"/>
    </row>
    <row r="332">
      <c r="A332" s="5" t="s">
        <v>11769</v>
      </c>
      <c r="B332" s="5">
        <v>15.0</v>
      </c>
      <c r="C332" s="5">
        <v>4.0</v>
      </c>
      <c r="D332" s="5">
        <v>7221776.0</v>
      </c>
      <c r="E332" s="5">
        <v>7222899.0</v>
      </c>
      <c r="F332" s="5" t="s">
        <v>11770</v>
      </c>
      <c r="G332" s="5" t="s">
        <v>11771</v>
      </c>
      <c r="H332" s="5" t="s">
        <v>11770</v>
      </c>
      <c r="I332" s="5" t="s">
        <v>11772</v>
      </c>
      <c r="J332" s="5" t="s">
        <v>11773</v>
      </c>
      <c r="K332" s="5" t="s">
        <v>11774</v>
      </c>
      <c r="L332" s="5" t="s">
        <v>11775</v>
      </c>
      <c r="M332" s="5" t="s">
        <v>11776</v>
      </c>
      <c r="N332" s="5" t="s">
        <v>11777</v>
      </c>
      <c r="O332" s="5" t="s">
        <v>11778</v>
      </c>
      <c r="P332" s="5" t="s">
        <v>11778</v>
      </c>
      <c r="Q332" s="5">
        <v>0.0</v>
      </c>
      <c r="R332" s="5" t="s">
        <v>8903</v>
      </c>
      <c r="S332" s="5" t="s">
        <v>11778</v>
      </c>
      <c r="T332" s="5" t="s">
        <v>11779</v>
      </c>
      <c r="U332" s="5" t="s">
        <v>11780</v>
      </c>
      <c r="V332" s="5" t="s">
        <v>11781</v>
      </c>
      <c r="W332" s="5" t="s">
        <v>11782</v>
      </c>
      <c r="X332" s="5" t="s">
        <v>11778</v>
      </c>
      <c r="Y332" s="5">
        <v>146.0</v>
      </c>
      <c r="Z332" s="5">
        <v>147.0</v>
      </c>
      <c r="AA332" s="5">
        <v>99.0</v>
      </c>
      <c r="AB332" s="5">
        <v>98.0</v>
      </c>
      <c r="AC332" s="5">
        <v>144.0</v>
      </c>
      <c r="AD332" s="5" t="s">
        <v>10464</v>
      </c>
      <c r="AE332" s="5">
        <v>258.0</v>
      </c>
      <c r="AF332" s="5" t="s">
        <v>11778</v>
      </c>
      <c r="AG332" s="5" t="s">
        <v>10464</v>
      </c>
      <c r="AH332" s="5">
        <v>144.0</v>
      </c>
      <c r="AI332" s="5">
        <v>18.0</v>
      </c>
      <c r="AJ332" s="5">
        <v>0.0</v>
      </c>
      <c r="AK332" s="5">
        <v>1.0</v>
      </c>
      <c r="AL332" s="5">
        <v>144.0</v>
      </c>
      <c r="AM332" s="5">
        <v>1.0</v>
      </c>
      <c r="AN332" s="5">
        <v>144.0</v>
      </c>
      <c r="AO332" s="5" t="s">
        <v>11783</v>
      </c>
      <c r="AP332" s="5">
        <v>258.0</v>
      </c>
      <c r="AQ332" s="5">
        <v>99.0</v>
      </c>
      <c r="AR332" s="5">
        <v>146.0</v>
      </c>
      <c r="AS332" s="5">
        <v>147.0</v>
      </c>
      <c r="AT332" s="5"/>
      <c r="AU332" s="5"/>
      <c r="AV332" s="5" t="s">
        <v>138</v>
      </c>
      <c r="AW332" s="5" t="s">
        <v>139</v>
      </c>
      <c r="AX332" s="5" t="s">
        <v>11784</v>
      </c>
      <c r="AY332" s="5" t="s">
        <v>230</v>
      </c>
      <c r="AZ332" s="5" t="s">
        <v>11785</v>
      </c>
      <c r="BA332" s="5"/>
      <c r="BB332" s="5" t="s">
        <v>11786</v>
      </c>
      <c r="BC332" s="5" t="s">
        <v>11787</v>
      </c>
      <c r="BD332" s="5" t="s">
        <v>11788</v>
      </c>
      <c r="BE332" s="5" t="s">
        <v>11789</v>
      </c>
      <c r="BF332" s="5">
        <v>146.0</v>
      </c>
      <c r="BG332" s="5" t="s">
        <v>11790</v>
      </c>
      <c r="BH332" s="5" t="s">
        <v>11791</v>
      </c>
      <c r="BI332" s="5"/>
      <c r="BJ332" s="5"/>
      <c r="BK332" s="5"/>
      <c r="BL332" s="5"/>
      <c r="BM332" s="5" t="s">
        <v>11792</v>
      </c>
      <c r="BN332" s="5"/>
      <c r="BO332" s="5" t="s">
        <v>271</v>
      </c>
      <c r="BP332" s="5" t="s">
        <v>11793</v>
      </c>
      <c r="BQ332" s="5"/>
      <c r="BR332" s="5"/>
      <c r="BS332" s="5"/>
      <c r="BT332" s="5"/>
      <c r="BU332" s="5"/>
      <c r="BV332" s="5" t="s">
        <v>8921</v>
      </c>
      <c r="BW332" s="5" t="s">
        <v>8903</v>
      </c>
      <c r="BX332" s="5" t="s">
        <v>8921</v>
      </c>
      <c r="BY332" s="5"/>
      <c r="BZ332" s="5"/>
      <c r="CA332" s="5"/>
      <c r="CB332" s="5"/>
      <c r="CC332" s="5"/>
      <c r="CD332" s="5" t="s">
        <v>11794</v>
      </c>
      <c r="CE332" s="5" t="s">
        <v>11795</v>
      </c>
      <c r="CF332" s="5" t="s">
        <v>11796</v>
      </c>
      <c r="CG332" s="6" t="s">
        <v>11797</v>
      </c>
      <c r="CH332" s="6" t="s">
        <v>11798</v>
      </c>
      <c r="CI332" s="5" t="s">
        <v>11799</v>
      </c>
      <c r="CJ332" s="5"/>
      <c r="CK332" s="5" t="s">
        <v>11800</v>
      </c>
      <c r="CL332" s="5" t="s">
        <v>11801</v>
      </c>
      <c r="CM332" s="5"/>
      <c r="CN332" s="5"/>
      <c r="CO332" s="5"/>
      <c r="CP332" s="5" t="s">
        <v>11802</v>
      </c>
      <c r="CQ332" s="5" t="s">
        <v>11803</v>
      </c>
      <c r="CR332" s="5"/>
      <c r="CS332" s="5"/>
      <c r="CT332" s="5" t="s">
        <v>11804</v>
      </c>
      <c r="CU332" s="5" t="s">
        <v>11805</v>
      </c>
      <c r="CW332" s="5" t="s">
        <v>11806</v>
      </c>
      <c r="CX332" s="5" t="s">
        <v>11807</v>
      </c>
      <c r="CY332" s="5" t="s">
        <v>11808</v>
      </c>
      <c r="CZ332" s="5" t="s">
        <v>8903</v>
      </c>
    </row>
    <row r="333">
      <c r="A333" s="5" t="s">
        <v>11809</v>
      </c>
      <c r="B333" s="5">
        <v>9.0</v>
      </c>
      <c r="C333" s="5">
        <v>4.0</v>
      </c>
      <c r="D333" s="5">
        <v>7223979.0</v>
      </c>
      <c r="E333" s="5">
        <v>7224530.0</v>
      </c>
      <c r="F333" s="5" t="s">
        <v>11810</v>
      </c>
      <c r="G333" s="5" t="s">
        <v>11811</v>
      </c>
      <c r="H333" s="5" t="s">
        <v>11812</v>
      </c>
      <c r="I333" s="5" t="s">
        <v>11813</v>
      </c>
      <c r="J333" s="5" t="s">
        <v>11814</v>
      </c>
      <c r="K333" s="5" t="s">
        <v>11815</v>
      </c>
      <c r="L333" s="5" t="s">
        <v>11816</v>
      </c>
      <c r="M333" s="5" t="s">
        <v>11817</v>
      </c>
      <c r="N333" s="5" t="s">
        <v>11818</v>
      </c>
      <c r="O333" s="5" t="s">
        <v>11819</v>
      </c>
      <c r="P333" s="5" t="s">
        <v>11819</v>
      </c>
      <c r="Q333" s="5">
        <v>0.0</v>
      </c>
      <c r="R333" s="5" t="s">
        <v>11820</v>
      </c>
      <c r="S333" s="5" t="s">
        <v>11819</v>
      </c>
      <c r="T333" s="5" t="s">
        <v>11821</v>
      </c>
      <c r="U333" s="5" t="s">
        <v>11819</v>
      </c>
      <c r="V333" s="5" t="s">
        <v>11822</v>
      </c>
      <c r="W333" s="5" t="s">
        <v>11823</v>
      </c>
      <c r="X333" s="5" t="s">
        <v>11819</v>
      </c>
      <c r="Y333" s="5">
        <v>83.0</v>
      </c>
      <c r="Z333" s="5">
        <v>84.0</v>
      </c>
      <c r="AA333" s="5">
        <v>100.0</v>
      </c>
      <c r="AB333" s="5">
        <v>99.0</v>
      </c>
      <c r="AC333" s="5">
        <v>83.0</v>
      </c>
      <c r="AD333" s="5" t="s">
        <v>11824</v>
      </c>
      <c r="AE333" s="5">
        <v>164.0</v>
      </c>
      <c r="AF333" s="5" t="s">
        <v>11819</v>
      </c>
      <c r="AG333" s="5" t="s">
        <v>11824</v>
      </c>
      <c r="AH333" s="5">
        <v>83.0</v>
      </c>
      <c r="AI333" s="5">
        <v>1.0</v>
      </c>
      <c r="AJ333" s="5">
        <v>0.0</v>
      </c>
      <c r="AK333" s="5">
        <v>1.0</v>
      </c>
      <c r="AL333" s="5">
        <v>83.0</v>
      </c>
      <c r="AM333" s="5">
        <v>1.0</v>
      </c>
      <c r="AN333" s="5">
        <v>83.0</v>
      </c>
      <c r="AO333" s="5" t="s">
        <v>11825</v>
      </c>
      <c r="AP333" s="5">
        <v>164.0</v>
      </c>
      <c r="AQ333" s="5">
        <v>100.0</v>
      </c>
      <c r="AR333" s="5">
        <v>83.0</v>
      </c>
      <c r="AS333" s="5">
        <v>84.0</v>
      </c>
      <c r="AT333" s="5" t="s">
        <v>11826</v>
      </c>
      <c r="AU333" s="5" t="s">
        <v>11827</v>
      </c>
      <c r="AV333" s="5" t="s">
        <v>229</v>
      </c>
      <c r="AW333" s="5" t="s">
        <v>139</v>
      </c>
      <c r="AX333" s="5" t="s">
        <v>11828</v>
      </c>
      <c r="AY333" s="5" t="s">
        <v>230</v>
      </c>
      <c r="AZ333" s="5" t="s">
        <v>11829</v>
      </c>
      <c r="BA333" s="5"/>
      <c r="BB333" s="5" t="s">
        <v>11830</v>
      </c>
      <c r="BC333" s="5" t="s">
        <v>11831</v>
      </c>
      <c r="BD333" s="5" t="s">
        <v>11832</v>
      </c>
      <c r="BE333" s="5" t="s">
        <v>11833</v>
      </c>
      <c r="BF333" s="5">
        <v>83.0</v>
      </c>
      <c r="BG333" s="5" t="s">
        <v>11834</v>
      </c>
      <c r="BH333" s="5" t="s">
        <v>11835</v>
      </c>
      <c r="BI333" s="5"/>
      <c r="BJ333" s="5"/>
      <c r="BM333" s="5" t="s">
        <v>11836</v>
      </c>
      <c r="BN333" s="5"/>
      <c r="BO333" s="5" t="s">
        <v>835</v>
      </c>
      <c r="BP333" s="5" t="s">
        <v>11793</v>
      </c>
      <c r="BQ333" s="5"/>
      <c r="BS333" s="5"/>
      <c r="BV333" s="5" t="s">
        <v>11837</v>
      </c>
      <c r="BW333" s="5" t="s">
        <v>11820</v>
      </c>
      <c r="BX333" s="5" t="s">
        <v>8921</v>
      </c>
      <c r="BY333" s="5" t="s">
        <v>1210</v>
      </c>
      <c r="BZ333" s="5"/>
      <c r="CA333" s="5"/>
      <c r="CB333" s="5"/>
      <c r="CD333" s="5" t="s">
        <v>11794</v>
      </c>
      <c r="CE333" s="5" t="s">
        <v>11795</v>
      </c>
      <c r="CF333" s="5" t="s">
        <v>11796</v>
      </c>
      <c r="CG333" s="6" t="s">
        <v>11838</v>
      </c>
      <c r="CH333" s="6" t="s">
        <v>11839</v>
      </c>
      <c r="CI333" s="5" t="s">
        <v>11840</v>
      </c>
      <c r="CJ333" s="5"/>
      <c r="CK333" s="5" t="s">
        <v>11841</v>
      </c>
      <c r="CL333" s="5" t="s">
        <v>11842</v>
      </c>
      <c r="CP333" s="5" t="s">
        <v>11843</v>
      </c>
      <c r="CQ333" s="5" t="s">
        <v>11844</v>
      </c>
      <c r="CS333" s="5"/>
      <c r="CT333" s="5" t="s">
        <v>11845</v>
      </c>
      <c r="CU333" s="5" t="s">
        <v>11846</v>
      </c>
      <c r="CW333" s="5" t="s">
        <v>11847</v>
      </c>
      <c r="CX333" s="5" t="s">
        <v>11848</v>
      </c>
      <c r="CY333" s="5" t="s">
        <v>11849</v>
      </c>
      <c r="CZ333" s="5" t="s">
        <v>8903</v>
      </c>
    </row>
    <row r="334">
      <c r="A334" s="5" t="s">
        <v>11850</v>
      </c>
      <c r="B334" s="5">
        <v>37.0</v>
      </c>
      <c r="C334" s="5">
        <v>4.0</v>
      </c>
      <c r="D334" s="5">
        <v>7225552.0</v>
      </c>
      <c r="E334" s="5">
        <v>7227710.0</v>
      </c>
      <c r="F334" s="5" t="s">
        <v>11851</v>
      </c>
      <c r="G334" s="5" t="s">
        <v>11852</v>
      </c>
      <c r="H334" s="5" t="s">
        <v>11851</v>
      </c>
      <c r="I334" s="5" t="s">
        <v>11853</v>
      </c>
      <c r="J334" s="5" t="s">
        <v>11854</v>
      </c>
      <c r="K334" s="5" t="s">
        <v>11855</v>
      </c>
      <c r="L334" s="5" t="s">
        <v>11856</v>
      </c>
      <c r="M334" s="5" t="s">
        <v>11857</v>
      </c>
      <c r="N334" s="5" t="s">
        <v>826</v>
      </c>
      <c r="O334" s="5" t="s">
        <v>826</v>
      </c>
      <c r="P334" s="5" t="s">
        <v>826</v>
      </c>
      <c r="Q334" s="5">
        <v>0.0</v>
      </c>
      <c r="R334" s="5" t="s">
        <v>826</v>
      </c>
      <c r="S334" s="5" t="s">
        <v>826</v>
      </c>
      <c r="T334" s="5" t="s">
        <v>826</v>
      </c>
      <c r="U334" s="5" t="s">
        <v>826</v>
      </c>
      <c r="V334" s="5" t="s">
        <v>826</v>
      </c>
      <c r="W334" s="5" t="s">
        <v>826</v>
      </c>
      <c r="X334" s="5" t="s">
        <v>826</v>
      </c>
      <c r="Y334" s="5" t="s">
        <v>826</v>
      </c>
      <c r="Z334" s="5" t="s">
        <v>826</v>
      </c>
      <c r="AA334" s="5" t="s">
        <v>826</v>
      </c>
      <c r="AB334" s="5" t="s">
        <v>826</v>
      </c>
      <c r="AC334" s="5" t="s">
        <v>826</v>
      </c>
      <c r="AD334" s="5" t="s">
        <v>826</v>
      </c>
      <c r="AE334" s="5" t="s">
        <v>826</v>
      </c>
      <c r="AF334" s="5" t="s">
        <v>826</v>
      </c>
      <c r="AG334" s="5" t="s">
        <v>826</v>
      </c>
      <c r="AH334" s="5" t="s">
        <v>826</v>
      </c>
      <c r="AI334" s="5" t="s">
        <v>826</v>
      </c>
      <c r="AJ334" s="5" t="s">
        <v>826</v>
      </c>
      <c r="AK334" s="5" t="s">
        <v>826</v>
      </c>
      <c r="AL334" s="5" t="s">
        <v>826</v>
      </c>
      <c r="AM334" s="5" t="s">
        <v>826</v>
      </c>
      <c r="AN334" s="5" t="s">
        <v>826</v>
      </c>
      <c r="AO334" s="5" t="s">
        <v>826</v>
      </c>
      <c r="AP334" s="5" t="s">
        <v>826</v>
      </c>
      <c r="AQ334" s="5" t="s">
        <v>826</v>
      </c>
      <c r="AR334" s="5" t="s">
        <v>826</v>
      </c>
      <c r="AS334" s="5" t="s">
        <v>826</v>
      </c>
      <c r="AT334" s="5" t="s">
        <v>826</v>
      </c>
      <c r="AU334" s="5" t="s">
        <v>826</v>
      </c>
      <c r="AV334" s="5" t="s">
        <v>826</v>
      </c>
      <c r="AW334" s="5" t="s">
        <v>826</v>
      </c>
      <c r="AX334" s="5" t="s">
        <v>826</v>
      </c>
      <c r="AY334" s="5" t="s">
        <v>826</v>
      </c>
      <c r="AZ334" s="5" t="s">
        <v>826</v>
      </c>
      <c r="BA334" s="5" t="s">
        <v>826</v>
      </c>
      <c r="BB334" s="5" t="s">
        <v>826</v>
      </c>
      <c r="BC334" s="5" t="s">
        <v>826</v>
      </c>
      <c r="BD334" s="5" t="s">
        <v>826</v>
      </c>
      <c r="BE334" s="5" t="s">
        <v>826</v>
      </c>
      <c r="BF334" s="5" t="s">
        <v>826</v>
      </c>
      <c r="BG334" s="5" t="s">
        <v>826</v>
      </c>
      <c r="BH334" s="5" t="s">
        <v>826</v>
      </c>
      <c r="BI334" s="5" t="s">
        <v>826</v>
      </c>
      <c r="BJ334" s="5" t="s">
        <v>826</v>
      </c>
      <c r="BK334" s="5" t="s">
        <v>826</v>
      </c>
      <c r="BL334" s="5" t="s">
        <v>826</v>
      </c>
      <c r="BM334" s="5" t="s">
        <v>826</v>
      </c>
      <c r="BN334" s="5" t="s">
        <v>826</v>
      </c>
      <c r="BO334" s="5" t="s">
        <v>826</v>
      </c>
      <c r="BP334" s="5" t="s">
        <v>826</v>
      </c>
      <c r="BQ334" s="5" t="s">
        <v>826</v>
      </c>
      <c r="BR334" s="5" t="s">
        <v>826</v>
      </c>
      <c r="BS334" s="5" t="s">
        <v>826</v>
      </c>
      <c r="BT334" s="5" t="s">
        <v>826</v>
      </c>
      <c r="BU334" s="5" t="s">
        <v>826</v>
      </c>
      <c r="BV334" s="5" t="s">
        <v>826</v>
      </c>
      <c r="BW334" s="5" t="s">
        <v>826</v>
      </c>
      <c r="BX334" s="5" t="s">
        <v>826</v>
      </c>
      <c r="BY334" s="5" t="s">
        <v>826</v>
      </c>
      <c r="BZ334" s="5" t="s">
        <v>826</v>
      </c>
      <c r="CA334" s="5" t="s">
        <v>826</v>
      </c>
      <c r="CB334" s="5" t="s">
        <v>826</v>
      </c>
      <c r="CC334" s="5" t="s">
        <v>826</v>
      </c>
      <c r="CD334" s="5" t="s">
        <v>826</v>
      </c>
      <c r="CE334" s="5" t="s">
        <v>826</v>
      </c>
      <c r="CF334" s="5" t="s">
        <v>826</v>
      </c>
      <c r="CG334" s="5" t="s">
        <v>826</v>
      </c>
      <c r="CH334" s="5" t="s">
        <v>826</v>
      </c>
      <c r="CI334" s="5" t="s">
        <v>826</v>
      </c>
      <c r="CJ334" s="5" t="s">
        <v>826</v>
      </c>
      <c r="CK334" s="5" t="s">
        <v>826</v>
      </c>
      <c r="CL334" s="5" t="s">
        <v>826</v>
      </c>
      <c r="CM334" s="5" t="s">
        <v>826</v>
      </c>
      <c r="CN334" s="5" t="s">
        <v>826</v>
      </c>
      <c r="CO334" s="5" t="s">
        <v>826</v>
      </c>
      <c r="CP334" s="5" t="s">
        <v>826</v>
      </c>
      <c r="CQ334" s="5" t="s">
        <v>826</v>
      </c>
      <c r="CR334" s="5" t="s">
        <v>826</v>
      </c>
      <c r="CS334" s="5" t="s">
        <v>826</v>
      </c>
      <c r="CT334" s="5" t="s">
        <v>826</v>
      </c>
      <c r="CU334" s="5" t="s">
        <v>826</v>
      </c>
      <c r="CV334" s="5" t="s">
        <v>826</v>
      </c>
      <c r="CW334" s="5" t="s">
        <v>826</v>
      </c>
      <c r="CX334" s="5" t="s">
        <v>826</v>
      </c>
      <c r="CY334" s="5" t="s">
        <v>826</v>
      </c>
      <c r="CZ334" s="5" t="s">
        <v>826</v>
      </c>
    </row>
    <row r="335">
      <c r="A335" s="5" t="s">
        <v>11858</v>
      </c>
      <c r="B335" s="5">
        <v>42.0</v>
      </c>
      <c r="C335" s="5">
        <v>4.0</v>
      </c>
      <c r="D335" s="5">
        <v>7227996.0</v>
      </c>
      <c r="E335" s="5">
        <v>7230073.0</v>
      </c>
      <c r="F335" s="5" t="s">
        <v>11859</v>
      </c>
      <c r="G335" s="5" t="s">
        <v>11860</v>
      </c>
      <c r="H335" s="5" t="s">
        <v>11859</v>
      </c>
      <c r="I335" s="5" t="s">
        <v>11861</v>
      </c>
      <c r="J335" s="5" t="s">
        <v>11862</v>
      </c>
      <c r="K335" s="5" t="s">
        <v>11863</v>
      </c>
      <c r="L335" s="5" t="s">
        <v>11864</v>
      </c>
      <c r="M335" s="5" t="s">
        <v>11865</v>
      </c>
      <c r="N335" s="5" t="s">
        <v>11866</v>
      </c>
      <c r="O335" s="5" t="s">
        <v>11867</v>
      </c>
      <c r="P335" s="5" t="s">
        <v>11867</v>
      </c>
      <c r="Q335" s="5">
        <v>0.0</v>
      </c>
      <c r="R335" s="5" t="s">
        <v>11868</v>
      </c>
      <c r="S335" s="5" t="s">
        <v>11867</v>
      </c>
      <c r="T335" s="5" t="s">
        <v>11869</v>
      </c>
      <c r="U335" s="5" t="s">
        <v>11867</v>
      </c>
      <c r="V335" s="5" t="s">
        <v>11870</v>
      </c>
      <c r="W335" s="5" t="s">
        <v>11867</v>
      </c>
      <c r="X335" s="5" t="s">
        <v>11867</v>
      </c>
      <c r="Y335" s="5">
        <v>522.0</v>
      </c>
      <c r="Z335" s="5">
        <v>524.0</v>
      </c>
      <c r="AA335" s="5">
        <v>100.0</v>
      </c>
      <c r="AB335" s="5">
        <v>99.0</v>
      </c>
      <c r="AC335" s="5">
        <v>523.0</v>
      </c>
      <c r="AD335" s="5" t="s">
        <v>11871</v>
      </c>
      <c r="AE335" s="5">
        <v>977.0</v>
      </c>
      <c r="AF335" s="5" t="s">
        <v>11867</v>
      </c>
      <c r="AG335" s="5" t="s">
        <v>11871</v>
      </c>
      <c r="AH335" s="5">
        <v>523.0</v>
      </c>
      <c r="AI335" s="5">
        <v>38.0</v>
      </c>
      <c r="AJ335" s="5">
        <v>1.0</v>
      </c>
      <c r="AK335" s="5">
        <v>1.0</v>
      </c>
      <c r="AL335" s="5">
        <v>522.0</v>
      </c>
      <c r="AM335" s="5">
        <v>1.0</v>
      </c>
      <c r="AN335" s="5">
        <v>523.0</v>
      </c>
      <c r="AO335" s="5">
        <v>0.0</v>
      </c>
      <c r="AP335" s="5">
        <v>977.0</v>
      </c>
      <c r="AQ335" s="5">
        <v>100.0</v>
      </c>
      <c r="AR335" s="5">
        <v>522.0</v>
      </c>
      <c r="AS335" s="5">
        <v>524.0</v>
      </c>
      <c r="AT335" s="5" t="s">
        <v>11872</v>
      </c>
      <c r="AU335" s="5" t="s">
        <v>11873</v>
      </c>
      <c r="AV335" s="5" t="s">
        <v>138</v>
      </c>
      <c r="AW335" s="5" t="s">
        <v>139</v>
      </c>
      <c r="AX335" s="5" t="s">
        <v>11873</v>
      </c>
      <c r="AY335" s="5" t="s">
        <v>11874</v>
      </c>
      <c r="AZ335" s="5" t="s">
        <v>11875</v>
      </c>
      <c r="BA335" s="5"/>
      <c r="BB335" s="5" t="s">
        <v>11876</v>
      </c>
      <c r="BC335" s="5" t="s">
        <v>11877</v>
      </c>
      <c r="BD335" s="5" t="s">
        <v>11878</v>
      </c>
      <c r="BE335" s="5" t="s">
        <v>11879</v>
      </c>
      <c r="BF335" s="5">
        <v>523.0</v>
      </c>
      <c r="BG335" s="5" t="s">
        <v>11880</v>
      </c>
      <c r="BH335" s="5" t="s">
        <v>11881</v>
      </c>
      <c r="BI335" s="5"/>
      <c r="BJ335" s="5"/>
      <c r="BK335" s="5"/>
      <c r="BL335" s="5"/>
      <c r="BM335" s="5"/>
      <c r="BN335" s="5"/>
      <c r="BO335" s="5" t="s">
        <v>147</v>
      </c>
      <c r="BP335" s="5" t="s">
        <v>11882</v>
      </c>
      <c r="BQ335" s="5" t="s">
        <v>11883</v>
      </c>
      <c r="BR335" s="5"/>
      <c r="BS335" s="5"/>
      <c r="BT335" s="5" t="s">
        <v>11884</v>
      </c>
      <c r="BU335" s="5" t="s">
        <v>11885</v>
      </c>
      <c r="BV335" s="5" t="s">
        <v>11886</v>
      </c>
      <c r="BW335" s="5" t="s">
        <v>11868</v>
      </c>
      <c r="BX335" s="5" t="s">
        <v>4641</v>
      </c>
      <c r="BY335" s="5" t="s">
        <v>153</v>
      </c>
      <c r="BZ335" s="5"/>
      <c r="CA335" s="5" t="s">
        <v>745</v>
      </c>
      <c r="CB335" s="5"/>
      <c r="CC335" s="5"/>
      <c r="CD335" s="5" t="s">
        <v>11887</v>
      </c>
      <c r="CE335" s="5" t="s">
        <v>11888</v>
      </c>
      <c r="CF335" s="5" t="s">
        <v>11889</v>
      </c>
      <c r="CG335" s="6" t="s">
        <v>11890</v>
      </c>
      <c r="CH335" s="6" t="s">
        <v>11891</v>
      </c>
      <c r="CI335" s="5"/>
      <c r="CJ335" s="5"/>
      <c r="CK335" s="5" t="s">
        <v>11892</v>
      </c>
      <c r="CL335" s="5" t="s">
        <v>11893</v>
      </c>
      <c r="CM335" s="5"/>
      <c r="CN335" s="5" t="s">
        <v>11894</v>
      </c>
      <c r="CO335" s="5"/>
      <c r="CP335" s="5" t="s">
        <v>11895</v>
      </c>
      <c r="CQ335" s="5" t="s">
        <v>11896</v>
      </c>
      <c r="CR335" s="5"/>
      <c r="CS335" s="5"/>
      <c r="CT335" s="5"/>
      <c r="CU335" s="5" t="s">
        <v>11897</v>
      </c>
      <c r="CW335" s="5" t="s">
        <v>11898</v>
      </c>
      <c r="CX335" s="5"/>
      <c r="CY335" s="5" t="s">
        <v>11899</v>
      </c>
    </row>
    <row r="336">
      <c r="A336" s="5" t="s">
        <v>11900</v>
      </c>
      <c r="B336" s="5">
        <v>65.0</v>
      </c>
      <c r="C336" s="5">
        <v>4.0</v>
      </c>
      <c r="D336" s="5">
        <v>7231146.0</v>
      </c>
      <c r="E336" s="5">
        <v>7234632.0</v>
      </c>
      <c r="F336" s="5" t="s">
        <v>11901</v>
      </c>
      <c r="G336" s="5" t="s">
        <v>11902</v>
      </c>
      <c r="H336" s="5" t="s">
        <v>11901</v>
      </c>
      <c r="I336" s="5" t="s">
        <v>11903</v>
      </c>
      <c r="J336" s="5" t="s">
        <v>11904</v>
      </c>
      <c r="K336" s="5" t="s">
        <v>11905</v>
      </c>
      <c r="L336" s="5" t="s">
        <v>11906</v>
      </c>
      <c r="M336" s="5" t="s">
        <v>11907</v>
      </c>
      <c r="N336" s="5" t="s">
        <v>11908</v>
      </c>
      <c r="O336" s="5" t="s">
        <v>11909</v>
      </c>
      <c r="P336" s="5" t="s">
        <v>11909</v>
      </c>
      <c r="Q336" s="5">
        <v>0.0</v>
      </c>
      <c r="R336" s="5" t="s">
        <v>11910</v>
      </c>
      <c r="S336" s="5" t="s">
        <v>11909</v>
      </c>
      <c r="T336" s="5" t="s">
        <v>11911</v>
      </c>
      <c r="U336" s="5" t="s">
        <v>11909</v>
      </c>
      <c r="V336" s="5" t="s">
        <v>11912</v>
      </c>
      <c r="W336" s="5" t="s">
        <v>11909</v>
      </c>
      <c r="X336" s="5" t="s">
        <v>11909</v>
      </c>
      <c r="Y336" s="5">
        <v>539.0</v>
      </c>
      <c r="Z336" s="5">
        <v>527.0</v>
      </c>
      <c r="AA336" s="5">
        <v>98.0</v>
      </c>
      <c r="AB336" s="5">
        <v>96.0</v>
      </c>
      <c r="AC336" s="5">
        <v>504.0</v>
      </c>
      <c r="AD336" s="5" t="s">
        <v>11913</v>
      </c>
      <c r="AE336" s="5">
        <v>1000.0</v>
      </c>
      <c r="AF336" s="5" t="s">
        <v>11909</v>
      </c>
      <c r="AG336" s="5" t="s">
        <v>11913</v>
      </c>
      <c r="AH336" s="5">
        <v>527.0</v>
      </c>
      <c r="AI336" s="5">
        <v>39.0</v>
      </c>
      <c r="AJ336" s="5">
        <v>1.0</v>
      </c>
      <c r="AK336" s="5">
        <v>13.0</v>
      </c>
      <c r="AL336" s="5">
        <v>539.0</v>
      </c>
      <c r="AM336" s="5">
        <v>1.0</v>
      </c>
      <c r="AN336" s="5">
        <v>526.0</v>
      </c>
      <c r="AO336" s="5">
        <v>0.0</v>
      </c>
      <c r="AP336" s="5">
        <v>1009.0</v>
      </c>
      <c r="AQ336" s="5">
        <v>98.0</v>
      </c>
      <c r="AR336" s="5">
        <v>539.0</v>
      </c>
      <c r="AS336" s="5">
        <v>527.0</v>
      </c>
      <c r="AT336" s="5"/>
      <c r="AU336" s="5"/>
      <c r="AV336" s="5" t="s">
        <v>546</v>
      </c>
      <c r="AW336" s="5" t="s">
        <v>139</v>
      </c>
      <c r="AX336" s="5" t="s">
        <v>11914</v>
      </c>
      <c r="AY336" s="5" t="s">
        <v>230</v>
      </c>
      <c r="AZ336" s="5" t="s">
        <v>11915</v>
      </c>
      <c r="BA336" s="5"/>
      <c r="BB336" s="5" t="s">
        <v>11916</v>
      </c>
      <c r="BC336" s="5" t="s">
        <v>11917</v>
      </c>
      <c r="BD336" s="5" t="s">
        <v>11914</v>
      </c>
      <c r="BE336" s="5" t="s">
        <v>11918</v>
      </c>
      <c r="BF336" s="5">
        <v>526.0</v>
      </c>
      <c r="BG336" s="5" t="s">
        <v>11919</v>
      </c>
      <c r="BI336" s="5"/>
      <c r="BJ336" s="5"/>
      <c r="BK336" s="5"/>
      <c r="BL336" s="5"/>
      <c r="BM336" s="5"/>
      <c r="BN336" s="5"/>
      <c r="BO336" s="5" t="s">
        <v>147</v>
      </c>
      <c r="BP336" s="5" t="s">
        <v>11920</v>
      </c>
      <c r="BQ336" s="5"/>
      <c r="BS336" s="5"/>
      <c r="BT336" s="5"/>
      <c r="BU336" s="5" t="s">
        <v>11921</v>
      </c>
      <c r="BV336" s="5" t="s">
        <v>11922</v>
      </c>
      <c r="BW336" s="5" t="s">
        <v>11923</v>
      </c>
      <c r="BX336" s="5" t="s">
        <v>11924</v>
      </c>
      <c r="BY336" s="5"/>
      <c r="BZ336" s="5"/>
      <c r="CA336" s="5"/>
      <c r="CB336" s="5"/>
      <c r="CC336" s="5"/>
      <c r="CD336" s="5"/>
      <c r="CE336" s="5" t="s">
        <v>11925</v>
      </c>
      <c r="CF336" s="5" t="s">
        <v>11926</v>
      </c>
      <c r="CG336" s="6" t="s">
        <v>11927</v>
      </c>
      <c r="CH336" s="6" t="s">
        <v>11928</v>
      </c>
      <c r="CI336" s="5"/>
      <c r="CJ336" s="5"/>
      <c r="CK336" s="5"/>
      <c r="CL336" s="5" t="s">
        <v>11929</v>
      </c>
      <c r="CN336" s="5"/>
      <c r="CO336" s="5"/>
      <c r="CP336" s="5" t="s">
        <v>11930</v>
      </c>
      <c r="CQ336" s="5" t="s">
        <v>11931</v>
      </c>
      <c r="CR336" s="5"/>
      <c r="CS336" s="5"/>
      <c r="CT336" s="5"/>
      <c r="CU336" s="5"/>
      <c r="CV336" s="5"/>
      <c r="CW336" s="5"/>
      <c r="CX336" s="5" t="s">
        <v>11932</v>
      </c>
      <c r="CY336" s="5" t="s">
        <v>11933</v>
      </c>
      <c r="CZ336" s="5" t="s">
        <v>11934</v>
      </c>
    </row>
    <row r="337">
      <c r="A337" s="5" t="s">
        <v>11935</v>
      </c>
      <c r="B337" s="5">
        <v>44.0</v>
      </c>
      <c r="C337" s="5">
        <v>4.0</v>
      </c>
      <c r="D337" s="5">
        <v>7234682.0</v>
      </c>
      <c r="E337" s="5">
        <v>7236788.0</v>
      </c>
      <c r="F337" s="5" t="s">
        <v>11936</v>
      </c>
      <c r="G337" s="5" t="s">
        <v>11937</v>
      </c>
      <c r="H337" s="5" t="s">
        <v>11938</v>
      </c>
      <c r="I337" s="5" t="s">
        <v>11939</v>
      </c>
      <c r="J337" s="5" t="s">
        <v>11940</v>
      </c>
      <c r="K337" s="5" t="s">
        <v>11941</v>
      </c>
      <c r="L337" s="5" t="s">
        <v>11942</v>
      </c>
      <c r="M337" s="5" t="s">
        <v>11943</v>
      </c>
      <c r="N337" s="5" t="s">
        <v>11944</v>
      </c>
      <c r="O337" s="5" t="s">
        <v>11945</v>
      </c>
      <c r="P337" s="5" t="s">
        <v>11945</v>
      </c>
      <c r="Q337" s="5">
        <v>0.0</v>
      </c>
      <c r="R337" s="5" t="s">
        <v>11946</v>
      </c>
      <c r="S337" s="5" t="s">
        <v>11945</v>
      </c>
      <c r="T337" s="5" t="s">
        <v>11947</v>
      </c>
      <c r="U337" s="5" t="s">
        <v>11945</v>
      </c>
      <c r="V337" s="5" t="s">
        <v>11948</v>
      </c>
      <c r="W337" s="5" t="s">
        <v>11949</v>
      </c>
      <c r="X337" s="5" t="s">
        <v>11945</v>
      </c>
      <c r="Y337" s="5">
        <v>370.0</v>
      </c>
      <c r="Z337" s="5">
        <v>370.0</v>
      </c>
      <c r="AA337" s="5">
        <v>100.0</v>
      </c>
      <c r="AB337" s="5">
        <v>99.0</v>
      </c>
      <c r="AC337" s="5">
        <v>374.0</v>
      </c>
      <c r="AD337" s="5" t="s">
        <v>11950</v>
      </c>
      <c r="AE337" s="5">
        <v>693.0</v>
      </c>
      <c r="AF337" s="5" t="s">
        <v>11945</v>
      </c>
      <c r="AG337" s="5" t="s">
        <v>11950</v>
      </c>
      <c r="AH337" s="5">
        <v>374.0</v>
      </c>
      <c r="AI337" s="5">
        <v>12.0</v>
      </c>
      <c r="AJ337" s="5">
        <v>4.0</v>
      </c>
      <c r="AK337" s="5">
        <v>1.0</v>
      </c>
      <c r="AL337" s="5">
        <v>370.0</v>
      </c>
      <c r="AM337" s="5">
        <v>1.0</v>
      </c>
      <c r="AN337" s="5">
        <v>369.0</v>
      </c>
      <c r="AO337" s="5">
        <v>0.0</v>
      </c>
      <c r="AP337" s="5">
        <v>693.0</v>
      </c>
      <c r="AQ337" s="5">
        <v>100.0</v>
      </c>
      <c r="AR337" s="5">
        <v>370.0</v>
      </c>
      <c r="AS337" s="5">
        <v>370.0</v>
      </c>
      <c r="AT337" s="5" t="s">
        <v>11951</v>
      </c>
      <c r="AU337" s="5" t="s">
        <v>11952</v>
      </c>
      <c r="AV337" s="5" t="s">
        <v>138</v>
      </c>
      <c r="AW337" s="5" t="s">
        <v>139</v>
      </c>
      <c r="AX337" s="5" t="s">
        <v>230</v>
      </c>
      <c r="AY337" s="5" t="s">
        <v>11953</v>
      </c>
      <c r="AZ337" s="5" t="s">
        <v>11954</v>
      </c>
      <c r="BA337" s="5"/>
      <c r="BB337" s="5" t="s">
        <v>11955</v>
      </c>
      <c r="BC337" s="5" t="s">
        <v>11956</v>
      </c>
      <c r="BD337" s="5" t="s">
        <v>11957</v>
      </c>
      <c r="BE337" s="5" t="s">
        <v>11958</v>
      </c>
      <c r="BF337" s="5">
        <v>369.0</v>
      </c>
      <c r="BG337" s="5" t="s">
        <v>11959</v>
      </c>
      <c r="BI337" s="5"/>
      <c r="BJ337" s="5"/>
      <c r="BM337" s="5"/>
      <c r="BN337" s="5"/>
      <c r="BO337" s="5" t="s">
        <v>147</v>
      </c>
      <c r="BP337" s="5" t="s">
        <v>4912</v>
      </c>
      <c r="BQ337" s="5"/>
      <c r="BS337" s="5"/>
      <c r="BT337" s="5"/>
      <c r="BU337" s="5"/>
      <c r="BV337" s="5" t="s">
        <v>11960</v>
      </c>
      <c r="BW337" s="5" t="s">
        <v>11961</v>
      </c>
      <c r="BX337" s="5" t="s">
        <v>11962</v>
      </c>
      <c r="BY337" s="5" t="s">
        <v>153</v>
      </c>
      <c r="BZ337" s="5"/>
      <c r="CA337" s="5"/>
      <c r="CB337" s="5"/>
      <c r="CC337" s="5"/>
      <c r="CD337" s="5"/>
      <c r="CE337" s="5" t="s">
        <v>11963</v>
      </c>
      <c r="CF337" s="5" t="s">
        <v>11964</v>
      </c>
      <c r="CG337" s="6" t="s">
        <v>11965</v>
      </c>
      <c r="CH337" s="6" t="s">
        <v>11966</v>
      </c>
      <c r="CJ337" s="5" t="s">
        <v>11967</v>
      </c>
      <c r="CK337" s="5"/>
      <c r="CN337" s="5" t="s">
        <v>11968</v>
      </c>
      <c r="CO337" s="5"/>
      <c r="CP337" s="5" t="s">
        <v>11969</v>
      </c>
      <c r="CQ337" s="5" t="s">
        <v>11970</v>
      </c>
      <c r="CS337" s="5"/>
      <c r="CT337" s="5"/>
      <c r="CU337" s="5"/>
      <c r="CW337" s="5"/>
      <c r="CX337" s="5"/>
      <c r="CY337" s="5" t="s">
        <v>11971</v>
      </c>
      <c r="CZ337" s="5" t="s">
        <v>11972</v>
      </c>
    </row>
    <row r="338">
      <c r="A338" s="5" t="s">
        <v>11973</v>
      </c>
      <c r="B338" s="5">
        <v>78.0</v>
      </c>
      <c r="C338" s="5">
        <v>4.0</v>
      </c>
      <c r="D338" s="5">
        <v>7236987.0</v>
      </c>
      <c r="E338" s="5">
        <v>7239925.0</v>
      </c>
      <c r="F338" s="5" t="s">
        <v>11974</v>
      </c>
      <c r="G338" s="5" t="s">
        <v>11975</v>
      </c>
      <c r="H338" s="5" t="s">
        <v>11976</v>
      </c>
      <c r="I338" s="5" t="s">
        <v>11977</v>
      </c>
      <c r="J338" s="5" t="s">
        <v>11978</v>
      </c>
      <c r="K338" s="5" t="s">
        <v>11979</v>
      </c>
      <c r="L338" s="5" t="s">
        <v>11980</v>
      </c>
      <c r="M338" s="5" t="s">
        <v>11981</v>
      </c>
      <c r="N338" s="5" t="s">
        <v>11982</v>
      </c>
      <c r="O338" s="5" t="s">
        <v>11983</v>
      </c>
      <c r="P338" s="5" t="s">
        <v>11984</v>
      </c>
      <c r="Q338" s="5">
        <v>0.0</v>
      </c>
      <c r="R338" s="5" t="s">
        <v>11985</v>
      </c>
      <c r="S338" s="5" t="s">
        <v>11983</v>
      </c>
      <c r="T338" s="5" t="s">
        <v>11986</v>
      </c>
      <c r="U338" s="5" t="s">
        <v>11983</v>
      </c>
      <c r="V338" s="5" t="s">
        <v>11987</v>
      </c>
      <c r="W338" s="5" t="s">
        <v>11988</v>
      </c>
      <c r="X338" s="5" t="s">
        <v>11984</v>
      </c>
      <c r="Y338" s="5">
        <v>413.0</v>
      </c>
      <c r="Z338" s="5">
        <v>416.0</v>
      </c>
      <c r="AA338" s="5">
        <v>100.0</v>
      </c>
      <c r="AB338" s="5">
        <v>99.0</v>
      </c>
      <c r="AC338" s="5">
        <v>415.0</v>
      </c>
      <c r="AD338" s="5" t="s">
        <v>11989</v>
      </c>
      <c r="AE338" s="5">
        <v>794.0</v>
      </c>
      <c r="AF338" s="5" t="s">
        <v>11984</v>
      </c>
      <c r="AG338" s="5" t="s">
        <v>11989</v>
      </c>
      <c r="AH338" s="5">
        <v>415.0</v>
      </c>
      <c r="AI338" s="5">
        <v>18.0</v>
      </c>
      <c r="AJ338" s="5">
        <v>1.0</v>
      </c>
      <c r="AK338" s="5">
        <v>1.0</v>
      </c>
      <c r="AL338" s="5">
        <v>413.0</v>
      </c>
      <c r="AM338" s="5">
        <v>1.0</v>
      </c>
      <c r="AN338" s="5">
        <v>415.0</v>
      </c>
      <c r="AO338" s="5">
        <v>0.0</v>
      </c>
      <c r="AP338" s="5">
        <v>794.0</v>
      </c>
      <c r="AQ338" s="5">
        <v>100.0</v>
      </c>
      <c r="AR338" s="5">
        <v>413.0</v>
      </c>
      <c r="AS338" s="5">
        <v>416.0</v>
      </c>
      <c r="AT338" s="5" t="s">
        <v>11990</v>
      </c>
      <c r="AU338" s="5" t="s">
        <v>11991</v>
      </c>
      <c r="AV338" s="5" t="s">
        <v>257</v>
      </c>
      <c r="AW338" s="5" t="s">
        <v>139</v>
      </c>
      <c r="AX338" s="5" t="s">
        <v>11992</v>
      </c>
      <c r="AY338" s="5" t="s">
        <v>11993</v>
      </c>
      <c r="AZ338" s="5" t="s">
        <v>11994</v>
      </c>
      <c r="BA338" s="5"/>
      <c r="BB338" s="5" t="s">
        <v>11995</v>
      </c>
      <c r="BC338" s="5" t="s">
        <v>11996</v>
      </c>
      <c r="BD338" s="5" t="s">
        <v>11997</v>
      </c>
      <c r="BE338" s="5" t="s">
        <v>11998</v>
      </c>
      <c r="BF338" s="5" t="s">
        <v>11999</v>
      </c>
      <c r="BG338" s="5" t="s">
        <v>12000</v>
      </c>
      <c r="BH338" s="5" t="s">
        <v>12001</v>
      </c>
      <c r="BI338" s="5" t="s">
        <v>12002</v>
      </c>
      <c r="BJ338" s="5"/>
      <c r="BK338" s="5"/>
      <c r="BL338" s="5"/>
      <c r="BM338" s="5"/>
      <c r="BN338" s="5"/>
      <c r="BO338" s="5" t="s">
        <v>2091</v>
      </c>
      <c r="BP338" s="5" t="s">
        <v>12003</v>
      </c>
      <c r="BQ338" s="5"/>
      <c r="BR338" s="5"/>
      <c r="BS338" s="5"/>
      <c r="BT338" s="5" t="s">
        <v>12004</v>
      </c>
      <c r="BU338" s="5" t="s">
        <v>12005</v>
      </c>
      <c r="BV338" s="5" t="s">
        <v>12006</v>
      </c>
      <c r="BW338" s="5" t="s">
        <v>12007</v>
      </c>
      <c r="BX338" s="5" t="s">
        <v>12008</v>
      </c>
      <c r="BY338" s="5" t="s">
        <v>12009</v>
      </c>
      <c r="BZ338" s="5"/>
      <c r="CA338" s="5" t="s">
        <v>12010</v>
      </c>
      <c r="CB338" s="5"/>
      <c r="CC338" s="5" t="s">
        <v>12011</v>
      </c>
      <c r="CD338" s="5"/>
      <c r="CE338" s="5"/>
      <c r="CF338" s="5" t="s">
        <v>12012</v>
      </c>
      <c r="CG338" s="5" t="s">
        <v>12013</v>
      </c>
      <c r="CH338" s="5" t="s">
        <v>12014</v>
      </c>
      <c r="CI338" s="5"/>
      <c r="CJ338" s="5"/>
      <c r="CK338" s="5"/>
      <c r="CL338" s="5"/>
      <c r="CM338" s="5"/>
      <c r="CN338" s="5"/>
      <c r="CO338" s="5"/>
      <c r="CP338" s="5" t="s">
        <v>12015</v>
      </c>
      <c r="CQ338" s="5"/>
      <c r="CR338" s="5"/>
      <c r="CS338" s="5"/>
      <c r="CT338" s="5"/>
      <c r="CU338" s="5"/>
      <c r="CV338" s="5"/>
      <c r="CW338" s="5"/>
      <c r="CX338" s="5"/>
      <c r="CY338" s="5" t="s">
        <v>12016</v>
      </c>
      <c r="CZ338" s="5" t="s">
        <v>12017</v>
      </c>
    </row>
    <row r="339">
      <c r="A339" s="5" t="s">
        <v>12018</v>
      </c>
      <c r="B339" s="5">
        <v>124.0</v>
      </c>
      <c r="C339" s="5">
        <v>4.0</v>
      </c>
      <c r="D339" s="5">
        <v>7240080.0</v>
      </c>
      <c r="E339" s="5">
        <v>7244651.0</v>
      </c>
      <c r="F339" s="5" t="s">
        <v>12019</v>
      </c>
      <c r="G339" s="5" t="s">
        <v>12020</v>
      </c>
      <c r="H339" s="5" t="s">
        <v>12021</v>
      </c>
      <c r="I339" s="5" t="s">
        <v>12022</v>
      </c>
      <c r="J339" s="5" t="s">
        <v>12023</v>
      </c>
      <c r="K339" s="5" t="s">
        <v>12024</v>
      </c>
      <c r="L339" s="5" t="s">
        <v>12025</v>
      </c>
      <c r="M339" s="5" t="s">
        <v>12026</v>
      </c>
      <c r="N339" s="5" t="s">
        <v>12027</v>
      </c>
      <c r="O339" s="5" t="s">
        <v>826</v>
      </c>
      <c r="P339" s="5" t="s">
        <v>826</v>
      </c>
      <c r="Q339" s="5">
        <v>0.0</v>
      </c>
      <c r="R339" s="5" t="s">
        <v>826</v>
      </c>
      <c r="S339" s="5" t="s">
        <v>826</v>
      </c>
      <c r="T339" s="5" t="s">
        <v>826</v>
      </c>
      <c r="U339" s="5" t="s">
        <v>826</v>
      </c>
      <c r="V339" s="5" t="s">
        <v>826</v>
      </c>
      <c r="W339" s="5" t="s">
        <v>826</v>
      </c>
      <c r="X339" s="5" t="s">
        <v>826</v>
      </c>
      <c r="Y339" s="5" t="s">
        <v>826</v>
      </c>
      <c r="Z339" s="5" t="s">
        <v>826</v>
      </c>
      <c r="AA339" s="5" t="s">
        <v>826</v>
      </c>
      <c r="AB339" s="5" t="s">
        <v>826</v>
      </c>
      <c r="AC339" s="5" t="s">
        <v>826</v>
      </c>
      <c r="AD339" s="5" t="s">
        <v>826</v>
      </c>
      <c r="AE339" s="5" t="s">
        <v>826</v>
      </c>
      <c r="AF339" s="5" t="s">
        <v>826</v>
      </c>
      <c r="AG339" s="5" t="s">
        <v>826</v>
      </c>
      <c r="AH339" s="5" t="s">
        <v>826</v>
      </c>
      <c r="AI339" s="5" t="s">
        <v>826</v>
      </c>
      <c r="AJ339" s="5" t="s">
        <v>826</v>
      </c>
      <c r="AK339" s="5" t="s">
        <v>826</v>
      </c>
      <c r="AL339" s="5" t="s">
        <v>826</v>
      </c>
      <c r="AM339" s="5" t="s">
        <v>826</v>
      </c>
      <c r="AN339" s="5" t="s">
        <v>826</v>
      </c>
      <c r="AO339" s="5" t="s">
        <v>826</v>
      </c>
      <c r="AP339" s="5" t="s">
        <v>826</v>
      </c>
      <c r="AQ339" s="5" t="s">
        <v>826</v>
      </c>
      <c r="AR339" s="5" t="s">
        <v>826</v>
      </c>
      <c r="AS339" s="5" t="s">
        <v>826</v>
      </c>
      <c r="AT339" s="5" t="s">
        <v>826</v>
      </c>
      <c r="AU339" s="5" t="s">
        <v>826</v>
      </c>
      <c r="AV339" s="5" t="s">
        <v>826</v>
      </c>
      <c r="AW339" s="5" t="s">
        <v>826</v>
      </c>
      <c r="AX339" s="5" t="s">
        <v>826</v>
      </c>
      <c r="AY339" s="5" t="s">
        <v>826</v>
      </c>
      <c r="AZ339" s="5" t="s">
        <v>826</v>
      </c>
      <c r="BA339" s="5" t="s">
        <v>826</v>
      </c>
      <c r="BB339" s="5" t="s">
        <v>826</v>
      </c>
      <c r="BC339" s="5" t="s">
        <v>826</v>
      </c>
      <c r="BD339" s="5" t="s">
        <v>826</v>
      </c>
      <c r="BE339" s="5" t="s">
        <v>826</v>
      </c>
      <c r="BF339" s="5" t="s">
        <v>826</v>
      </c>
      <c r="BG339" s="5" t="s">
        <v>826</v>
      </c>
      <c r="BH339" s="5" t="s">
        <v>826</v>
      </c>
      <c r="BI339" s="5" t="s">
        <v>826</v>
      </c>
      <c r="BJ339" s="5" t="s">
        <v>826</v>
      </c>
      <c r="BK339" s="5" t="s">
        <v>826</v>
      </c>
      <c r="BL339" s="5" t="s">
        <v>826</v>
      </c>
      <c r="BM339" s="5" t="s">
        <v>826</v>
      </c>
      <c r="BN339" s="5" t="s">
        <v>826</v>
      </c>
      <c r="BO339" s="5" t="s">
        <v>826</v>
      </c>
      <c r="BP339" s="5" t="s">
        <v>826</v>
      </c>
      <c r="BQ339" s="5" t="s">
        <v>826</v>
      </c>
      <c r="BR339" s="5" t="s">
        <v>826</v>
      </c>
      <c r="BS339" s="5" t="s">
        <v>826</v>
      </c>
      <c r="BT339" s="5" t="s">
        <v>826</v>
      </c>
      <c r="BU339" s="5" t="s">
        <v>826</v>
      </c>
      <c r="BV339" s="5" t="s">
        <v>826</v>
      </c>
      <c r="BW339" s="5" t="s">
        <v>826</v>
      </c>
      <c r="BX339" s="5" t="s">
        <v>826</v>
      </c>
      <c r="BY339" s="5" t="s">
        <v>826</v>
      </c>
      <c r="BZ339" s="5" t="s">
        <v>826</v>
      </c>
      <c r="CA339" s="5" t="s">
        <v>826</v>
      </c>
      <c r="CB339" s="5" t="s">
        <v>826</v>
      </c>
      <c r="CC339" s="5" t="s">
        <v>826</v>
      </c>
      <c r="CD339" s="5" t="s">
        <v>826</v>
      </c>
      <c r="CE339" s="5" t="s">
        <v>826</v>
      </c>
      <c r="CF339" s="5" t="s">
        <v>826</v>
      </c>
      <c r="CG339" s="5" t="s">
        <v>826</v>
      </c>
      <c r="CH339" s="5" t="s">
        <v>826</v>
      </c>
      <c r="CI339" s="5" t="s">
        <v>826</v>
      </c>
      <c r="CJ339" s="5" t="s">
        <v>826</v>
      </c>
      <c r="CK339" s="5" t="s">
        <v>826</v>
      </c>
      <c r="CL339" s="5" t="s">
        <v>826</v>
      </c>
      <c r="CM339" s="5" t="s">
        <v>826</v>
      </c>
      <c r="CN339" s="5" t="s">
        <v>826</v>
      </c>
      <c r="CO339" s="5" t="s">
        <v>826</v>
      </c>
      <c r="CP339" s="5" t="s">
        <v>826</v>
      </c>
      <c r="CQ339" s="5" t="s">
        <v>826</v>
      </c>
      <c r="CR339" s="5" t="s">
        <v>826</v>
      </c>
      <c r="CS339" s="5" t="s">
        <v>826</v>
      </c>
      <c r="CT339" s="5" t="s">
        <v>826</v>
      </c>
      <c r="CU339" s="5" t="s">
        <v>826</v>
      </c>
      <c r="CV339" s="5" t="s">
        <v>826</v>
      </c>
      <c r="CW339" s="5" t="s">
        <v>826</v>
      </c>
      <c r="CX339" s="5" t="s">
        <v>826</v>
      </c>
      <c r="CY339" s="5" t="s">
        <v>826</v>
      </c>
      <c r="CZ339" s="5" t="s">
        <v>826</v>
      </c>
    </row>
    <row r="340">
      <c r="A340" s="5" t="s">
        <v>12028</v>
      </c>
      <c r="B340" s="5">
        <v>52.0</v>
      </c>
      <c r="C340" s="5">
        <v>4.0</v>
      </c>
      <c r="D340" s="5">
        <v>7244529.0</v>
      </c>
      <c r="E340" s="5">
        <v>7246789.0</v>
      </c>
      <c r="F340" s="5" t="s">
        <v>12029</v>
      </c>
      <c r="G340" s="5" t="s">
        <v>12030</v>
      </c>
      <c r="H340" s="5" t="s">
        <v>12031</v>
      </c>
      <c r="I340" s="5" t="s">
        <v>12032</v>
      </c>
      <c r="J340" s="5" t="s">
        <v>12033</v>
      </c>
      <c r="K340" s="5" t="s">
        <v>12034</v>
      </c>
      <c r="L340" s="5" t="s">
        <v>12035</v>
      </c>
      <c r="M340" s="5" t="s">
        <v>12036</v>
      </c>
      <c r="N340" s="5" t="s">
        <v>12037</v>
      </c>
      <c r="O340" s="5" t="s">
        <v>12038</v>
      </c>
      <c r="P340" s="5" t="s">
        <v>12038</v>
      </c>
      <c r="Q340" s="5">
        <v>0.0</v>
      </c>
      <c r="R340" s="5"/>
      <c r="S340" s="5" t="s">
        <v>12038</v>
      </c>
      <c r="T340" s="5" t="s">
        <v>12039</v>
      </c>
      <c r="U340" s="5" t="s">
        <v>12038</v>
      </c>
      <c r="V340" s="5" t="s">
        <v>12040</v>
      </c>
      <c r="W340" s="5" t="s">
        <v>12041</v>
      </c>
      <c r="X340" s="5" t="s">
        <v>12038</v>
      </c>
      <c r="Y340" s="5">
        <v>447.0</v>
      </c>
      <c r="Z340" s="5">
        <v>462.0</v>
      </c>
      <c r="AA340" s="5">
        <v>99.0</v>
      </c>
      <c r="AB340" s="5">
        <v>98.0</v>
      </c>
      <c r="AC340" s="5">
        <v>453.0</v>
      </c>
      <c r="AD340" s="5" t="s">
        <v>12042</v>
      </c>
      <c r="AE340" s="5">
        <v>789.0</v>
      </c>
      <c r="AF340" s="5" t="s">
        <v>12038</v>
      </c>
      <c r="AG340" s="5" t="s">
        <v>12042</v>
      </c>
      <c r="AH340" s="5">
        <v>453.0</v>
      </c>
      <c r="AI340" s="5">
        <v>53.0</v>
      </c>
      <c r="AJ340" s="5">
        <v>3.0</v>
      </c>
      <c r="AK340" s="5">
        <v>1.0</v>
      </c>
      <c r="AL340" s="5">
        <v>445.0</v>
      </c>
      <c r="AM340" s="5">
        <v>1.0</v>
      </c>
      <c r="AN340" s="5">
        <v>451.0</v>
      </c>
      <c r="AO340" s="5">
        <v>0.0</v>
      </c>
      <c r="AP340" s="5">
        <v>789.0</v>
      </c>
      <c r="AQ340" s="5">
        <v>99.0</v>
      </c>
      <c r="AR340" s="5">
        <v>447.0</v>
      </c>
      <c r="AS340" s="5">
        <v>462.0</v>
      </c>
      <c r="AT340" s="5"/>
      <c r="AU340" s="5"/>
      <c r="AV340" s="5" t="s">
        <v>183</v>
      </c>
      <c r="AW340" s="5" t="s">
        <v>139</v>
      </c>
      <c r="AX340" s="5" t="s">
        <v>12043</v>
      </c>
      <c r="AY340" s="5" t="s">
        <v>230</v>
      </c>
      <c r="AZ340" s="5" t="s">
        <v>12044</v>
      </c>
      <c r="BA340" s="5" t="s">
        <v>12045</v>
      </c>
      <c r="BB340" s="5" t="s">
        <v>12046</v>
      </c>
      <c r="BC340" s="5" t="s">
        <v>12047</v>
      </c>
      <c r="BD340" s="5" t="s">
        <v>12048</v>
      </c>
      <c r="BE340" s="5" t="s">
        <v>12049</v>
      </c>
      <c r="BF340" s="5">
        <v>461.0</v>
      </c>
      <c r="BG340" s="5" t="s">
        <v>12050</v>
      </c>
      <c r="BI340" s="5"/>
      <c r="BJ340" s="5"/>
      <c r="BM340" s="5"/>
      <c r="BN340" s="5"/>
      <c r="BO340" s="5" t="s">
        <v>147</v>
      </c>
      <c r="BP340" s="5" t="s">
        <v>1207</v>
      </c>
      <c r="BQ340" s="5"/>
      <c r="BR340" s="5"/>
      <c r="BS340" s="5"/>
      <c r="BT340" s="5"/>
      <c r="BU340" s="5"/>
      <c r="BV340" s="5"/>
      <c r="BW340" s="5"/>
      <c r="BY340" s="5"/>
      <c r="BZ340" s="5"/>
      <c r="CA340" s="5"/>
      <c r="CB340" s="5"/>
      <c r="CC340" s="5"/>
      <c r="CD340" s="5"/>
      <c r="CE340" s="5" t="s">
        <v>12051</v>
      </c>
      <c r="CF340" s="5" t="s">
        <v>12052</v>
      </c>
      <c r="CG340" s="6" t="s">
        <v>12053</v>
      </c>
      <c r="CH340" s="6" t="s">
        <v>12054</v>
      </c>
      <c r="CI340" s="5"/>
      <c r="CJ340" s="5"/>
      <c r="CK340" s="5"/>
      <c r="CL340" s="5" t="s">
        <v>12055</v>
      </c>
      <c r="CM340" s="5"/>
      <c r="CN340" s="5"/>
      <c r="CO340" s="5"/>
      <c r="CP340" s="5" t="s">
        <v>12056</v>
      </c>
      <c r="CQ340" s="5" t="s">
        <v>12057</v>
      </c>
      <c r="CR340" s="5"/>
      <c r="CS340" s="5"/>
      <c r="CT340" s="5"/>
      <c r="CU340" s="5"/>
      <c r="CV340" s="5"/>
      <c r="CW340" s="5"/>
      <c r="CX340" s="5"/>
      <c r="CY340" s="5" t="s">
        <v>12058</v>
      </c>
    </row>
    <row r="341">
      <c r="A341" s="5" t="s">
        <v>12059</v>
      </c>
      <c r="B341" s="5">
        <v>51.0</v>
      </c>
      <c r="C341" s="5">
        <v>4.0</v>
      </c>
      <c r="D341" s="5">
        <v>7246881.0</v>
      </c>
      <c r="E341" s="5">
        <v>7248754.0</v>
      </c>
      <c r="F341" s="5" t="s">
        <v>12060</v>
      </c>
      <c r="G341" s="5" t="s">
        <v>12061</v>
      </c>
      <c r="H341" s="5" t="s">
        <v>12062</v>
      </c>
      <c r="I341" s="5" t="s">
        <v>12063</v>
      </c>
      <c r="J341" s="5" t="s">
        <v>12064</v>
      </c>
      <c r="K341" s="5" t="s">
        <v>12065</v>
      </c>
      <c r="L341" s="5" t="s">
        <v>12066</v>
      </c>
      <c r="M341" s="5" t="s">
        <v>12067</v>
      </c>
      <c r="N341" s="5" t="s">
        <v>12068</v>
      </c>
      <c r="O341" s="5" t="s">
        <v>12069</v>
      </c>
      <c r="P341" s="5" t="s">
        <v>12069</v>
      </c>
      <c r="Q341" s="5">
        <v>0.0</v>
      </c>
      <c r="R341" s="5" t="s">
        <v>12070</v>
      </c>
      <c r="S341" s="5" t="s">
        <v>12069</v>
      </c>
      <c r="T341" s="5" t="s">
        <v>12071</v>
      </c>
      <c r="U341" s="5" t="s">
        <v>12072</v>
      </c>
      <c r="V341" s="5" t="s">
        <v>12073</v>
      </c>
      <c r="W341" s="5" t="s">
        <v>12072</v>
      </c>
      <c r="X341" s="5" t="s">
        <v>12069</v>
      </c>
      <c r="Y341" s="5">
        <v>245.0</v>
      </c>
      <c r="Z341" s="5">
        <v>246.0</v>
      </c>
      <c r="AA341" s="5">
        <v>100.0</v>
      </c>
      <c r="AB341" s="5">
        <v>99.0</v>
      </c>
      <c r="AC341" s="5">
        <v>245.0</v>
      </c>
      <c r="AD341" s="5" t="s">
        <v>12074</v>
      </c>
      <c r="AE341" s="5">
        <v>489.0</v>
      </c>
      <c r="AF341" s="5" t="s">
        <v>12069</v>
      </c>
      <c r="AG341" s="5" t="s">
        <v>12074</v>
      </c>
      <c r="AH341" s="5">
        <v>245.0</v>
      </c>
      <c r="AI341" s="5">
        <v>7.0</v>
      </c>
      <c r="AJ341" s="5">
        <v>0.0</v>
      </c>
      <c r="AK341" s="5">
        <v>1.0</v>
      </c>
      <c r="AL341" s="5">
        <v>245.0</v>
      </c>
      <c r="AM341" s="5">
        <v>1.0</v>
      </c>
      <c r="AN341" s="5">
        <v>245.0</v>
      </c>
      <c r="AO341" s="5" t="s">
        <v>12075</v>
      </c>
      <c r="AP341" s="5">
        <v>489.0</v>
      </c>
      <c r="AQ341" s="5">
        <v>100.0</v>
      </c>
      <c r="AR341" s="5">
        <v>245.0</v>
      </c>
      <c r="AS341" s="5">
        <v>246.0</v>
      </c>
      <c r="AT341" s="5" t="s">
        <v>12076</v>
      </c>
      <c r="AU341" s="5" t="s">
        <v>12077</v>
      </c>
      <c r="AV341" s="5" t="s">
        <v>138</v>
      </c>
      <c r="AW341" s="5" t="s">
        <v>139</v>
      </c>
      <c r="AX341" s="5" t="s">
        <v>12077</v>
      </c>
      <c r="AY341" s="5" t="s">
        <v>12078</v>
      </c>
      <c r="AZ341" s="5" t="s">
        <v>12079</v>
      </c>
      <c r="BA341" s="5"/>
      <c r="BB341" s="5" t="s">
        <v>12080</v>
      </c>
      <c r="BC341" s="5" t="s">
        <v>12081</v>
      </c>
      <c r="BD341" s="5" t="s">
        <v>12082</v>
      </c>
      <c r="BE341" s="5" t="s">
        <v>12083</v>
      </c>
      <c r="BF341" s="5" t="s">
        <v>12084</v>
      </c>
      <c r="BG341" s="5" t="s">
        <v>12085</v>
      </c>
      <c r="BH341" s="5" t="s">
        <v>12086</v>
      </c>
      <c r="BI341" s="5" t="s">
        <v>12087</v>
      </c>
      <c r="BJ341" s="5"/>
      <c r="BK341" s="5"/>
      <c r="BL341" s="5"/>
      <c r="BM341" s="5"/>
      <c r="BN341" s="5"/>
      <c r="BO341" s="5" t="s">
        <v>147</v>
      </c>
      <c r="BP341" s="5" t="s">
        <v>12088</v>
      </c>
      <c r="BQ341" s="5" t="s">
        <v>12089</v>
      </c>
      <c r="BR341" s="5"/>
      <c r="BS341" s="5"/>
      <c r="BT341" s="5" t="s">
        <v>12090</v>
      </c>
      <c r="BU341" s="5" t="s">
        <v>12091</v>
      </c>
      <c r="BV341" s="5" t="s">
        <v>12092</v>
      </c>
      <c r="BW341" s="5" t="s">
        <v>12093</v>
      </c>
      <c r="BX341" s="5"/>
      <c r="BY341" s="5" t="s">
        <v>12094</v>
      </c>
      <c r="BZ341" s="5"/>
      <c r="CA341" s="5" t="s">
        <v>12095</v>
      </c>
      <c r="CB341" s="5"/>
      <c r="CC341" s="5"/>
      <c r="CD341" s="5"/>
      <c r="CE341" s="5" t="s">
        <v>12096</v>
      </c>
      <c r="CF341" s="5" t="s">
        <v>12097</v>
      </c>
      <c r="CG341" s="6" t="s">
        <v>12098</v>
      </c>
      <c r="CH341" s="6" t="s">
        <v>12099</v>
      </c>
      <c r="CI341" s="5"/>
      <c r="CJ341" s="5"/>
      <c r="CK341" s="5" t="s">
        <v>12100</v>
      </c>
      <c r="CL341" s="5" t="s">
        <v>12101</v>
      </c>
      <c r="CM341" s="5"/>
      <c r="CN341" s="5" t="s">
        <v>12102</v>
      </c>
      <c r="CO341" s="5"/>
      <c r="CP341" s="5" t="s">
        <v>12103</v>
      </c>
      <c r="CQ341" s="5" t="s">
        <v>12104</v>
      </c>
      <c r="CR341" s="5"/>
      <c r="CS341" s="5"/>
      <c r="CT341" s="5"/>
      <c r="CU341" s="5"/>
      <c r="CV341" s="5"/>
      <c r="CW341" s="5"/>
      <c r="CX341" s="5"/>
      <c r="CY341" s="5" t="s">
        <v>12105</v>
      </c>
      <c r="CZ341" s="5" t="s">
        <v>12106</v>
      </c>
    </row>
    <row r="342">
      <c r="A342" s="5" t="s">
        <v>12107</v>
      </c>
      <c r="B342" s="5">
        <v>26.0</v>
      </c>
      <c r="C342" s="5">
        <v>4.0</v>
      </c>
      <c r="D342" s="5">
        <v>7248958.0</v>
      </c>
      <c r="E342" s="5">
        <v>7250403.0</v>
      </c>
      <c r="F342" s="5" t="s">
        <v>12108</v>
      </c>
      <c r="G342" s="5" t="s">
        <v>12109</v>
      </c>
      <c r="H342" s="5" t="s">
        <v>12110</v>
      </c>
      <c r="I342" s="5" t="s">
        <v>12111</v>
      </c>
      <c r="J342" s="5" t="s">
        <v>12112</v>
      </c>
      <c r="K342" s="5" t="s">
        <v>12113</v>
      </c>
      <c r="L342" s="5" t="s">
        <v>12114</v>
      </c>
      <c r="M342" s="5" t="s">
        <v>12115</v>
      </c>
      <c r="N342" s="5" t="s">
        <v>12116</v>
      </c>
      <c r="O342" s="5" t="s">
        <v>12117</v>
      </c>
      <c r="P342" s="5" t="s">
        <v>12117</v>
      </c>
      <c r="Q342" s="5">
        <v>0.0</v>
      </c>
      <c r="R342" s="5" t="s">
        <v>12118</v>
      </c>
      <c r="S342" s="5" t="s">
        <v>12117</v>
      </c>
      <c r="T342" s="5" t="s">
        <v>12119</v>
      </c>
      <c r="U342" s="5" t="s">
        <v>12117</v>
      </c>
      <c r="V342" s="5" t="s">
        <v>12120</v>
      </c>
      <c r="W342" s="5" t="s">
        <v>12117</v>
      </c>
      <c r="X342" s="5" t="s">
        <v>12117</v>
      </c>
      <c r="Y342" s="5">
        <v>174.0</v>
      </c>
      <c r="Z342" s="5">
        <v>178.0</v>
      </c>
      <c r="AA342" s="5">
        <v>100.0</v>
      </c>
      <c r="AB342" s="5">
        <v>99.0</v>
      </c>
      <c r="AC342" s="5">
        <v>177.0</v>
      </c>
      <c r="AD342" s="5" t="s">
        <v>12121</v>
      </c>
      <c r="AE342" s="5">
        <v>340.0</v>
      </c>
      <c r="AF342" s="5" t="s">
        <v>12117</v>
      </c>
      <c r="AG342" s="5" t="s">
        <v>12121</v>
      </c>
      <c r="AH342" s="5">
        <v>177.0</v>
      </c>
      <c r="AI342" s="5">
        <v>6.0</v>
      </c>
      <c r="AJ342" s="5">
        <v>1.0</v>
      </c>
      <c r="AK342" s="5">
        <v>1.0</v>
      </c>
      <c r="AL342" s="5">
        <v>174.0</v>
      </c>
      <c r="AM342" s="5">
        <v>1.0</v>
      </c>
      <c r="AN342" s="5">
        <v>177.0</v>
      </c>
      <c r="AO342" s="5" t="s">
        <v>12122</v>
      </c>
      <c r="AP342" s="5">
        <v>340.0</v>
      </c>
      <c r="AQ342" s="5">
        <v>100.0</v>
      </c>
      <c r="AR342" s="5">
        <v>174.0</v>
      </c>
      <c r="AS342" s="5">
        <v>178.0</v>
      </c>
      <c r="AT342" s="5" t="s">
        <v>12123</v>
      </c>
      <c r="AU342" s="5" t="s">
        <v>12124</v>
      </c>
      <c r="AV342" s="5" t="s">
        <v>357</v>
      </c>
      <c r="AW342" s="5" t="s">
        <v>139</v>
      </c>
      <c r="AX342" s="5" t="s">
        <v>12125</v>
      </c>
      <c r="AY342" s="5" t="s">
        <v>230</v>
      </c>
      <c r="AZ342" s="5" t="s">
        <v>12126</v>
      </c>
      <c r="BA342" s="5"/>
      <c r="BB342" s="5" t="s">
        <v>12127</v>
      </c>
      <c r="BC342" s="5" t="s">
        <v>12128</v>
      </c>
      <c r="BD342" s="5" t="s">
        <v>12129</v>
      </c>
      <c r="BE342" s="5" t="s">
        <v>12130</v>
      </c>
      <c r="BF342" s="5" t="s">
        <v>12131</v>
      </c>
      <c r="BG342" s="5" t="s">
        <v>12132</v>
      </c>
      <c r="BH342" s="5" t="s">
        <v>12133</v>
      </c>
      <c r="BI342" s="5" t="s">
        <v>12134</v>
      </c>
      <c r="BJ342" s="5"/>
      <c r="BK342" s="5"/>
      <c r="BM342" s="5"/>
      <c r="BN342" s="5"/>
      <c r="BO342" s="5" t="s">
        <v>147</v>
      </c>
      <c r="BP342" s="5" t="s">
        <v>12135</v>
      </c>
      <c r="BQ342" s="5"/>
      <c r="BS342" s="5"/>
      <c r="BT342" s="5"/>
      <c r="BU342" s="5"/>
      <c r="BV342" s="5" t="s">
        <v>12136</v>
      </c>
      <c r="BW342" s="5" t="s">
        <v>12137</v>
      </c>
      <c r="BX342" s="5"/>
      <c r="BY342" s="5" t="s">
        <v>12136</v>
      </c>
      <c r="BZ342" s="5"/>
      <c r="CA342" s="5" t="s">
        <v>12138</v>
      </c>
      <c r="CB342" s="5"/>
      <c r="CC342" s="5"/>
      <c r="CD342" s="5"/>
      <c r="CE342" s="5" t="s">
        <v>12139</v>
      </c>
      <c r="CF342" s="5" t="s">
        <v>12140</v>
      </c>
      <c r="CG342" s="6" t="s">
        <v>12141</v>
      </c>
      <c r="CH342" s="6" t="s">
        <v>12142</v>
      </c>
      <c r="CI342" s="5"/>
      <c r="CJ342" s="5"/>
      <c r="CK342" s="5" t="s">
        <v>12143</v>
      </c>
      <c r="CL342" s="5" t="s">
        <v>12144</v>
      </c>
      <c r="CN342" s="5"/>
      <c r="CO342" s="5"/>
      <c r="CP342" s="5" t="s">
        <v>12145</v>
      </c>
      <c r="CQ342" s="5" t="s">
        <v>12146</v>
      </c>
      <c r="CR342" s="5"/>
      <c r="CS342" s="5"/>
      <c r="CT342" s="5"/>
      <c r="CU342" s="5"/>
      <c r="CV342" s="5"/>
      <c r="CW342" s="5"/>
      <c r="CX342" s="5" t="s">
        <v>12147</v>
      </c>
      <c r="CY342" s="5" t="s">
        <v>12148</v>
      </c>
      <c r="CZ342" s="5" t="s">
        <v>12149</v>
      </c>
    </row>
    <row r="343">
      <c r="A343" s="5" t="s">
        <v>12150</v>
      </c>
      <c r="B343" s="5">
        <v>40.0</v>
      </c>
      <c r="C343" s="5">
        <v>4.0</v>
      </c>
      <c r="D343" s="5">
        <v>7253874.0</v>
      </c>
      <c r="E343" s="5">
        <v>7255965.0</v>
      </c>
      <c r="F343" s="5" t="s">
        <v>12151</v>
      </c>
      <c r="G343" s="5" t="s">
        <v>12152</v>
      </c>
      <c r="H343" s="5" t="s">
        <v>12153</v>
      </c>
      <c r="I343" s="5" t="s">
        <v>12154</v>
      </c>
      <c r="J343" s="5" t="s">
        <v>12155</v>
      </c>
      <c r="K343" s="5" t="s">
        <v>12156</v>
      </c>
      <c r="L343" s="5" t="s">
        <v>12157</v>
      </c>
      <c r="M343" s="5" t="s">
        <v>12158</v>
      </c>
      <c r="N343" s="5" t="s">
        <v>12159</v>
      </c>
      <c r="O343" s="5" t="s">
        <v>826</v>
      </c>
      <c r="P343" s="5" t="s">
        <v>826</v>
      </c>
      <c r="Q343" s="5">
        <v>0.0</v>
      </c>
      <c r="R343" s="5" t="s">
        <v>826</v>
      </c>
      <c r="S343" s="5" t="s">
        <v>826</v>
      </c>
      <c r="T343" s="5" t="s">
        <v>826</v>
      </c>
      <c r="U343" s="5" t="s">
        <v>826</v>
      </c>
      <c r="V343" s="5" t="s">
        <v>826</v>
      </c>
      <c r="W343" s="5" t="s">
        <v>826</v>
      </c>
      <c r="X343" s="5" t="s">
        <v>826</v>
      </c>
      <c r="Y343" s="5" t="s">
        <v>826</v>
      </c>
      <c r="Z343" s="5" t="s">
        <v>826</v>
      </c>
      <c r="AA343" s="5" t="s">
        <v>826</v>
      </c>
      <c r="AB343" s="5" t="s">
        <v>826</v>
      </c>
      <c r="AC343" s="5" t="s">
        <v>826</v>
      </c>
      <c r="AD343" s="5" t="s">
        <v>826</v>
      </c>
      <c r="AE343" s="5" t="s">
        <v>826</v>
      </c>
      <c r="AF343" s="5" t="s">
        <v>826</v>
      </c>
      <c r="AG343" s="5" t="s">
        <v>826</v>
      </c>
      <c r="AH343" s="5" t="s">
        <v>826</v>
      </c>
      <c r="AI343" s="5" t="s">
        <v>826</v>
      </c>
      <c r="AJ343" s="5" t="s">
        <v>826</v>
      </c>
      <c r="AK343" s="5" t="s">
        <v>826</v>
      </c>
      <c r="AL343" s="5" t="s">
        <v>826</v>
      </c>
      <c r="AM343" s="5" t="s">
        <v>826</v>
      </c>
      <c r="AN343" s="5" t="s">
        <v>826</v>
      </c>
      <c r="AO343" s="5" t="s">
        <v>826</v>
      </c>
      <c r="AP343" s="5" t="s">
        <v>826</v>
      </c>
      <c r="AQ343" s="5" t="s">
        <v>826</v>
      </c>
      <c r="AR343" s="5" t="s">
        <v>826</v>
      </c>
      <c r="AS343" s="5" t="s">
        <v>826</v>
      </c>
      <c r="AT343" s="5" t="s">
        <v>826</v>
      </c>
      <c r="AU343" s="5" t="s">
        <v>826</v>
      </c>
      <c r="AV343" s="5" t="s">
        <v>826</v>
      </c>
      <c r="AW343" s="5" t="s">
        <v>826</v>
      </c>
      <c r="AX343" s="5" t="s">
        <v>826</v>
      </c>
      <c r="AY343" s="5" t="s">
        <v>826</v>
      </c>
      <c r="AZ343" s="5" t="s">
        <v>826</v>
      </c>
      <c r="BA343" s="5" t="s">
        <v>826</v>
      </c>
      <c r="BB343" s="5" t="s">
        <v>826</v>
      </c>
      <c r="BC343" s="5" t="s">
        <v>826</v>
      </c>
      <c r="BD343" s="5" t="s">
        <v>826</v>
      </c>
      <c r="BE343" s="5" t="s">
        <v>826</v>
      </c>
      <c r="BF343" s="5" t="s">
        <v>826</v>
      </c>
      <c r="BG343" s="5" t="s">
        <v>826</v>
      </c>
      <c r="BH343" s="5" t="s">
        <v>826</v>
      </c>
      <c r="BI343" s="5" t="s">
        <v>826</v>
      </c>
      <c r="BJ343" s="5" t="s">
        <v>826</v>
      </c>
      <c r="BK343" s="5" t="s">
        <v>826</v>
      </c>
      <c r="BL343" s="5" t="s">
        <v>826</v>
      </c>
      <c r="BM343" s="5" t="s">
        <v>826</v>
      </c>
      <c r="BN343" s="5" t="s">
        <v>826</v>
      </c>
      <c r="BO343" s="5" t="s">
        <v>826</v>
      </c>
      <c r="BP343" s="5" t="s">
        <v>826</v>
      </c>
      <c r="BQ343" s="5" t="s">
        <v>826</v>
      </c>
      <c r="BR343" s="5" t="s">
        <v>826</v>
      </c>
      <c r="BS343" s="5" t="s">
        <v>826</v>
      </c>
      <c r="BT343" s="5" t="s">
        <v>826</v>
      </c>
      <c r="BU343" s="5" t="s">
        <v>826</v>
      </c>
      <c r="BV343" s="5" t="s">
        <v>826</v>
      </c>
      <c r="BW343" s="5" t="s">
        <v>826</v>
      </c>
      <c r="BX343" s="5" t="s">
        <v>826</v>
      </c>
      <c r="BY343" s="5" t="s">
        <v>826</v>
      </c>
      <c r="BZ343" s="5" t="s">
        <v>826</v>
      </c>
      <c r="CA343" s="5" t="s">
        <v>826</v>
      </c>
      <c r="CB343" s="5" t="s">
        <v>826</v>
      </c>
      <c r="CC343" s="5" t="s">
        <v>826</v>
      </c>
      <c r="CD343" s="5" t="s">
        <v>826</v>
      </c>
      <c r="CE343" s="5" t="s">
        <v>826</v>
      </c>
      <c r="CF343" s="5" t="s">
        <v>826</v>
      </c>
      <c r="CG343" s="5" t="s">
        <v>826</v>
      </c>
      <c r="CH343" s="5" t="s">
        <v>826</v>
      </c>
      <c r="CI343" s="5" t="s">
        <v>826</v>
      </c>
      <c r="CJ343" s="5" t="s">
        <v>826</v>
      </c>
      <c r="CK343" s="5" t="s">
        <v>826</v>
      </c>
      <c r="CL343" s="5" t="s">
        <v>826</v>
      </c>
      <c r="CM343" s="5" t="s">
        <v>826</v>
      </c>
      <c r="CN343" s="5" t="s">
        <v>826</v>
      </c>
      <c r="CO343" s="5" t="s">
        <v>826</v>
      </c>
      <c r="CP343" s="5" t="s">
        <v>826</v>
      </c>
      <c r="CQ343" s="5" t="s">
        <v>826</v>
      </c>
      <c r="CR343" s="5" t="s">
        <v>826</v>
      </c>
      <c r="CS343" s="5" t="s">
        <v>826</v>
      </c>
      <c r="CT343" s="5" t="s">
        <v>826</v>
      </c>
      <c r="CU343" s="5" t="s">
        <v>826</v>
      </c>
      <c r="CV343" s="5" t="s">
        <v>826</v>
      </c>
      <c r="CW343" s="5" t="s">
        <v>826</v>
      </c>
      <c r="CX343" s="5" t="s">
        <v>826</v>
      </c>
      <c r="CY343" s="5" t="s">
        <v>826</v>
      </c>
      <c r="CZ343" s="5" t="s">
        <v>826</v>
      </c>
    </row>
    <row r="344">
      <c r="A344" s="5" t="s">
        <v>12160</v>
      </c>
      <c r="B344" s="5">
        <v>45.0</v>
      </c>
      <c r="C344" s="5">
        <v>4.0</v>
      </c>
      <c r="D344" s="5">
        <v>7255728.0</v>
      </c>
      <c r="E344" s="5">
        <v>7258255.0</v>
      </c>
      <c r="F344" s="5" t="s">
        <v>12161</v>
      </c>
      <c r="G344" s="5" t="s">
        <v>12162</v>
      </c>
      <c r="H344" s="5" t="s">
        <v>12163</v>
      </c>
      <c r="I344" s="5" t="s">
        <v>12164</v>
      </c>
      <c r="J344" s="5" t="s">
        <v>12165</v>
      </c>
      <c r="K344" s="5" t="s">
        <v>12166</v>
      </c>
      <c r="L344" s="5" t="s">
        <v>12167</v>
      </c>
      <c r="M344" s="5" t="s">
        <v>12168</v>
      </c>
      <c r="N344" s="5" t="s">
        <v>12169</v>
      </c>
      <c r="O344" s="5" t="s">
        <v>12170</v>
      </c>
      <c r="P344" s="5" t="s">
        <v>12170</v>
      </c>
      <c r="Q344" s="5">
        <v>0.0</v>
      </c>
      <c r="R344" s="5" t="s">
        <v>12171</v>
      </c>
      <c r="S344" s="5" t="s">
        <v>12170</v>
      </c>
      <c r="T344" s="5" t="s">
        <v>12172</v>
      </c>
      <c r="U344" s="5" t="s">
        <v>12170</v>
      </c>
      <c r="V344" s="5" t="s">
        <v>12173</v>
      </c>
      <c r="W344" s="5" t="s">
        <v>12170</v>
      </c>
      <c r="X344" s="5" t="s">
        <v>12170</v>
      </c>
      <c r="Y344" s="5">
        <v>561.0</v>
      </c>
      <c r="Z344" s="5">
        <v>564.0</v>
      </c>
      <c r="AA344" s="5">
        <v>99.0</v>
      </c>
      <c r="AB344" s="5">
        <v>95.0</v>
      </c>
      <c r="AC344" s="5">
        <v>537.0</v>
      </c>
      <c r="AD344" s="5" t="s">
        <v>12174</v>
      </c>
      <c r="AE344" s="5">
        <v>964.0</v>
      </c>
      <c r="AF344" s="5" t="s">
        <v>12170</v>
      </c>
      <c r="AG344" s="5" t="s">
        <v>12174</v>
      </c>
      <c r="AH344" s="5">
        <v>564.0</v>
      </c>
      <c r="AI344" s="5">
        <v>41.0</v>
      </c>
      <c r="AJ344" s="5">
        <v>5.0</v>
      </c>
      <c r="AK344" s="5">
        <v>1.0</v>
      </c>
      <c r="AL344" s="5">
        <v>559.0</v>
      </c>
      <c r="AM344" s="5">
        <v>1.0</v>
      </c>
      <c r="AN344" s="5">
        <v>562.0</v>
      </c>
      <c r="AO344" s="5">
        <v>0.0</v>
      </c>
      <c r="AP344" s="5">
        <v>967.0</v>
      </c>
      <c r="AQ344" s="5">
        <v>99.0</v>
      </c>
      <c r="AR344" s="5">
        <v>561.0</v>
      </c>
      <c r="AS344" s="5">
        <v>564.0</v>
      </c>
      <c r="AT344" s="5"/>
      <c r="AU344" s="5"/>
      <c r="AV344" s="5" t="s">
        <v>138</v>
      </c>
      <c r="AW344" s="5" t="s">
        <v>139</v>
      </c>
      <c r="AX344" s="5" t="s">
        <v>230</v>
      </c>
      <c r="AY344" s="5" t="s">
        <v>230</v>
      </c>
      <c r="AZ344" s="5" t="s">
        <v>12175</v>
      </c>
      <c r="BA344" s="5"/>
      <c r="BB344" s="5" t="s">
        <v>12176</v>
      </c>
      <c r="BC344" s="5" t="s">
        <v>12177</v>
      </c>
      <c r="BD344" s="5" t="s">
        <v>12178</v>
      </c>
      <c r="BE344" s="5" t="s">
        <v>12179</v>
      </c>
      <c r="BF344" s="5" t="s">
        <v>12180</v>
      </c>
      <c r="BG344" s="5" t="s">
        <v>12181</v>
      </c>
      <c r="BH344" s="5"/>
      <c r="BI344" s="5"/>
      <c r="BJ344" s="5" t="s">
        <v>12182</v>
      </c>
      <c r="BK344" s="5"/>
      <c r="BL344" s="5"/>
      <c r="BM344" s="5"/>
      <c r="BN344" s="5"/>
      <c r="BO344" s="5" t="s">
        <v>2124</v>
      </c>
      <c r="BP344" s="5" t="s">
        <v>12183</v>
      </c>
      <c r="BQ344" s="5"/>
      <c r="BR344" s="5"/>
      <c r="BS344" s="5"/>
      <c r="BT344" s="5"/>
      <c r="BU344" s="5" t="s">
        <v>742</v>
      </c>
      <c r="BV344" s="5" t="s">
        <v>742</v>
      </c>
      <c r="BW344" s="5" t="s">
        <v>12184</v>
      </c>
      <c r="BX344" s="5"/>
      <c r="BY344" s="5"/>
      <c r="BZ344" s="5"/>
      <c r="CA344" s="5"/>
      <c r="CB344" s="5"/>
      <c r="CC344" s="5"/>
      <c r="CD344" s="5" t="s">
        <v>12185</v>
      </c>
      <c r="CE344" s="5" t="s">
        <v>12186</v>
      </c>
      <c r="CF344" s="5" t="s">
        <v>12187</v>
      </c>
      <c r="CG344" s="6" t="s">
        <v>12188</v>
      </c>
      <c r="CH344" s="6" t="s">
        <v>12189</v>
      </c>
      <c r="CI344" s="5"/>
      <c r="CJ344" s="5" t="s">
        <v>12190</v>
      </c>
      <c r="CK344" s="5"/>
      <c r="CL344" s="5" t="s">
        <v>12191</v>
      </c>
      <c r="CM344" s="5"/>
      <c r="CN344" s="5"/>
      <c r="CO344" s="5"/>
      <c r="CP344" s="5" t="s">
        <v>12192</v>
      </c>
      <c r="CQ344" s="5" t="s">
        <v>12193</v>
      </c>
      <c r="CR344" s="5"/>
      <c r="CS344" s="5"/>
      <c r="CT344" s="5"/>
      <c r="CU344" s="5" t="s">
        <v>12194</v>
      </c>
      <c r="CV344" s="5"/>
      <c r="CW344" s="5" t="s">
        <v>12195</v>
      </c>
      <c r="CX344" s="5" t="s">
        <v>12196</v>
      </c>
      <c r="CY344" s="5" t="s">
        <v>12197</v>
      </c>
      <c r="CZ344" s="5" t="s">
        <v>759</v>
      </c>
    </row>
    <row r="345">
      <c r="A345" s="5" t="s">
        <v>12198</v>
      </c>
      <c r="B345" s="5">
        <v>20.0</v>
      </c>
      <c r="C345" s="5">
        <v>4.0</v>
      </c>
      <c r="D345" s="5">
        <v>7258304.0</v>
      </c>
      <c r="E345" s="5">
        <v>7261443.0</v>
      </c>
      <c r="F345" s="5" t="s">
        <v>12199</v>
      </c>
      <c r="G345" s="5" t="s">
        <v>12200</v>
      </c>
      <c r="H345" s="5" t="s">
        <v>12199</v>
      </c>
      <c r="I345" s="5" t="s">
        <v>12201</v>
      </c>
      <c r="J345" s="5" t="s">
        <v>12202</v>
      </c>
      <c r="K345" s="5" t="s">
        <v>12203</v>
      </c>
      <c r="L345" s="5" t="s">
        <v>12204</v>
      </c>
      <c r="M345" s="5" t="s">
        <v>12205</v>
      </c>
      <c r="N345" s="5" t="s">
        <v>12206</v>
      </c>
      <c r="O345" s="5" t="s">
        <v>12207</v>
      </c>
      <c r="P345" s="5" t="s">
        <v>12207</v>
      </c>
      <c r="Q345" s="5">
        <v>0.0</v>
      </c>
      <c r="R345" s="5" t="s">
        <v>222</v>
      </c>
      <c r="S345" s="5" t="s">
        <v>12207</v>
      </c>
      <c r="T345" s="5" t="s">
        <v>12208</v>
      </c>
      <c r="U345" s="5" t="s">
        <v>12207</v>
      </c>
      <c r="V345" s="5" t="s">
        <v>12209</v>
      </c>
      <c r="W345" s="5" t="s">
        <v>12207</v>
      </c>
      <c r="X345" s="5" t="s">
        <v>12207</v>
      </c>
      <c r="Y345" s="5">
        <v>200.0</v>
      </c>
      <c r="Z345" s="5">
        <v>193.0</v>
      </c>
      <c r="AA345" s="5">
        <v>100.0</v>
      </c>
      <c r="AB345" s="5">
        <v>99.0</v>
      </c>
      <c r="AC345" s="5">
        <v>200.0</v>
      </c>
      <c r="AD345" s="5">
        <v>85.0</v>
      </c>
      <c r="AE345" s="5">
        <v>299.0</v>
      </c>
      <c r="AF345" s="5" t="s">
        <v>12207</v>
      </c>
      <c r="AG345" s="5">
        <v>87.0</v>
      </c>
      <c r="AH345" s="5">
        <v>200.0</v>
      </c>
      <c r="AI345" s="5">
        <v>18.0</v>
      </c>
      <c r="AJ345" s="5">
        <v>2.0</v>
      </c>
      <c r="AK345" s="5">
        <v>1.0</v>
      </c>
      <c r="AL345" s="5">
        <v>200.0</v>
      </c>
      <c r="AM345" s="5">
        <v>1.0</v>
      </c>
      <c r="AN345" s="5">
        <v>192.0</v>
      </c>
      <c r="AO345" s="5" t="s">
        <v>12210</v>
      </c>
      <c r="AP345" s="5">
        <v>323.0</v>
      </c>
      <c r="AQ345" s="5">
        <v>100.0</v>
      </c>
      <c r="AR345" s="5">
        <v>200.0</v>
      </c>
      <c r="AS345" s="5">
        <v>193.0</v>
      </c>
      <c r="AT345" s="5"/>
      <c r="AU345" s="5"/>
      <c r="AV345" s="5" t="s">
        <v>357</v>
      </c>
      <c r="AW345" s="5" t="s">
        <v>139</v>
      </c>
      <c r="AX345" s="5" t="s">
        <v>11263</v>
      </c>
      <c r="AY345" s="5" t="s">
        <v>230</v>
      </c>
      <c r="AZ345" s="5" t="s">
        <v>11264</v>
      </c>
      <c r="BA345" s="5"/>
      <c r="BB345" s="5" t="s">
        <v>12211</v>
      </c>
      <c r="BC345" s="5" t="s">
        <v>12212</v>
      </c>
      <c r="BD345" s="5" t="s">
        <v>12213</v>
      </c>
      <c r="BE345" s="5" t="s">
        <v>12214</v>
      </c>
      <c r="BF345" s="5">
        <v>192.0</v>
      </c>
      <c r="BG345" s="5" t="s">
        <v>12215</v>
      </c>
      <c r="BH345" s="5"/>
      <c r="BI345" s="5"/>
      <c r="BJ345" s="5"/>
      <c r="BK345" s="5"/>
      <c r="BL345" s="5"/>
      <c r="BM345" s="5"/>
      <c r="BN345" s="5"/>
      <c r="BO345" s="5" t="s">
        <v>147</v>
      </c>
      <c r="BP345" s="5" t="s">
        <v>12216</v>
      </c>
      <c r="BQ345" s="5"/>
      <c r="BR345" s="5"/>
      <c r="BS345" s="5"/>
      <c r="BT345" s="5"/>
      <c r="BU345" s="5"/>
      <c r="BV345" s="5" t="s">
        <v>237</v>
      </c>
      <c r="BW345" s="5" t="s">
        <v>222</v>
      </c>
      <c r="BX345" s="5"/>
      <c r="BY345" s="5" t="s">
        <v>237</v>
      </c>
      <c r="BZ345" s="5"/>
      <c r="CA345" s="5"/>
      <c r="CB345" s="5"/>
      <c r="CC345" s="5" t="s">
        <v>12217</v>
      </c>
      <c r="CD345" s="5" t="s">
        <v>8764</v>
      </c>
      <c r="CE345" s="5"/>
      <c r="CF345" s="5"/>
      <c r="CG345" s="6" t="s">
        <v>12218</v>
      </c>
      <c r="CH345" s="6" t="s">
        <v>12219</v>
      </c>
      <c r="CI345" s="5"/>
      <c r="CJ345" s="5"/>
      <c r="CK345" s="5"/>
      <c r="CL345" s="5"/>
      <c r="CM345" s="5"/>
      <c r="CN345" s="5" t="s">
        <v>12220</v>
      </c>
      <c r="CO345" s="5"/>
      <c r="CP345" s="5" t="s">
        <v>12221</v>
      </c>
      <c r="CQ345" s="5"/>
      <c r="CR345" s="5"/>
      <c r="CS345" s="5"/>
      <c r="CT345" s="5"/>
      <c r="CU345" s="5" t="s">
        <v>12222</v>
      </c>
      <c r="CV345" s="5"/>
      <c r="CW345" s="5"/>
      <c r="CX345" s="5"/>
    </row>
    <row r="346">
      <c r="A346" s="5" t="s">
        <v>12223</v>
      </c>
      <c r="B346" s="5">
        <v>63.0</v>
      </c>
      <c r="C346" s="5">
        <v>4.0</v>
      </c>
      <c r="D346" s="5">
        <v>7265664.0</v>
      </c>
      <c r="E346" s="5">
        <v>7268086.0</v>
      </c>
      <c r="F346" s="5" t="s">
        <v>12224</v>
      </c>
      <c r="G346" s="5" t="s">
        <v>12225</v>
      </c>
      <c r="H346" s="5" t="s">
        <v>12224</v>
      </c>
      <c r="I346" s="5" t="s">
        <v>12226</v>
      </c>
      <c r="J346" s="5" t="s">
        <v>12227</v>
      </c>
      <c r="K346" s="5" t="s">
        <v>12228</v>
      </c>
      <c r="L346" s="5" t="s">
        <v>12229</v>
      </c>
      <c r="M346" s="5" t="s">
        <v>12230</v>
      </c>
      <c r="N346" s="5" t="s">
        <v>12231</v>
      </c>
      <c r="O346" s="5" t="s">
        <v>12232</v>
      </c>
      <c r="P346" s="5" t="s">
        <v>12232</v>
      </c>
      <c r="Q346" s="5">
        <v>0.0</v>
      </c>
      <c r="R346" s="5" t="s">
        <v>7309</v>
      </c>
      <c r="S346" s="5" t="s">
        <v>12232</v>
      </c>
      <c r="T346" s="5" t="s">
        <v>12233</v>
      </c>
      <c r="U346" s="5" t="s">
        <v>12232</v>
      </c>
      <c r="V346" s="5" t="s">
        <v>12234</v>
      </c>
      <c r="W346" s="5" t="s">
        <v>12235</v>
      </c>
      <c r="X346" s="5" t="s">
        <v>12232</v>
      </c>
      <c r="Y346" s="5">
        <v>354.0</v>
      </c>
      <c r="Z346" s="5">
        <v>363.0</v>
      </c>
      <c r="AA346" s="5">
        <v>98.0</v>
      </c>
      <c r="AB346" s="5">
        <v>96.0</v>
      </c>
      <c r="AC346" s="5">
        <v>350.0</v>
      </c>
      <c r="AD346" s="5" t="s">
        <v>12236</v>
      </c>
      <c r="AE346" s="5">
        <v>559.0</v>
      </c>
      <c r="AF346" s="5" t="s">
        <v>12232</v>
      </c>
      <c r="AG346" s="5" t="s">
        <v>12237</v>
      </c>
      <c r="AH346" s="5">
        <v>350.0</v>
      </c>
      <c r="AI346" s="5">
        <v>27.0</v>
      </c>
      <c r="AJ346" s="5">
        <v>4.0</v>
      </c>
      <c r="AK346" s="5">
        <v>6.0</v>
      </c>
      <c r="AL346" s="5">
        <v>353.0</v>
      </c>
      <c r="AM346" s="5">
        <v>4.0</v>
      </c>
      <c r="AN346" s="5">
        <v>350.0</v>
      </c>
      <c r="AO346" s="5">
        <v>0.0</v>
      </c>
      <c r="AP346" s="5">
        <v>576.0</v>
      </c>
      <c r="AQ346" s="5">
        <v>98.0</v>
      </c>
      <c r="AR346" s="5">
        <v>354.0</v>
      </c>
      <c r="AS346" s="5">
        <v>363.0</v>
      </c>
      <c r="AT346" s="5" t="s">
        <v>12238</v>
      </c>
      <c r="AU346" s="5" t="s">
        <v>12239</v>
      </c>
      <c r="AV346" s="5" t="s">
        <v>257</v>
      </c>
      <c r="AW346" s="5" t="s">
        <v>139</v>
      </c>
      <c r="AX346" s="5" t="s">
        <v>5077</v>
      </c>
      <c r="AY346" s="5" t="s">
        <v>230</v>
      </c>
      <c r="AZ346" s="5" t="s">
        <v>5078</v>
      </c>
      <c r="BA346" s="5"/>
      <c r="BB346" s="5" t="s">
        <v>12240</v>
      </c>
      <c r="BC346" s="5" t="s">
        <v>12241</v>
      </c>
      <c r="BD346" s="5" t="s">
        <v>12242</v>
      </c>
      <c r="BE346" s="5" t="s">
        <v>12243</v>
      </c>
      <c r="BF346" s="5">
        <v>362.0</v>
      </c>
      <c r="BG346" s="5" t="s">
        <v>12244</v>
      </c>
      <c r="BH346" s="5" t="s">
        <v>12238</v>
      </c>
      <c r="BI346" s="5"/>
      <c r="BJ346" s="5" t="s">
        <v>740</v>
      </c>
      <c r="BK346" s="5"/>
      <c r="BM346" s="5"/>
      <c r="BN346" s="5"/>
      <c r="BO346" s="5" t="s">
        <v>271</v>
      </c>
      <c r="BP346" s="5" t="s">
        <v>12245</v>
      </c>
      <c r="BS346" s="5"/>
      <c r="BT346" s="5" t="s">
        <v>12246</v>
      </c>
      <c r="BU346" s="5" t="s">
        <v>742</v>
      </c>
      <c r="BV346" s="5" t="s">
        <v>7320</v>
      </c>
      <c r="BW346" s="5" t="s">
        <v>7309</v>
      </c>
      <c r="BX346" s="5" t="s">
        <v>7321</v>
      </c>
      <c r="BY346" s="5" t="s">
        <v>237</v>
      </c>
      <c r="BZ346" s="5"/>
      <c r="CA346" s="5" t="s">
        <v>3562</v>
      </c>
      <c r="CB346" s="5"/>
      <c r="CC346" s="5" t="s">
        <v>12247</v>
      </c>
      <c r="CD346" s="5" t="s">
        <v>4875</v>
      </c>
      <c r="CE346" s="5" t="s">
        <v>5224</v>
      </c>
      <c r="CF346" s="5" t="s">
        <v>12248</v>
      </c>
      <c r="CG346" s="6" t="s">
        <v>12249</v>
      </c>
      <c r="CH346" s="6" t="s">
        <v>12250</v>
      </c>
      <c r="CI346" s="5" t="s">
        <v>12251</v>
      </c>
      <c r="CJ346" s="5"/>
      <c r="CK346" s="5" t="s">
        <v>12252</v>
      </c>
      <c r="CL346" s="5" t="s">
        <v>12253</v>
      </c>
      <c r="CM346" s="5"/>
      <c r="CN346" s="5" t="s">
        <v>12254</v>
      </c>
      <c r="CO346" s="5"/>
      <c r="CP346" s="5" t="s">
        <v>12255</v>
      </c>
      <c r="CQ346" s="5" t="s">
        <v>12256</v>
      </c>
      <c r="CR346" s="5"/>
      <c r="CS346" s="5"/>
      <c r="CU346" s="5" t="s">
        <v>12257</v>
      </c>
      <c r="CV346" s="5"/>
      <c r="CW346" s="5" t="s">
        <v>12258</v>
      </c>
      <c r="CX346" s="5" t="s">
        <v>12259</v>
      </c>
      <c r="CY346" s="5" t="s">
        <v>12260</v>
      </c>
      <c r="CZ346" s="5" t="s">
        <v>5237</v>
      </c>
    </row>
    <row r="347">
      <c r="A347" s="5" t="s">
        <v>12261</v>
      </c>
      <c r="B347" s="5">
        <v>25.0</v>
      </c>
      <c r="C347" s="5">
        <v>4.0</v>
      </c>
      <c r="D347" s="5">
        <v>7270222.0</v>
      </c>
      <c r="E347" s="5">
        <v>7271440.0</v>
      </c>
      <c r="F347" s="5" t="s">
        <v>12262</v>
      </c>
      <c r="G347" s="5" t="s">
        <v>12263</v>
      </c>
      <c r="H347" s="5" t="s">
        <v>12262</v>
      </c>
      <c r="I347" s="5" t="s">
        <v>12264</v>
      </c>
      <c r="J347" s="5" t="s">
        <v>12265</v>
      </c>
      <c r="K347" s="5" t="s">
        <v>12266</v>
      </c>
      <c r="L347" s="5" t="s">
        <v>12267</v>
      </c>
      <c r="M347" s="5" t="s">
        <v>12268</v>
      </c>
      <c r="N347" s="5" t="s">
        <v>12269</v>
      </c>
      <c r="O347" s="5" t="s">
        <v>12270</v>
      </c>
      <c r="P347" s="5" t="s">
        <v>12270</v>
      </c>
      <c r="Q347" s="5">
        <v>0.0</v>
      </c>
      <c r="R347" s="5" t="s">
        <v>12271</v>
      </c>
      <c r="S347" s="5" t="s">
        <v>12270</v>
      </c>
      <c r="T347" s="5" t="s">
        <v>12272</v>
      </c>
      <c r="U347" s="5" t="s">
        <v>12270</v>
      </c>
      <c r="V347" s="5" t="s">
        <v>12273</v>
      </c>
      <c r="W347" s="5" t="s">
        <v>12270</v>
      </c>
      <c r="X347" s="5" t="s">
        <v>12270</v>
      </c>
      <c r="Y347" s="5">
        <v>120.0</v>
      </c>
      <c r="Z347" s="5">
        <v>122.0</v>
      </c>
      <c r="AA347" s="5">
        <v>100.0</v>
      </c>
      <c r="AB347" s="5">
        <v>99.0</v>
      </c>
      <c r="AC347" s="5">
        <v>121.0</v>
      </c>
      <c r="AD347" s="5" t="s">
        <v>12274</v>
      </c>
      <c r="AE347" s="5">
        <v>212.0</v>
      </c>
      <c r="AF347" s="5" t="s">
        <v>12270</v>
      </c>
      <c r="AG347" s="5" t="s">
        <v>12274</v>
      </c>
      <c r="AH347" s="5">
        <v>121.0</v>
      </c>
      <c r="AI347" s="5">
        <v>7.0</v>
      </c>
      <c r="AJ347" s="5">
        <v>1.0</v>
      </c>
      <c r="AK347" s="5">
        <v>1.0</v>
      </c>
      <c r="AL347" s="5">
        <v>120.0</v>
      </c>
      <c r="AM347" s="5">
        <v>1.0</v>
      </c>
      <c r="AN347" s="5">
        <v>121.0</v>
      </c>
      <c r="AO347" s="5" t="s">
        <v>12275</v>
      </c>
      <c r="AP347" s="5">
        <v>212.0</v>
      </c>
      <c r="AQ347" s="5">
        <v>100.0</v>
      </c>
      <c r="AR347" s="5">
        <v>120.0</v>
      </c>
      <c r="AS347" s="5">
        <v>122.0</v>
      </c>
      <c r="AT347" s="5"/>
      <c r="AU347" s="5"/>
      <c r="AV347" s="5" t="s">
        <v>546</v>
      </c>
      <c r="AW347" s="5" t="s">
        <v>139</v>
      </c>
      <c r="AX347" s="5" t="s">
        <v>230</v>
      </c>
      <c r="AY347" s="5" t="s">
        <v>230</v>
      </c>
      <c r="AZ347" s="5" t="s">
        <v>1176</v>
      </c>
      <c r="BA347" s="5"/>
      <c r="BB347" s="5" t="s">
        <v>12276</v>
      </c>
      <c r="BC347" s="5" t="s">
        <v>12277</v>
      </c>
      <c r="BD347" s="5" t="s">
        <v>12278</v>
      </c>
      <c r="BE347" s="5" t="s">
        <v>12279</v>
      </c>
      <c r="BF347" s="5">
        <v>121.0</v>
      </c>
      <c r="BG347" s="5" t="s">
        <v>12278</v>
      </c>
      <c r="BI347" s="5"/>
      <c r="BJ347" s="5"/>
      <c r="BK347" s="5"/>
      <c r="BM347" s="5"/>
      <c r="BN347" s="5"/>
      <c r="BO347" s="5" t="s">
        <v>147</v>
      </c>
      <c r="BP347" s="5" t="s">
        <v>4138</v>
      </c>
      <c r="BQ347" s="5"/>
      <c r="BR347" s="5"/>
      <c r="BS347" s="5"/>
      <c r="BT347" s="5"/>
      <c r="BU347" s="5"/>
      <c r="BV347" s="5" t="s">
        <v>12280</v>
      </c>
      <c r="BW347" s="5" t="s">
        <v>12271</v>
      </c>
      <c r="BX347" s="5"/>
      <c r="BY347" s="5" t="s">
        <v>12280</v>
      </c>
      <c r="BZ347" s="5"/>
      <c r="CA347" s="5"/>
      <c r="CB347" s="5"/>
      <c r="CC347" s="5"/>
      <c r="CD347" s="5"/>
      <c r="CE347" s="5" t="s">
        <v>12281</v>
      </c>
      <c r="CF347" s="5" t="s">
        <v>12282</v>
      </c>
      <c r="CG347" s="6" t="s">
        <v>12283</v>
      </c>
      <c r="CH347" s="6" t="s">
        <v>12284</v>
      </c>
      <c r="CI347" s="5"/>
      <c r="CJ347" s="5"/>
      <c r="CL347" s="5"/>
      <c r="CN347" s="5"/>
      <c r="CO347" s="5"/>
      <c r="CP347" s="5" t="s">
        <v>12285</v>
      </c>
      <c r="CQ347" s="5" t="s">
        <v>12286</v>
      </c>
      <c r="CR347" s="5"/>
      <c r="CS347" s="5"/>
      <c r="CT347" s="5"/>
      <c r="CU347" s="5"/>
      <c r="CV347" s="5"/>
      <c r="CW347" s="5"/>
      <c r="CX347" s="5"/>
      <c r="CY347" s="5" t="s">
        <v>12287</v>
      </c>
    </row>
    <row r="348">
      <c r="A348" s="5" t="s">
        <v>12288</v>
      </c>
      <c r="B348" s="5">
        <v>26.0</v>
      </c>
      <c r="C348" s="5">
        <v>4.0</v>
      </c>
      <c r="D348" s="5">
        <v>7275769.0</v>
      </c>
      <c r="E348" s="5">
        <v>7277421.0</v>
      </c>
      <c r="F348" s="5" t="s">
        <v>12289</v>
      </c>
      <c r="G348" s="5" t="s">
        <v>12290</v>
      </c>
      <c r="H348" s="5" t="s">
        <v>12289</v>
      </c>
      <c r="I348" s="5" t="s">
        <v>12291</v>
      </c>
      <c r="J348" s="5" t="s">
        <v>12292</v>
      </c>
      <c r="K348" s="5" t="s">
        <v>12293</v>
      </c>
      <c r="L348" s="5" t="s">
        <v>12294</v>
      </c>
      <c r="M348" s="5" t="s">
        <v>12295</v>
      </c>
      <c r="N348" s="5" t="s">
        <v>12296</v>
      </c>
      <c r="O348" s="5" t="s">
        <v>12297</v>
      </c>
      <c r="P348" s="5" t="s">
        <v>12297</v>
      </c>
      <c r="Q348" s="5">
        <v>0.0</v>
      </c>
      <c r="R348" s="5" t="s">
        <v>12298</v>
      </c>
      <c r="S348" s="5" t="s">
        <v>12297</v>
      </c>
      <c r="T348" s="5" t="s">
        <v>12299</v>
      </c>
      <c r="U348" s="5" t="s">
        <v>12297</v>
      </c>
      <c r="V348" s="5" t="s">
        <v>12300</v>
      </c>
      <c r="W348" s="5" t="s">
        <v>12297</v>
      </c>
      <c r="X348" s="5" t="s">
        <v>12297</v>
      </c>
      <c r="Y348" s="5">
        <v>417.0</v>
      </c>
      <c r="Z348" s="5">
        <v>418.0</v>
      </c>
      <c r="AA348" s="5">
        <v>100.0</v>
      </c>
      <c r="AB348" s="5">
        <v>99.0</v>
      </c>
      <c r="AC348" s="5">
        <v>417.0</v>
      </c>
      <c r="AD348" s="5" t="s">
        <v>12301</v>
      </c>
      <c r="AE348" s="5">
        <v>823.0</v>
      </c>
      <c r="AF348" s="5" t="s">
        <v>12297</v>
      </c>
      <c r="AG348" s="5" t="s">
        <v>12301</v>
      </c>
      <c r="AH348" s="5">
        <v>417.0</v>
      </c>
      <c r="AI348" s="5">
        <v>9.0</v>
      </c>
      <c r="AJ348" s="5">
        <v>0.0</v>
      </c>
      <c r="AK348" s="5">
        <v>1.0</v>
      </c>
      <c r="AL348" s="5">
        <v>417.0</v>
      </c>
      <c r="AM348" s="5">
        <v>1.0</v>
      </c>
      <c r="AN348" s="5">
        <v>417.0</v>
      </c>
      <c r="AO348" s="5">
        <v>0.0</v>
      </c>
      <c r="AP348" s="5">
        <v>823.0</v>
      </c>
      <c r="AQ348" s="5">
        <v>100.0</v>
      </c>
      <c r="AR348" s="5">
        <v>417.0</v>
      </c>
      <c r="AS348" s="5">
        <v>418.0</v>
      </c>
      <c r="AT348" s="5" t="s">
        <v>12302</v>
      </c>
      <c r="AU348" s="5" t="s">
        <v>12303</v>
      </c>
      <c r="AV348" s="5" t="s">
        <v>257</v>
      </c>
      <c r="AW348" s="5" t="s">
        <v>139</v>
      </c>
      <c r="AX348" s="5" t="s">
        <v>12304</v>
      </c>
      <c r="AY348" s="5" t="s">
        <v>12305</v>
      </c>
      <c r="AZ348" s="5" t="s">
        <v>12306</v>
      </c>
      <c r="BA348" s="5"/>
      <c r="BB348" s="5" t="s">
        <v>12307</v>
      </c>
      <c r="BC348" s="5" t="s">
        <v>12308</v>
      </c>
      <c r="BD348" s="5" t="s">
        <v>12309</v>
      </c>
      <c r="BE348" s="5" t="s">
        <v>12310</v>
      </c>
      <c r="BF348" s="5">
        <v>417.0</v>
      </c>
      <c r="BG348" s="5" t="s">
        <v>12311</v>
      </c>
      <c r="BH348" s="5" t="s">
        <v>12302</v>
      </c>
      <c r="BI348" s="5" t="s">
        <v>12312</v>
      </c>
      <c r="BJ348" s="5"/>
      <c r="BK348" s="5"/>
      <c r="BM348" s="5"/>
      <c r="BN348" s="5"/>
      <c r="BO348" s="5" t="s">
        <v>147</v>
      </c>
      <c r="BP348" s="5" t="s">
        <v>12313</v>
      </c>
      <c r="BQ348" s="5"/>
      <c r="BR348" s="5"/>
      <c r="BS348" s="5"/>
      <c r="BT348" s="5" t="s">
        <v>12314</v>
      </c>
      <c r="BU348" s="5" t="s">
        <v>12315</v>
      </c>
      <c r="BV348" s="5" t="s">
        <v>12316</v>
      </c>
      <c r="BW348" s="5" t="s">
        <v>12317</v>
      </c>
      <c r="BX348" s="5" t="s">
        <v>12318</v>
      </c>
      <c r="BY348" s="5" t="s">
        <v>12319</v>
      </c>
      <c r="BZ348" s="5"/>
      <c r="CA348" s="5" t="s">
        <v>12320</v>
      </c>
      <c r="CB348" s="5"/>
      <c r="CC348" s="5" t="s">
        <v>12321</v>
      </c>
      <c r="CD348" s="5"/>
      <c r="CE348" s="5" t="s">
        <v>7362</v>
      </c>
      <c r="CF348" s="5" t="s">
        <v>12322</v>
      </c>
      <c r="CG348" s="6" t="s">
        <v>12323</v>
      </c>
      <c r="CH348" s="6" t="s">
        <v>12324</v>
      </c>
      <c r="CI348" s="5"/>
      <c r="CJ348" s="5"/>
      <c r="CK348" s="5"/>
      <c r="CM348" s="5"/>
      <c r="CN348" s="5" t="s">
        <v>12325</v>
      </c>
      <c r="CO348" s="5" t="s">
        <v>12326</v>
      </c>
      <c r="CP348" s="5" t="s">
        <v>12327</v>
      </c>
      <c r="CQ348" s="5" t="s">
        <v>12328</v>
      </c>
      <c r="CR348" s="5"/>
      <c r="CS348" s="5"/>
      <c r="CT348" s="5"/>
      <c r="CU348" s="5"/>
      <c r="CV348" s="5"/>
      <c r="CW348" s="5"/>
      <c r="CX348" s="5" t="s">
        <v>12329</v>
      </c>
      <c r="CY348" s="5" t="s">
        <v>12330</v>
      </c>
      <c r="CZ348" s="5" t="s">
        <v>6705</v>
      </c>
    </row>
    <row r="349">
      <c r="A349" s="5" t="s">
        <v>12331</v>
      </c>
      <c r="B349" s="5">
        <v>34.0</v>
      </c>
      <c r="C349" s="5">
        <v>4.0</v>
      </c>
      <c r="D349" s="5">
        <v>7277405.0</v>
      </c>
      <c r="E349" s="5">
        <v>7279895.0</v>
      </c>
      <c r="F349" s="5" t="s">
        <v>12332</v>
      </c>
      <c r="G349" s="5" t="s">
        <v>12333</v>
      </c>
      <c r="H349" s="5" t="s">
        <v>12332</v>
      </c>
      <c r="I349" s="5" t="s">
        <v>12334</v>
      </c>
      <c r="J349" s="5" t="s">
        <v>12335</v>
      </c>
      <c r="K349" s="5" t="s">
        <v>12336</v>
      </c>
      <c r="L349" s="5" t="s">
        <v>12337</v>
      </c>
      <c r="M349" s="5" t="s">
        <v>12338</v>
      </c>
      <c r="N349" s="5" t="s">
        <v>12339</v>
      </c>
      <c r="O349" s="5" t="s">
        <v>12340</v>
      </c>
      <c r="P349" s="5" t="s">
        <v>12340</v>
      </c>
      <c r="Q349" s="5">
        <v>0.0</v>
      </c>
      <c r="R349" s="5" t="s">
        <v>12341</v>
      </c>
      <c r="S349" s="5" t="s">
        <v>12340</v>
      </c>
      <c r="T349" s="5" t="s">
        <v>12342</v>
      </c>
      <c r="U349" s="5" t="s">
        <v>12340</v>
      </c>
      <c r="V349" s="5" t="s">
        <v>12343</v>
      </c>
      <c r="W349" s="5" t="s">
        <v>12340</v>
      </c>
      <c r="X349" s="5" t="s">
        <v>12340</v>
      </c>
      <c r="Y349" s="5">
        <v>432.0</v>
      </c>
      <c r="Z349" s="5">
        <v>433.0</v>
      </c>
      <c r="AA349" s="5">
        <v>100.0</v>
      </c>
      <c r="AB349" s="5">
        <v>99.0</v>
      </c>
      <c r="AC349" s="5">
        <v>432.0</v>
      </c>
      <c r="AD349" s="5" t="s">
        <v>12344</v>
      </c>
      <c r="AE349" s="5">
        <v>870.0</v>
      </c>
      <c r="AF349" s="5" t="s">
        <v>12340</v>
      </c>
      <c r="AG349" s="5" t="s">
        <v>12344</v>
      </c>
      <c r="AH349" s="5">
        <v>432.0</v>
      </c>
      <c r="AI349" s="5">
        <v>13.0</v>
      </c>
      <c r="AJ349" s="5">
        <v>0.0</v>
      </c>
      <c r="AK349" s="5">
        <v>1.0</v>
      </c>
      <c r="AL349" s="5">
        <v>432.0</v>
      </c>
      <c r="AM349" s="5">
        <v>1.0</v>
      </c>
      <c r="AN349" s="5">
        <v>432.0</v>
      </c>
      <c r="AO349" s="5">
        <v>0.0</v>
      </c>
      <c r="AP349" s="5">
        <v>870.0</v>
      </c>
      <c r="AQ349" s="5">
        <v>100.0</v>
      </c>
      <c r="AR349" s="5">
        <v>432.0</v>
      </c>
      <c r="AS349" s="5">
        <v>433.0</v>
      </c>
      <c r="AT349" s="5" t="s">
        <v>12345</v>
      </c>
      <c r="AU349" s="5" t="s">
        <v>12346</v>
      </c>
      <c r="AV349" s="5" t="s">
        <v>357</v>
      </c>
      <c r="AW349" s="5" t="s">
        <v>139</v>
      </c>
      <c r="AX349" s="5" t="s">
        <v>12347</v>
      </c>
      <c r="AY349" s="5" t="s">
        <v>12348</v>
      </c>
      <c r="AZ349" s="5" t="s">
        <v>12349</v>
      </c>
      <c r="BA349" s="5"/>
      <c r="BB349" s="5" t="s">
        <v>12350</v>
      </c>
      <c r="BC349" s="5" t="s">
        <v>12351</v>
      </c>
      <c r="BD349" s="5" t="s">
        <v>12352</v>
      </c>
      <c r="BE349" s="5" t="s">
        <v>12353</v>
      </c>
      <c r="BF349" s="5">
        <v>432.0</v>
      </c>
      <c r="BG349" s="5" t="s">
        <v>12354</v>
      </c>
      <c r="BH349" s="5" t="s">
        <v>12345</v>
      </c>
      <c r="BI349" s="5" t="s">
        <v>12346</v>
      </c>
      <c r="BJ349" s="5"/>
      <c r="BM349" s="5"/>
      <c r="BN349" s="5"/>
      <c r="BO349" s="5" t="s">
        <v>147</v>
      </c>
      <c r="BP349" s="5" t="s">
        <v>1207</v>
      </c>
      <c r="BQ349" s="5"/>
      <c r="BR349" s="5"/>
      <c r="BS349" s="5"/>
      <c r="BT349" s="5"/>
      <c r="BU349" s="5" t="s">
        <v>12355</v>
      </c>
      <c r="BV349" s="5" t="s">
        <v>12355</v>
      </c>
      <c r="BW349" s="5" t="s">
        <v>12341</v>
      </c>
      <c r="BY349" s="5"/>
      <c r="BZ349" s="5"/>
      <c r="CA349" s="5"/>
      <c r="CB349" s="5"/>
      <c r="CC349" s="5"/>
      <c r="CD349" s="5"/>
      <c r="CE349" s="5" t="s">
        <v>12356</v>
      </c>
      <c r="CF349" s="5" t="s">
        <v>12357</v>
      </c>
      <c r="CG349" s="6" t="s">
        <v>12358</v>
      </c>
      <c r="CH349" s="6" t="s">
        <v>12359</v>
      </c>
      <c r="CJ349" s="5"/>
      <c r="CK349" s="5"/>
      <c r="CL349" s="5"/>
      <c r="CN349" s="5"/>
      <c r="CO349" s="5"/>
      <c r="CP349" s="5" t="s">
        <v>12360</v>
      </c>
      <c r="CQ349" s="5" t="s">
        <v>12361</v>
      </c>
      <c r="CR349" s="5"/>
      <c r="CS349" s="5"/>
      <c r="CT349" s="5"/>
      <c r="CU349" s="5"/>
      <c r="CV349" s="5"/>
      <c r="CW349" s="5"/>
      <c r="CY349" s="5" t="s">
        <v>12362</v>
      </c>
    </row>
    <row r="350">
      <c r="A350" s="5" t="s">
        <v>12363</v>
      </c>
      <c r="B350" s="5">
        <v>160.0</v>
      </c>
      <c r="C350" s="5">
        <v>5.0</v>
      </c>
      <c r="D350" s="5">
        <v>2663.0</v>
      </c>
      <c r="E350" s="5">
        <v>10422.0</v>
      </c>
      <c r="F350" s="5" t="s">
        <v>12364</v>
      </c>
      <c r="G350" s="5" t="s">
        <v>12365</v>
      </c>
      <c r="H350" s="5" t="s">
        <v>12364</v>
      </c>
      <c r="I350" s="5" t="s">
        <v>12366</v>
      </c>
      <c r="J350" s="5" t="s">
        <v>12367</v>
      </c>
      <c r="K350" s="5" t="s">
        <v>12368</v>
      </c>
      <c r="L350" s="5" t="s">
        <v>12369</v>
      </c>
      <c r="M350" s="5" t="s">
        <v>12370</v>
      </c>
      <c r="N350" s="5" t="s">
        <v>12371</v>
      </c>
      <c r="O350" s="5" t="s">
        <v>826</v>
      </c>
      <c r="P350" s="5" t="s">
        <v>826</v>
      </c>
      <c r="Q350" s="5">
        <v>0.0</v>
      </c>
      <c r="R350" s="5" t="s">
        <v>826</v>
      </c>
      <c r="S350" s="5" t="s">
        <v>826</v>
      </c>
      <c r="T350" s="5" t="s">
        <v>826</v>
      </c>
      <c r="U350" s="5" t="s">
        <v>826</v>
      </c>
      <c r="V350" s="5" t="s">
        <v>826</v>
      </c>
      <c r="W350" s="5" t="s">
        <v>826</v>
      </c>
      <c r="X350" s="5" t="s">
        <v>826</v>
      </c>
      <c r="Y350" s="5" t="s">
        <v>826</v>
      </c>
      <c r="Z350" s="5" t="s">
        <v>826</v>
      </c>
      <c r="AA350" s="5" t="s">
        <v>826</v>
      </c>
      <c r="AB350" s="5" t="s">
        <v>826</v>
      </c>
      <c r="AC350" s="5" t="s">
        <v>826</v>
      </c>
      <c r="AD350" s="5" t="s">
        <v>826</v>
      </c>
      <c r="AE350" s="5" t="s">
        <v>826</v>
      </c>
      <c r="AF350" s="5" t="s">
        <v>826</v>
      </c>
      <c r="AG350" s="5" t="s">
        <v>826</v>
      </c>
      <c r="AH350" s="5" t="s">
        <v>826</v>
      </c>
      <c r="AI350" s="5" t="s">
        <v>826</v>
      </c>
      <c r="AJ350" s="5" t="s">
        <v>826</v>
      </c>
      <c r="AK350" s="5" t="s">
        <v>826</v>
      </c>
      <c r="AL350" s="5" t="s">
        <v>826</v>
      </c>
      <c r="AM350" s="5" t="s">
        <v>826</v>
      </c>
      <c r="AN350" s="5" t="s">
        <v>826</v>
      </c>
      <c r="AO350" s="5" t="s">
        <v>826</v>
      </c>
      <c r="AP350" s="5" t="s">
        <v>826</v>
      </c>
      <c r="AQ350" s="5" t="s">
        <v>826</v>
      </c>
      <c r="AR350" s="5" t="s">
        <v>826</v>
      </c>
      <c r="AS350" s="5" t="s">
        <v>826</v>
      </c>
      <c r="AT350" s="5" t="s">
        <v>826</v>
      </c>
      <c r="AU350" s="5" t="s">
        <v>826</v>
      </c>
      <c r="AV350" s="5" t="s">
        <v>826</v>
      </c>
      <c r="AW350" s="5" t="s">
        <v>826</v>
      </c>
      <c r="AX350" s="5" t="s">
        <v>826</v>
      </c>
      <c r="AY350" s="5" t="s">
        <v>826</v>
      </c>
      <c r="AZ350" s="5" t="s">
        <v>826</v>
      </c>
      <c r="BA350" s="5" t="s">
        <v>826</v>
      </c>
      <c r="BB350" s="5" t="s">
        <v>826</v>
      </c>
      <c r="BC350" s="5" t="s">
        <v>826</v>
      </c>
      <c r="BD350" s="5" t="s">
        <v>826</v>
      </c>
      <c r="BE350" s="5" t="s">
        <v>826</v>
      </c>
      <c r="BF350" s="5" t="s">
        <v>826</v>
      </c>
      <c r="BG350" s="5" t="s">
        <v>826</v>
      </c>
      <c r="BH350" s="5" t="s">
        <v>826</v>
      </c>
      <c r="BI350" s="5" t="s">
        <v>826</v>
      </c>
      <c r="BJ350" s="5" t="s">
        <v>826</v>
      </c>
      <c r="BK350" s="5" t="s">
        <v>826</v>
      </c>
      <c r="BL350" s="5" t="s">
        <v>826</v>
      </c>
      <c r="BM350" s="5" t="s">
        <v>826</v>
      </c>
      <c r="BN350" s="5" t="s">
        <v>826</v>
      </c>
      <c r="BO350" s="5" t="s">
        <v>826</v>
      </c>
      <c r="BP350" s="5" t="s">
        <v>826</v>
      </c>
      <c r="BQ350" s="5" t="s">
        <v>826</v>
      </c>
      <c r="BR350" s="5" t="s">
        <v>826</v>
      </c>
      <c r="BS350" s="5" t="s">
        <v>826</v>
      </c>
      <c r="BT350" s="5" t="s">
        <v>826</v>
      </c>
      <c r="BU350" s="5" t="s">
        <v>826</v>
      </c>
      <c r="BV350" s="5" t="s">
        <v>826</v>
      </c>
      <c r="BW350" s="5" t="s">
        <v>826</v>
      </c>
      <c r="BX350" s="5" t="s">
        <v>826</v>
      </c>
      <c r="BY350" s="5" t="s">
        <v>826</v>
      </c>
      <c r="BZ350" s="5" t="s">
        <v>826</v>
      </c>
      <c r="CA350" s="5" t="s">
        <v>826</v>
      </c>
      <c r="CB350" s="5" t="s">
        <v>826</v>
      </c>
      <c r="CC350" s="5" t="s">
        <v>826</v>
      </c>
      <c r="CD350" s="5" t="s">
        <v>826</v>
      </c>
      <c r="CE350" s="5" t="s">
        <v>826</v>
      </c>
      <c r="CF350" s="5" t="s">
        <v>826</v>
      </c>
      <c r="CG350" s="5" t="s">
        <v>826</v>
      </c>
      <c r="CH350" s="5" t="s">
        <v>826</v>
      </c>
      <c r="CI350" s="5" t="s">
        <v>826</v>
      </c>
      <c r="CJ350" s="5" t="s">
        <v>826</v>
      </c>
      <c r="CK350" s="5" t="s">
        <v>826</v>
      </c>
      <c r="CL350" s="5" t="s">
        <v>826</v>
      </c>
      <c r="CM350" s="5" t="s">
        <v>826</v>
      </c>
      <c r="CN350" s="5" t="s">
        <v>826</v>
      </c>
      <c r="CO350" s="5" t="s">
        <v>826</v>
      </c>
      <c r="CP350" s="5" t="s">
        <v>826</v>
      </c>
      <c r="CQ350" s="5" t="s">
        <v>826</v>
      </c>
      <c r="CR350" s="5" t="s">
        <v>826</v>
      </c>
      <c r="CS350" s="5" t="s">
        <v>826</v>
      </c>
      <c r="CT350" s="5" t="s">
        <v>826</v>
      </c>
      <c r="CU350" s="5" t="s">
        <v>826</v>
      </c>
      <c r="CV350" s="5" t="s">
        <v>826</v>
      </c>
      <c r="CW350" s="5" t="s">
        <v>826</v>
      </c>
      <c r="CX350" s="5" t="s">
        <v>826</v>
      </c>
      <c r="CY350" s="5" t="s">
        <v>826</v>
      </c>
      <c r="CZ350" s="5" t="s">
        <v>826</v>
      </c>
    </row>
    <row r="351">
      <c r="A351" s="5" t="s">
        <v>12372</v>
      </c>
      <c r="B351" s="5">
        <v>48.0</v>
      </c>
      <c r="C351" s="5">
        <v>5.0</v>
      </c>
      <c r="D351" s="5">
        <v>10465.0</v>
      </c>
      <c r="E351" s="5">
        <v>13666.0</v>
      </c>
      <c r="F351" s="5" t="s">
        <v>12373</v>
      </c>
      <c r="G351" s="5" t="s">
        <v>12374</v>
      </c>
      <c r="H351" s="5" t="s">
        <v>12375</v>
      </c>
      <c r="I351" s="5" t="s">
        <v>12376</v>
      </c>
      <c r="J351" s="5" t="s">
        <v>12377</v>
      </c>
      <c r="K351" s="5" t="s">
        <v>12378</v>
      </c>
      <c r="L351" s="5" t="s">
        <v>12379</v>
      </c>
      <c r="M351" s="5" t="s">
        <v>12380</v>
      </c>
      <c r="N351" s="5" t="s">
        <v>12381</v>
      </c>
      <c r="O351" s="5" t="s">
        <v>826</v>
      </c>
      <c r="P351" s="5" t="s">
        <v>826</v>
      </c>
      <c r="Q351" s="5">
        <v>0.0</v>
      </c>
      <c r="R351" s="5" t="s">
        <v>826</v>
      </c>
      <c r="S351" s="5" t="s">
        <v>826</v>
      </c>
      <c r="T351" s="5" t="s">
        <v>826</v>
      </c>
      <c r="U351" s="5" t="s">
        <v>826</v>
      </c>
      <c r="V351" s="5" t="s">
        <v>826</v>
      </c>
      <c r="W351" s="5" t="s">
        <v>826</v>
      </c>
      <c r="X351" s="5" t="s">
        <v>826</v>
      </c>
      <c r="Y351" s="5" t="s">
        <v>826</v>
      </c>
      <c r="Z351" s="5" t="s">
        <v>826</v>
      </c>
      <c r="AA351" s="5" t="s">
        <v>826</v>
      </c>
      <c r="AB351" s="5" t="s">
        <v>826</v>
      </c>
      <c r="AC351" s="5" t="s">
        <v>826</v>
      </c>
      <c r="AD351" s="5" t="s">
        <v>826</v>
      </c>
      <c r="AE351" s="5" t="s">
        <v>826</v>
      </c>
      <c r="AF351" s="5" t="s">
        <v>826</v>
      </c>
      <c r="AG351" s="5" t="s">
        <v>826</v>
      </c>
      <c r="AH351" s="5" t="s">
        <v>826</v>
      </c>
      <c r="AI351" s="5" t="s">
        <v>826</v>
      </c>
      <c r="AJ351" s="5" t="s">
        <v>826</v>
      </c>
      <c r="AK351" s="5" t="s">
        <v>826</v>
      </c>
      <c r="AL351" s="5" t="s">
        <v>826</v>
      </c>
      <c r="AM351" s="5" t="s">
        <v>826</v>
      </c>
      <c r="AN351" s="5" t="s">
        <v>826</v>
      </c>
      <c r="AO351" s="5" t="s">
        <v>826</v>
      </c>
      <c r="AP351" s="5" t="s">
        <v>826</v>
      </c>
      <c r="AQ351" s="5" t="s">
        <v>826</v>
      </c>
      <c r="AR351" s="5" t="s">
        <v>826</v>
      </c>
      <c r="AS351" s="5" t="s">
        <v>826</v>
      </c>
      <c r="AT351" s="5" t="s">
        <v>826</v>
      </c>
      <c r="AU351" s="5" t="s">
        <v>826</v>
      </c>
      <c r="AV351" s="5" t="s">
        <v>826</v>
      </c>
      <c r="AW351" s="5" t="s">
        <v>826</v>
      </c>
      <c r="AX351" s="5" t="s">
        <v>826</v>
      </c>
      <c r="AY351" s="5" t="s">
        <v>826</v>
      </c>
      <c r="AZ351" s="5" t="s">
        <v>826</v>
      </c>
      <c r="BA351" s="5" t="s">
        <v>826</v>
      </c>
      <c r="BB351" s="5" t="s">
        <v>826</v>
      </c>
      <c r="BC351" s="5" t="s">
        <v>826</v>
      </c>
      <c r="BD351" s="5" t="s">
        <v>826</v>
      </c>
      <c r="BE351" s="5" t="s">
        <v>826</v>
      </c>
      <c r="BF351" s="5" t="s">
        <v>826</v>
      </c>
      <c r="BG351" s="5" t="s">
        <v>826</v>
      </c>
      <c r="BH351" s="5" t="s">
        <v>826</v>
      </c>
      <c r="BI351" s="5" t="s">
        <v>826</v>
      </c>
      <c r="BJ351" s="5" t="s">
        <v>826</v>
      </c>
      <c r="BK351" s="5" t="s">
        <v>826</v>
      </c>
      <c r="BL351" s="5" t="s">
        <v>826</v>
      </c>
      <c r="BM351" s="5" t="s">
        <v>826</v>
      </c>
      <c r="BN351" s="5" t="s">
        <v>826</v>
      </c>
      <c r="BO351" s="5" t="s">
        <v>826</v>
      </c>
      <c r="BP351" s="5" t="s">
        <v>826</v>
      </c>
      <c r="BQ351" s="5" t="s">
        <v>826</v>
      </c>
      <c r="BR351" s="5" t="s">
        <v>826</v>
      </c>
      <c r="BS351" s="5" t="s">
        <v>826</v>
      </c>
      <c r="BT351" s="5" t="s">
        <v>826</v>
      </c>
      <c r="BU351" s="5" t="s">
        <v>826</v>
      </c>
      <c r="BV351" s="5" t="s">
        <v>826</v>
      </c>
      <c r="BW351" s="5" t="s">
        <v>826</v>
      </c>
      <c r="BX351" s="5" t="s">
        <v>826</v>
      </c>
      <c r="BY351" s="5" t="s">
        <v>826</v>
      </c>
      <c r="BZ351" s="5" t="s">
        <v>826</v>
      </c>
      <c r="CA351" s="5" t="s">
        <v>826</v>
      </c>
      <c r="CB351" s="5" t="s">
        <v>826</v>
      </c>
      <c r="CC351" s="5" t="s">
        <v>826</v>
      </c>
      <c r="CD351" s="5" t="s">
        <v>826</v>
      </c>
      <c r="CE351" s="5" t="s">
        <v>826</v>
      </c>
      <c r="CF351" s="5" t="s">
        <v>826</v>
      </c>
      <c r="CG351" s="5" t="s">
        <v>826</v>
      </c>
      <c r="CH351" s="5" t="s">
        <v>826</v>
      </c>
      <c r="CI351" s="5" t="s">
        <v>826</v>
      </c>
      <c r="CJ351" s="5" t="s">
        <v>826</v>
      </c>
      <c r="CK351" s="5" t="s">
        <v>826</v>
      </c>
      <c r="CL351" s="5" t="s">
        <v>826</v>
      </c>
      <c r="CM351" s="5" t="s">
        <v>826</v>
      </c>
      <c r="CN351" s="5" t="s">
        <v>826</v>
      </c>
      <c r="CO351" s="5" t="s">
        <v>826</v>
      </c>
      <c r="CP351" s="5" t="s">
        <v>826</v>
      </c>
      <c r="CQ351" s="5" t="s">
        <v>826</v>
      </c>
      <c r="CR351" s="5" t="s">
        <v>826</v>
      </c>
      <c r="CS351" s="5" t="s">
        <v>826</v>
      </c>
      <c r="CT351" s="5" t="s">
        <v>826</v>
      </c>
      <c r="CU351" s="5" t="s">
        <v>826</v>
      </c>
      <c r="CV351" s="5" t="s">
        <v>826</v>
      </c>
      <c r="CW351" s="5" t="s">
        <v>826</v>
      </c>
      <c r="CX351" s="5" t="s">
        <v>826</v>
      </c>
      <c r="CY351" s="5" t="s">
        <v>826</v>
      </c>
      <c r="CZ351" s="5" t="s">
        <v>826</v>
      </c>
    </row>
    <row r="352">
      <c r="A352" s="5" t="s">
        <v>12382</v>
      </c>
      <c r="B352" s="5">
        <v>27.0</v>
      </c>
      <c r="C352" s="5">
        <v>5.0</v>
      </c>
      <c r="D352" s="5">
        <v>13541.0</v>
      </c>
      <c r="E352" s="5">
        <v>15283.0</v>
      </c>
      <c r="F352" s="5" t="s">
        <v>12383</v>
      </c>
      <c r="G352" s="5" t="s">
        <v>12384</v>
      </c>
      <c r="H352" s="5" t="s">
        <v>12383</v>
      </c>
      <c r="I352" s="5" t="s">
        <v>12385</v>
      </c>
      <c r="J352" s="5" t="s">
        <v>12386</v>
      </c>
      <c r="K352" s="5" t="s">
        <v>12387</v>
      </c>
      <c r="L352" s="5" t="s">
        <v>12388</v>
      </c>
      <c r="M352" s="5" t="s">
        <v>12389</v>
      </c>
      <c r="N352" s="5" t="s">
        <v>12390</v>
      </c>
      <c r="O352" s="5" t="s">
        <v>12391</v>
      </c>
      <c r="P352" s="5" t="s">
        <v>12391</v>
      </c>
      <c r="Q352" s="5">
        <v>0.0</v>
      </c>
      <c r="R352" s="5" t="s">
        <v>7309</v>
      </c>
      <c r="S352" s="5" t="s">
        <v>12391</v>
      </c>
      <c r="T352" s="5" t="s">
        <v>12392</v>
      </c>
      <c r="U352" s="5" t="s">
        <v>12391</v>
      </c>
      <c r="V352" s="5" t="s">
        <v>12393</v>
      </c>
      <c r="W352" s="5" t="s">
        <v>12391</v>
      </c>
      <c r="X352" s="5" t="s">
        <v>12391</v>
      </c>
      <c r="Y352" s="5">
        <v>144.0</v>
      </c>
      <c r="Z352" s="5">
        <v>146.0</v>
      </c>
      <c r="AA352" s="5">
        <v>99.0</v>
      </c>
      <c r="AB352" s="5">
        <v>88.0</v>
      </c>
      <c r="AC352" s="5">
        <v>128.0</v>
      </c>
      <c r="AD352" s="5" t="s">
        <v>12394</v>
      </c>
      <c r="AE352" s="5">
        <v>248.0</v>
      </c>
      <c r="AF352" s="5" t="s">
        <v>12391</v>
      </c>
      <c r="AG352" s="5" t="s">
        <v>12394</v>
      </c>
      <c r="AH352" s="5">
        <v>142.0</v>
      </c>
      <c r="AI352" s="5">
        <v>9.0</v>
      </c>
      <c r="AJ352" s="5">
        <v>0.0</v>
      </c>
      <c r="AK352" s="5">
        <v>1.0</v>
      </c>
      <c r="AL352" s="5">
        <v>142.0</v>
      </c>
      <c r="AM352" s="5">
        <v>1.0</v>
      </c>
      <c r="AN352" s="5">
        <v>142.0</v>
      </c>
      <c r="AO352" s="5" t="s">
        <v>12395</v>
      </c>
      <c r="AP352" s="5">
        <v>248.0</v>
      </c>
      <c r="AQ352" s="5">
        <v>99.0</v>
      </c>
      <c r="AR352" s="5">
        <v>144.0</v>
      </c>
      <c r="AS352" s="5">
        <v>146.0</v>
      </c>
      <c r="AT352" s="5" t="s">
        <v>12396</v>
      </c>
      <c r="AU352" s="5" t="s">
        <v>12397</v>
      </c>
      <c r="AV352" s="5" t="s">
        <v>357</v>
      </c>
      <c r="AW352" s="5" t="s">
        <v>139</v>
      </c>
      <c r="AX352" s="5" t="s">
        <v>5077</v>
      </c>
      <c r="AY352" s="5" t="s">
        <v>230</v>
      </c>
      <c r="AZ352" s="5" t="s">
        <v>5078</v>
      </c>
      <c r="BA352" s="5"/>
      <c r="BB352" s="5" t="s">
        <v>12398</v>
      </c>
      <c r="BC352" s="5" t="s">
        <v>12399</v>
      </c>
      <c r="BD352" s="5" t="s">
        <v>12400</v>
      </c>
      <c r="BE352" s="5" t="s">
        <v>12401</v>
      </c>
      <c r="BF352" s="5">
        <v>145.0</v>
      </c>
      <c r="BG352" s="5" t="s">
        <v>12402</v>
      </c>
      <c r="BH352" s="5" t="s">
        <v>12403</v>
      </c>
      <c r="BI352" s="5"/>
      <c r="BJ352" s="5" t="s">
        <v>740</v>
      </c>
      <c r="BM352" s="5"/>
      <c r="BN352" s="5"/>
      <c r="BO352" s="5" t="s">
        <v>271</v>
      </c>
      <c r="BP352" s="5" t="s">
        <v>5218</v>
      </c>
      <c r="BQ352" s="5"/>
      <c r="BR352" s="5"/>
      <c r="BS352" s="5"/>
      <c r="BT352" s="5"/>
      <c r="BU352" s="5" t="s">
        <v>742</v>
      </c>
      <c r="BV352" s="5" t="s">
        <v>7320</v>
      </c>
      <c r="BW352" s="5" t="s">
        <v>7309</v>
      </c>
      <c r="BX352" s="5" t="s">
        <v>7321</v>
      </c>
      <c r="BY352" s="5" t="s">
        <v>237</v>
      </c>
      <c r="BZ352" s="5"/>
      <c r="CA352" s="5" t="s">
        <v>3562</v>
      </c>
      <c r="CB352" s="5"/>
      <c r="CC352" s="5" t="s">
        <v>12404</v>
      </c>
      <c r="CD352" s="5" t="s">
        <v>4875</v>
      </c>
      <c r="CE352" s="5" t="s">
        <v>5224</v>
      </c>
      <c r="CF352" s="5" t="s">
        <v>12405</v>
      </c>
      <c r="CG352" s="6" t="s">
        <v>12406</v>
      </c>
      <c r="CH352" s="6" t="s">
        <v>12407</v>
      </c>
      <c r="CI352" s="5" t="s">
        <v>12408</v>
      </c>
      <c r="CJ352" s="5"/>
      <c r="CK352" s="5"/>
      <c r="CL352" s="5" t="s">
        <v>12409</v>
      </c>
      <c r="CM352" s="5"/>
      <c r="CN352" s="5"/>
      <c r="CO352" s="5"/>
      <c r="CP352" s="5" t="s">
        <v>12410</v>
      </c>
      <c r="CQ352" s="5" t="s">
        <v>12411</v>
      </c>
      <c r="CR352" s="5"/>
      <c r="CS352" s="5"/>
      <c r="CT352" s="5"/>
      <c r="CU352" s="5" t="s">
        <v>12412</v>
      </c>
      <c r="CV352" s="5"/>
      <c r="CW352" s="5" t="s">
        <v>12413</v>
      </c>
      <c r="CX352" s="5" t="s">
        <v>12414</v>
      </c>
      <c r="CY352" s="5" t="s">
        <v>12415</v>
      </c>
    </row>
    <row r="353">
      <c r="A353" s="5" t="s">
        <v>12416</v>
      </c>
      <c r="B353" s="5">
        <v>5.0</v>
      </c>
      <c r="C353" s="5">
        <v>5.0</v>
      </c>
      <c r="D353" s="5">
        <v>15385.0</v>
      </c>
      <c r="E353" s="5">
        <v>16523.0</v>
      </c>
      <c r="F353" s="5" t="s">
        <v>12417</v>
      </c>
      <c r="G353" s="5" t="s">
        <v>12418</v>
      </c>
      <c r="H353" s="5" t="s">
        <v>12419</v>
      </c>
      <c r="I353" s="5" t="s">
        <v>12420</v>
      </c>
      <c r="J353" s="5" t="s">
        <v>12421</v>
      </c>
      <c r="K353" s="5" t="s">
        <v>12422</v>
      </c>
      <c r="L353" s="5" t="s">
        <v>12423</v>
      </c>
      <c r="M353" s="5" t="s">
        <v>12424</v>
      </c>
      <c r="N353" s="5" t="s">
        <v>12425</v>
      </c>
      <c r="O353" s="5" t="s">
        <v>12426</v>
      </c>
      <c r="P353" s="5" t="s">
        <v>12426</v>
      </c>
      <c r="Q353" s="5">
        <v>0.0</v>
      </c>
      <c r="R353" s="5" t="s">
        <v>759</v>
      </c>
      <c r="S353" s="5" t="s">
        <v>12426</v>
      </c>
      <c r="T353" s="5" t="s">
        <v>12427</v>
      </c>
      <c r="U353" s="5" t="s">
        <v>12426</v>
      </c>
      <c r="V353" s="5" t="s">
        <v>12428</v>
      </c>
      <c r="W353" s="5" t="s">
        <v>12426</v>
      </c>
      <c r="X353" s="5" t="s">
        <v>12426</v>
      </c>
      <c r="Y353" s="5">
        <v>335.0</v>
      </c>
      <c r="Z353" s="5">
        <v>303.0</v>
      </c>
      <c r="AA353" s="5">
        <v>90.0</v>
      </c>
      <c r="AB353" s="5">
        <v>99.0</v>
      </c>
      <c r="AC353" s="5">
        <v>302.0</v>
      </c>
      <c r="AD353" s="5" t="s">
        <v>12429</v>
      </c>
      <c r="AE353" s="5">
        <v>576.0</v>
      </c>
      <c r="AF353" s="5" t="s">
        <v>12426</v>
      </c>
      <c r="AG353" s="5" t="s">
        <v>12429</v>
      </c>
      <c r="AH353" s="5">
        <v>302.0</v>
      </c>
      <c r="AI353" s="5">
        <v>22.0</v>
      </c>
      <c r="AJ353" s="5">
        <v>1.0</v>
      </c>
      <c r="AK353" s="5">
        <v>35.0</v>
      </c>
      <c r="AL353" s="5">
        <v>335.0</v>
      </c>
      <c r="AM353" s="5">
        <v>1.0</v>
      </c>
      <c r="AN353" s="5">
        <v>302.0</v>
      </c>
      <c r="AO353" s="5">
        <v>0.0</v>
      </c>
      <c r="AP353" s="5">
        <v>576.0</v>
      </c>
      <c r="AQ353" s="5">
        <v>90.0</v>
      </c>
      <c r="AR353" s="5">
        <v>335.0</v>
      </c>
      <c r="AS353" s="5">
        <v>303.0</v>
      </c>
      <c r="AT353" s="5"/>
      <c r="AU353" s="5"/>
      <c r="AV353" s="5" t="s">
        <v>229</v>
      </c>
      <c r="AW353" s="5" t="s">
        <v>139</v>
      </c>
      <c r="AX353" s="5" t="s">
        <v>9508</v>
      </c>
      <c r="AY353" s="5" t="s">
        <v>230</v>
      </c>
      <c r="AZ353" s="5" t="s">
        <v>9509</v>
      </c>
      <c r="BA353" s="5" t="s">
        <v>12430</v>
      </c>
      <c r="BB353" s="5" t="s">
        <v>12431</v>
      </c>
      <c r="BC353" s="5" t="s">
        <v>12432</v>
      </c>
      <c r="BD353" s="5" t="s">
        <v>12433</v>
      </c>
      <c r="BE353" s="5" t="s">
        <v>12434</v>
      </c>
      <c r="BF353" s="5">
        <v>302.0</v>
      </c>
      <c r="BG353" s="5" t="s">
        <v>12435</v>
      </c>
      <c r="BH353" s="5"/>
      <c r="BI353" s="5"/>
      <c r="BJ353" s="5"/>
      <c r="BL353" s="5"/>
      <c r="BM353" s="5"/>
      <c r="BN353" s="5"/>
      <c r="BO353" s="5" t="s">
        <v>271</v>
      </c>
      <c r="BP353" s="5" t="s">
        <v>1589</v>
      </c>
      <c r="BS353" s="5"/>
      <c r="BT353" s="5"/>
      <c r="BU353" s="5"/>
      <c r="BV353" s="5"/>
      <c r="CA353" s="5"/>
      <c r="CB353" s="5"/>
      <c r="CC353" s="5"/>
      <c r="CD353" s="5" t="s">
        <v>1594</v>
      </c>
      <c r="CE353" s="5" t="s">
        <v>12436</v>
      </c>
      <c r="CF353" s="5" t="s">
        <v>12437</v>
      </c>
      <c r="CG353" s="6" t="s">
        <v>12438</v>
      </c>
      <c r="CH353" s="6" t="s">
        <v>12439</v>
      </c>
      <c r="CJ353" s="5"/>
      <c r="CL353" s="5" t="s">
        <v>12440</v>
      </c>
      <c r="CM353" s="5"/>
      <c r="CN353" s="5" t="s">
        <v>12441</v>
      </c>
      <c r="CO353" s="5" t="s">
        <v>12442</v>
      </c>
      <c r="CP353" s="5" t="s">
        <v>12443</v>
      </c>
      <c r="CQ353" s="5" t="s">
        <v>12444</v>
      </c>
      <c r="CR353" s="5"/>
      <c r="CS353" s="5"/>
      <c r="CU353" s="5" t="s">
        <v>12445</v>
      </c>
      <c r="CV353" s="5"/>
      <c r="CW353" s="5"/>
      <c r="CX353" s="5"/>
      <c r="CY353" s="5" t="s">
        <v>12446</v>
      </c>
      <c r="CZ353" s="5" t="s">
        <v>759</v>
      </c>
    </row>
    <row r="354">
      <c r="A354" s="5" t="s">
        <v>12447</v>
      </c>
      <c r="B354" s="5">
        <v>29.0</v>
      </c>
      <c r="C354" s="5">
        <v>5.0</v>
      </c>
      <c r="D354" s="5">
        <v>16511.0</v>
      </c>
      <c r="E354" s="5">
        <v>18563.0</v>
      </c>
      <c r="F354" s="5" t="s">
        <v>12448</v>
      </c>
      <c r="G354" s="5" t="s">
        <v>12449</v>
      </c>
      <c r="H354" s="5" t="s">
        <v>12450</v>
      </c>
      <c r="I354" s="5" t="s">
        <v>12451</v>
      </c>
      <c r="J354" s="5" t="s">
        <v>12452</v>
      </c>
      <c r="K354" s="5" t="s">
        <v>12453</v>
      </c>
      <c r="L354" s="5" t="s">
        <v>12454</v>
      </c>
      <c r="M354" s="5" t="s">
        <v>12455</v>
      </c>
      <c r="N354" s="5" t="s">
        <v>12456</v>
      </c>
      <c r="O354" s="5" t="s">
        <v>12457</v>
      </c>
      <c r="P354" s="5" t="s">
        <v>12457</v>
      </c>
      <c r="Q354" s="5">
        <v>0.0</v>
      </c>
      <c r="R354" s="5" t="s">
        <v>12458</v>
      </c>
      <c r="S354" s="5" t="s">
        <v>12457</v>
      </c>
      <c r="T354" s="5" t="s">
        <v>12459</v>
      </c>
      <c r="U354" s="5" t="s">
        <v>12457</v>
      </c>
      <c r="V354" s="5" t="s">
        <v>12460</v>
      </c>
      <c r="W354" s="5" t="s">
        <v>12457</v>
      </c>
      <c r="X354" s="5" t="s">
        <v>12457</v>
      </c>
      <c r="Y354" s="5">
        <v>366.0</v>
      </c>
      <c r="Z354" s="5">
        <v>379.0</v>
      </c>
      <c r="AA354" s="5">
        <v>95.0</v>
      </c>
      <c r="AB354" s="5">
        <v>91.0</v>
      </c>
      <c r="AC354" s="5">
        <v>347.0</v>
      </c>
      <c r="AD354" s="5" t="s">
        <v>12461</v>
      </c>
      <c r="AE354" s="5">
        <v>676.0</v>
      </c>
      <c r="AF354" s="5" t="s">
        <v>12457</v>
      </c>
      <c r="AG354" s="5" t="s">
        <v>12461</v>
      </c>
      <c r="AH354" s="5">
        <v>347.0</v>
      </c>
      <c r="AI354" s="5">
        <v>13.0</v>
      </c>
      <c r="AJ354" s="5">
        <v>1.0</v>
      </c>
      <c r="AK354" s="5">
        <v>1.0</v>
      </c>
      <c r="AL354" s="5">
        <v>347.0</v>
      </c>
      <c r="AM354" s="5">
        <v>1.0</v>
      </c>
      <c r="AN354" s="5">
        <v>344.0</v>
      </c>
      <c r="AO354" s="5">
        <v>0.0</v>
      </c>
      <c r="AP354" s="5">
        <v>676.0</v>
      </c>
      <c r="AQ354" s="5">
        <v>95.0</v>
      </c>
      <c r="AR354" s="5">
        <v>366.0</v>
      </c>
      <c r="AS354" s="5">
        <v>379.0</v>
      </c>
      <c r="AT354" s="5" t="s">
        <v>12462</v>
      </c>
      <c r="AU354" s="5" t="s">
        <v>12463</v>
      </c>
      <c r="AV354" s="5" t="s">
        <v>357</v>
      </c>
      <c r="AW354" s="5" t="s">
        <v>139</v>
      </c>
      <c r="AX354" s="5" t="s">
        <v>12464</v>
      </c>
      <c r="AY354" s="5" t="s">
        <v>12465</v>
      </c>
      <c r="AZ354" s="5" t="s">
        <v>12466</v>
      </c>
      <c r="BA354" s="5"/>
      <c r="BB354" s="5" t="s">
        <v>12467</v>
      </c>
      <c r="BC354" s="5" t="s">
        <v>12468</v>
      </c>
      <c r="BD354" s="5" t="s">
        <v>12469</v>
      </c>
      <c r="BE354" s="5" t="s">
        <v>12470</v>
      </c>
      <c r="BF354" s="5" t="s">
        <v>12471</v>
      </c>
      <c r="BG354" s="5" t="s">
        <v>12472</v>
      </c>
      <c r="BH354" s="5" t="s">
        <v>12473</v>
      </c>
      <c r="BI354" s="5" t="s">
        <v>12474</v>
      </c>
      <c r="BJ354" s="5"/>
      <c r="BM354" s="5"/>
      <c r="BN354" s="5"/>
      <c r="BO354" s="5" t="s">
        <v>455</v>
      </c>
      <c r="BP354" s="5" t="s">
        <v>12475</v>
      </c>
      <c r="BT354" s="5"/>
      <c r="BU354" s="5" t="s">
        <v>12476</v>
      </c>
      <c r="BV354" s="5" t="s">
        <v>12477</v>
      </c>
      <c r="BW354" s="5" t="s">
        <v>12458</v>
      </c>
      <c r="BX354" s="5" t="s">
        <v>12478</v>
      </c>
      <c r="BY354" s="5" t="s">
        <v>12479</v>
      </c>
      <c r="BZ354" s="5"/>
      <c r="CA354" s="5" t="s">
        <v>12480</v>
      </c>
      <c r="CB354" s="5"/>
      <c r="CE354" s="5" t="s">
        <v>12481</v>
      </c>
      <c r="CF354" s="5" t="s">
        <v>12482</v>
      </c>
      <c r="CG354" s="6" t="s">
        <v>12483</v>
      </c>
      <c r="CH354" s="6" t="s">
        <v>12484</v>
      </c>
      <c r="CI354" s="5"/>
      <c r="CJ354" s="5"/>
      <c r="CK354" s="5" t="s">
        <v>12485</v>
      </c>
      <c r="CL354" s="5" t="s">
        <v>12486</v>
      </c>
      <c r="CN354" s="5"/>
      <c r="CP354" s="5" t="s">
        <v>12487</v>
      </c>
      <c r="CQ354" s="5" t="s">
        <v>12488</v>
      </c>
      <c r="CS354" s="5"/>
      <c r="CU354" s="5"/>
      <c r="CW354" s="5" t="s">
        <v>12489</v>
      </c>
      <c r="CY354" s="5" t="s">
        <v>12490</v>
      </c>
      <c r="CZ354" s="5" t="s">
        <v>12491</v>
      </c>
    </row>
    <row r="355">
      <c r="A355" s="5" t="s">
        <v>12492</v>
      </c>
      <c r="B355" s="5">
        <v>15.0</v>
      </c>
      <c r="C355" s="5">
        <v>5.0</v>
      </c>
      <c r="D355" s="5">
        <v>18738.0</v>
      </c>
      <c r="E355" s="5">
        <v>21125.0</v>
      </c>
      <c r="F355" s="5" t="s">
        <v>12493</v>
      </c>
      <c r="G355" s="5" t="s">
        <v>12494</v>
      </c>
      <c r="H355" s="5" t="s">
        <v>12495</v>
      </c>
      <c r="I355" s="5" t="s">
        <v>12496</v>
      </c>
      <c r="J355" s="5" t="s">
        <v>12497</v>
      </c>
      <c r="K355" s="5" t="s">
        <v>12498</v>
      </c>
      <c r="L355" s="5" t="s">
        <v>12499</v>
      </c>
      <c r="M355" s="5" t="s">
        <v>12500</v>
      </c>
      <c r="N355" s="5" t="s">
        <v>12501</v>
      </c>
      <c r="O355" s="5" t="s">
        <v>12502</v>
      </c>
      <c r="P355" s="5" t="s">
        <v>12502</v>
      </c>
      <c r="Q355" s="5">
        <v>0.0</v>
      </c>
      <c r="R355" s="5" t="s">
        <v>12503</v>
      </c>
      <c r="S355" s="5" t="s">
        <v>12502</v>
      </c>
      <c r="T355" s="5" t="s">
        <v>12504</v>
      </c>
      <c r="U355" s="5" t="s">
        <v>12502</v>
      </c>
      <c r="V355" s="5" t="s">
        <v>12505</v>
      </c>
      <c r="W355" s="5" t="s">
        <v>12502</v>
      </c>
      <c r="X355" s="5" t="s">
        <v>12502</v>
      </c>
      <c r="Y355" s="5">
        <v>537.0</v>
      </c>
      <c r="Z355" s="5">
        <v>546.0</v>
      </c>
      <c r="AA355" s="5">
        <v>99.0</v>
      </c>
      <c r="AB355" s="5">
        <v>97.0</v>
      </c>
      <c r="AC355" s="5">
        <v>533.0</v>
      </c>
      <c r="AD355" s="5" t="s">
        <v>12506</v>
      </c>
      <c r="AE355" s="5">
        <v>1050.0</v>
      </c>
      <c r="AF355" s="5" t="s">
        <v>12502</v>
      </c>
      <c r="AG355" s="5" t="s">
        <v>12506</v>
      </c>
      <c r="AH355" s="5">
        <v>533.0</v>
      </c>
      <c r="AI355" s="5">
        <v>27.0</v>
      </c>
      <c r="AJ355" s="5">
        <v>1.0</v>
      </c>
      <c r="AK355" s="5">
        <v>5.0</v>
      </c>
      <c r="AL355" s="5">
        <v>537.0</v>
      </c>
      <c r="AM355" s="5">
        <v>16.0</v>
      </c>
      <c r="AN355" s="5">
        <v>545.0</v>
      </c>
      <c r="AO355" s="5">
        <v>0.0</v>
      </c>
      <c r="AP355" s="5">
        <v>1050.0</v>
      </c>
      <c r="AQ355" s="5">
        <v>99.0</v>
      </c>
      <c r="AR355" s="5">
        <v>537.0</v>
      </c>
      <c r="AS355" s="5">
        <v>546.0</v>
      </c>
      <c r="AT355" s="5" t="s">
        <v>12507</v>
      </c>
      <c r="AU355" s="5" t="s">
        <v>12508</v>
      </c>
      <c r="AV355" s="5" t="s">
        <v>357</v>
      </c>
      <c r="AW355" s="5" t="s">
        <v>139</v>
      </c>
      <c r="AX355" s="5" t="s">
        <v>12508</v>
      </c>
      <c r="AY355" s="5" t="s">
        <v>230</v>
      </c>
      <c r="AZ355" s="5" t="s">
        <v>12509</v>
      </c>
      <c r="BA355" s="5"/>
      <c r="BB355" s="5" t="s">
        <v>12510</v>
      </c>
      <c r="BC355" s="5" t="s">
        <v>12511</v>
      </c>
      <c r="BD355" s="5" t="s">
        <v>12512</v>
      </c>
      <c r="BE355" s="5" t="s">
        <v>12513</v>
      </c>
      <c r="BF355" s="5">
        <v>545.0</v>
      </c>
      <c r="BG355" s="5" t="s">
        <v>12514</v>
      </c>
      <c r="BH355" s="5" t="s">
        <v>12507</v>
      </c>
      <c r="BI355" s="5"/>
      <c r="BJ355" s="5"/>
      <c r="BK355" s="5"/>
      <c r="BL355" s="5"/>
      <c r="BM355" s="5"/>
      <c r="BN355" s="5"/>
      <c r="BO355" s="5" t="s">
        <v>271</v>
      </c>
      <c r="BP355" s="5" t="s">
        <v>12515</v>
      </c>
      <c r="BQ355" s="5"/>
      <c r="BR355" s="5"/>
      <c r="BS355" s="5" t="s">
        <v>12516</v>
      </c>
      <c r="BT355" s="5" t="s">
        <v>12517</v>
      </c>
      <c r="BU355" s="5" t="s">
        <v>4479</v>
      </c>
      <c r="BV355" s="5" t="s">
        <v>12518</v>
      </c>
      <c r="BW355" s="5" t="s">
        <v>12503</v>
      </c>
      <c r="BX355" s="5" t="s">
        <v>3645</v>
      </c>
      <c r="BY355" s="5" t="s">
        <v>153</v>
      </c>
      <c r="BZ355" s="5"/>
      <c r="CA355" s="5" t="s">
        <v>12519</v>
      </c>
      <c r="CB355" s="5"/>
      <c r="CC355" s="5"/>
      <c r="CD355" s="5" t="s">
        <v>12520</v>
      </c>
      <c r="CE355" s="5" t="s">
        <v>12521</v>
      </c>
      <c r="CF355" s="5" t="s">
        <v>12522</v>
      </c>
      <c r="CG355" s="6" t="s">
        <v>12523</v>
      </c>
      <c r="CH355" s="6" t="s">
        <v>12524</v>
      </c>
      <c r="CI355" s="5"/>
      <c r="CJ355" s="5"/>
      <c r="CK355" s="5"/>
      <c r="CL355" s="5"/>
      <c r="CM355" s="5"/>
      <c r="CN355" s="5"/>
      <c r="CO355" s="5"/>
      <c r="CP355" s="5" t="s">
        <v>12525</v>
      </c>
      <c r="CQ355" s="5" t="s">
        <v>12526</v>
      </c>
      <c r="CR355" s="5"/>
      <c r="CS355" s="5"/>
      <c r="CT355" s="5"/>
      <c r="CU355" s="5" t="s">
        <v>12527</v>
      </c>
      <c r="CV355" s="5"/>
      <c r="CW355" s="5" t="s">
        <v>12528</v>
      </c>
      <c r="CX355" s="5"/>
      <c r="CY355" s="5" t="s">
        <v>12529</v>
      </c>
      <c r="CZ355" s="5" t="s">
        <v>12530</v>
      </c>
    </row>
    <row r="356">
      <c r="A356" s="5" t="s">
        <v>12531</v>
      </c>
      <c r="B356" s="5">
        <v>14.0</v>
      </c>
      <c r="C356" s="5">
        <v>5.0</v>
      </c>
      <c r="D356" s="5">
        <v>20892.0</v>
      </c>
      <c r="E356" s="5">
        <v>24154.0</v>
      </c>
      <c r="F356" s="5" t="s">
        <v>12532</v>
      </c>
      <c r="G356" s="5" t="s">
        <v>12533</v>
      </c>
      <c r="H356" s="5" t="s">
        <v>12534</v>
      </c>
      <c r="I356" s="5" t="s">
        <v>12535</v>
      </c>
      <c r="J356" s="5" t="s">
        <v>12536</v>
      </c>
      <c r="K356" s="5" t="s">
        <v>12537</v>
      </c>
      <c r="L356" s="5" t="s">
        <v>12538</v>
      </c>
      <c r="M356" s="5" t="s">
        <v>12539</v>
      </c>
      <c r="N356" s="5" t="s">
        <v>12540</v>
      </c>
      <c r="O356" s="5" t="s">
        <v>12541</v>
      </c>
      <c r="P356" s="5" t="s">
        <v>12541</v>
      </c>
      <c r="Q356" s="5">
        <v>0.0</v>
      </c>
      <c r="R356" s="5" t="s">
        <v>12503</v>
      </c>
      <c r="S356" s="5" t="s">
        <v>12541</v>
      </c>
      <c r="T356" s="5" t="s">
        <v>12542</v>
      </c>
      <c r="U356" s="5" t="s">
        <v>12541</v>
      </c>
      <c r="V356" s="5" t="s">
        <v>12543</v>
      </c>
      <c r="W356" s="5" t="s">
        <v>12541</v>
      </c>
      <c r="X356" s="5" t="s">
        <v>12541</v>
      </c>
      <c r="Y356" s="5">
        <v>794.0</v>
      </c>
      <c r="Z356" s="5">
        <v>789.0</v>
      </c>
      <c r="AA356" s="5">
        <v>100.0</v>
      </c>
      <c r="AB356" s="5">
        <v>99.0</v>
      </c>
      <c r="AC356" s="5">
        <v>795.0</v>
      </c>
      <c r="AD356" s="5" t="s">
        <v>12544</v>
      </c>
      <c r="AE356" s="5">
        <v>1604.0</v>
      </c>
      <c r="AF356" s="5" t="s">
        <v>12541</v>
      </c>
      <c r="AG356" s="5" t="s">
        <v>12544</v>
      </c>
      <c r="AH356" s="5">
        <v>795.0</v>
      </c>
      <c r="AI356" s="5">
        <v>20.0</v>
      </c>
      <c r="AJ356" s="5">
        <v>2.0</v>
      </c>
      <c r="AK356" s="5">
        <v>1.0</v>
      </c>
      <c r="AL356" s="5">
        <v>794.0</v>
      </c>
      <c r="AM356" s="5">
        <v>1.0</v>
      </c>
      <c r="AN356" s="5">
        <v>788.0</v>
      </c>
      <c r="AO356" s="5">
        <v>0.0</v>
      </c>
      <c r="AP356" s="5">
        <v>1604.0</v>
      </c>
      <c r="AQ356" s="5">
        <v>100.0</v>
      </c>
      <c r="AR356" s="5">
        <v>794.0</v>
      </c>
      <c r="AS356" s="5">
        <v>789.0</v>
      </c>
      <c r="AT356" s="5" t="s">
        <v>12545</v>
      </c>
      <c r="AU356" s="5" t="s">
        <v>12546</v>
      </c>
      <c r="AV356" s="5" t="s">
        <v>138</v>
      </c>
      <c r="AW356" s="5" t="s">
        <v>139</v>
      </c>
      <c r="AX356" s="5" t="s">
        <v>12546</v>
      </c>
      <c r="AY356" s="5" t="s">
        <v>230</v>
      </c>
      <c r="AZ356" s="5" t="s">
        <v>12547</v>
      </c>
      <c r="BA356" s="5"/>
      <c r="BB356" s="5" t="s">
        <v>12548</v>
      </c>
      <c r="BC356" s="5" t="s">
        <v>12549</v>
      </c>
      <c r="BD356" s="5" t="s">
        <v>12550</v>
      </c>
      <c r="BE356" s="5" t="s">
        <v>12551</v>
      </c>
      <c r="BF356" s="5">
        <v>788.0</v>
      </c>
      <c r="BG356" s="5" t="s">
        <v>12552</v>
      </c>
      <c r="BH356" s="5" t="s">
        <v>12545</v>
      </c>
      <c r="BI356" s="5"/>
      <c r="BJ356" s="5"/>
      <c r="BK356" s="5"/>
      <c r="BL356" s="5"/>
      <c r="BM356" s="5"/>
      <c r="BN356" s="5"/>
      <c r="BO356" s="5" t="s">
        <v>147</v>
      </c>
      <c r="BP356" s="5" t="s">
        <v>12515</v>
      </c>
      <c r="BQ356" s="5" t="s">
        <v>12553</v>
      </c>
      <c r="BR356" s="5"/>
      <c r="BS356" s="5" t="s">
        <v>12516</v>
      </c>
      <c r="BT356" s="5" t="s">
        <v>12517</v>
      </c>
      <c r="BU356" s="5" t="s">
        <v>4479</v>
      </c>
      <c r="BV356" s="5" t="s">
        <v>12518</v>
      </c>
      <c r="BW356" s="5" t="s">
        <v>12503</v>
      </c>
      <c r="BX356" s="5" t="s">
        <v>3645</v>
      </c>
      <c r="BY356" s="5" t="s">
        <v>153</v>
      </c>
      <c r="BZ356" s="5"/>
      <c r="CA356" s="5" t="s">
        <v>12519</v>
      </c>
      <c r="CB356" s="5"/>
      <c r="CC356" s="5"/>
      <c r="CD356" s="5" t="s">
        <v>12520</v>
      </c>
      <c r="CE356" s="5" t="s">
        <v>12554</v>
      </c>
      <c r="CF356" s="5" t="s">
        <v>12555</v>
      </c>
      <c r="CG356" s="6" t="s">
        <v>12556</v>
      </c>
      <c r="CH356" s="6" t="s">
        <v>12557</v>
      </c>
      <c r="CI356" s="5"/>
      <c r="CJ356" s="5" t="s">
        <v>12558</v>
      </c>
      <c r="CK356" s="5"/>
      <c r="CN356" s="5"/>
      <c r="CO356" s="5"/>
      <c r="CP356" s="5" t="s">
        <v>12559</v>
      </c>
      <c r="CQ356" s="5" t="s">
        <v>12560</v>
      </c>
      <c r="CR356" s="5"/>
      <c r="CS356" s="5"/>
      <c r="CT356" s="5"/>
      <c r="CU356" s="5" t="s">
        <v>12561</v>
      </c>
      <c r="CV356" s="5"/>
      <c r="CW356" s="5" t="s">
        <v>12562</v>
      </c>
      <c r="CX356" s="5"/>
      <c r="CY356" s="5" t="s">
        <v>12563</v>
      </c>
      <c r="CZ356" s="5" t="s">
        <v>12530</v>
      </c>
    </row>
    <row r="357">
      <c r="A357" s="5" t="s">
        <v>12564</v>
      </c>
      <c r="B357" s="5">
        <v>11.0</v>
      </c>
      <c r="C357" s="5">
        <v>5.0</v>
      </c>
      <c r="D357" s="5">
        <v>39602.0</v>
      </c>
      <c r="E357" s="5">
        <v>40829.0</v>
      </c>
      <c r="F357" s="5" t="s">
        <v>12565</v>
      </c>
      <c r="G357" s="5" t="s">
        <v>12566</v>
      </c>
      <c r="H357" s="5" t="s">
        <v>12567</v>
      </c>
      <c r="I357" s="5" t="s">
        <v>12568</v>
      </c>
      <c r="J357" s="5" t="s">
        <v>12569</v>
      </c>
      <c r="K357" s="5" t="s">
        <v>12570</v>
      </c>
      <c r="L357" s="5" t="s">
        <v>12571</v>
      </c>
      <c r="M357" s="5" t="s">
        <v>12572</v>
      </c>
      <c r="N357" s="5" t="s">
        <v>12573</v>
      </c>
      <c r="O357" s="5" t="s">
        <v>12574</v>
      </c>
      <c r="P357" s="5" t="s">
        <v>12574</v>
      </c>
      <c r="Q357" s="5">
        <v>0.0</v>
      </c>
      <c r="R357" s="5" t="s">
        <v>12575</v>
      </c>
      <c r="S357" s="5" t="s">
        <v>12574</v>
      </c>
      <c r="T357" s="5" t="s">
        <v>12576</v>
      </c>
      <c r="U357" s="5" t="s">
        <v>12574</v>
      </c>
      <c r="V357" s="5" t="s">
        <v>12577</v>
      </c>
      <c r="W357" s="5" t="s">
        <v>12574</v>
      </c>
      <c r="X357" s="5" t="s">
        <v>12574</v>
      </c>
      <c r="Y357" s="5">
        <v>256.0</v>
      </c>
      <c r="Z357" s="5">
        <v>257.0</v>
      </c>
      <c r="AA357" s="5">
        <v>100.0</v>
      </c>
      <c r="AB357" s="5">
        <v>99.0</v>
      </c>
      <c r="AC357" s="5">
        <v>256.0</v>
      </c>
      <c r="AD357" s="5" t="s">
        <v>12578</v>
      </c>
      <c r="AE357" s="5">
        <v>526.0</v>
      </c>
      <c r="AF357" s="5" t="s">
        <v>12574</v>
      </c>
      <c r="AG357" s="5" t="s">
        <v>12578</v>
      </c>
      <c r="AH357" s="5">
        <v>256.0</v>
      </c>
      <c r="AI357" s="5">
        <v>3.0</v>
      </c>
      <c r="AJ357" s="5">
        <v>0.0</v>
      </c>
      <c r="AK357" s="5">
        <v>1.0</v>
      </c>
      <c r="AL357" s="5">
        <v>256.0</v>
      </c>
      <c r="AM357" s="5">
        <v>1.0</v>
      </c>
      <c r="AN357" s="5">
        <v>256.0</v>
      </c>
      <c r="AO357" s="5">
        <v>0.0</v>
      </c>
      <c r="AP357" s="5">
        <v>526.0</v>
      </c>
      <c r="AQ357" s="5">
        <v>100.0</v>
      </c>
      <c r="AR357" s="5">
        <v>256.0</v>
      </c>
      <c r="AS357" s="5">
        <v>257.0</v>
      </c>
      <c r="AT357" s="5" t="s">
        <v>12579</v>
      </c>
      <c r="AU357" s="5" t="s">
        <v>12580</v>
      </c>
      <c r="AV357" s="5" t="s">
        <v>546</v>
      </c>
      <c r="AW357" s="5" t="s">
        <v>139</v>
      </c>
      <c r="AX357" s="5" t="s">
        <v>12581</v>
      </c>
      <c r="AY357" s="5" t="s">
        <v>12582</v>
      </c>
      <c r="AZ357" s="5" t="s">
        <v>12583</v>
      </c>
      <c r="BA357" s="5"/>
      <c r="BB357" s="5" t="s">
        <v>12584</v>
      </c>
      <c r="BC357" s="5" t="s">
        <v>12585</v>
      </c>
      <c r="BD357" s="5" t="s">
        <v>12586</v>
      </c>
      <c r="BE357" s="5" t="s">
        <v>12587</v>
      </c>
      <c r="BF357" s="5">
        <v>256.0</v>
      </c>
      <c r="BG357" s="5" t="s">
        <v>12588</v>
      </c>
      <c r="BH357" s="5" t="s">
        <v>12589</v>
      </c>
      <c r="BI357" s="5" t="s">
        <v>12590</v>
      </c>
      <c r="BJ357" s="5"/>
      <c r="BM357" s="5"/>
      <c r="BN357" s="5"/>
      <c r="BO357" s="5" t="s">
        <v>271</v>
      </c>
      <c r="BP357" s="5" t="s">
        <v>12591</v>
      </c>
      <c r="BQ357" s="5"/>
      <c r="BS357" s="5"/>
      <c r="BT357" s="5"/>
      <c r="BU357" s="5" t="s">
        <v>12592</v>
      </c>
      <c r="BV357" s="5" t="s">
        <v>12593</v>
      </c>
      <c r="BW357" s="5" t="s">
        <v>12594</v>
      </c>
      <c r="BY357" s="5" t="s">
        <v>5268</v>
      </c>
      <c r="BZ357" s="5"/>
      <c r="CA357" s="5" t="s">
        <v>5269</v>
      </c>
      <c r="CB357" s="5"/>
      <c r="CC357" s="5"/>
      <c r="CD357" s="5" t="s">
        <v>5270</v>
      </c>
      <c r="CE357" s="5" t="s">
        <v>5271</v>
      </c>
      <c r="CF357" s="5" t="s">
        <v>5272</v>
      </c>
      <c r="CG357" s="6" t="s">
        <v>12595</v>
      </c>
      <c r="CH357" s="6" t="s">
        <v>12596</v>
      </c>
      <c r="CI357" s="5" t="s">
        <v>12597</v>
      </c>
      <c r="CJ357" s="5"/>
      <c r="CK357" s="5" t="s">
        <v>12598</v>
      </c>
      <c r="CL357" s="5" t="s">
        <v>12599</v>
      </c>
      <c r="CN357" s="5"/>
      <c r="CO357" s="5"/>
      <c r="CP357" s="5" t="s">
        <v>12600</v>
      </c>
      <c r="CQ357" s="5" t="s">
        <v>12601</v>
      </c>
      <c r="CS357" s="5" t="s">
        <v>12602</v>
      </c>
      <c r="CU357" s="5" t="s">
        <v>12603</v>
      </c>
      <c r="CW357" s="5" t="s">
        <v>12604</v>
      </c>
      <c r="CX357" s="5" t="s">
        <v>12605</v>
      </c>
      <c r="CY357" s="5" t="s">
        <v>12606</v>
      </c>
      <c r="CZ357" s="5" t="s">
        <v>12607</v>
      </c>
    </row>
    <row r="358">
      <c r="A358" s="5" t="s">
        <v>12608</v>
      </c>
      <c r="B358" s="5">
        <v>18.0</v>
      </c>
      <c r="C358" s="5">
        <v>5.0</v>
      </c>
      <c r="D358" s="5">
        <v>43095.0</v>
      </c>
      <c r="E358" s="5">
        <v>48442.0</v>
      </c>
      <c r="F358" s="5" t="s">
        <v>12609</v>
      </c>
      <c r="G358" s="5" t="s">
        <v>12610</v>
      </c>
      <c r="H358" s="5" t="s">
        <v>12609</v>
      </c>
      <c r="I358" s="5" t="s">
        <v>12611</v>
      </c>
      <c r="J358" s="5" t="s">
        <v>12612</v>
      </c>
      <c r="K358" s="5" t="s">
        <v>12613</v>
      </c>
      <c r="L358" s="5" t="s">
        <v>12614</v>
      </c>
      <c r="M358" s="5" t="s">
        <v>12615</v>
      </c>
      <c r="N358" s="5" t="s">
        <v>12616</v>
      </c>
      <c r="O358" s="5" t="s">
        <v>12617</v>
      </c>
      <c r="P358" s="5" t="s">
        <v>12617</v>
      </c>
      <c r="Q358" s="5">
        <v>0.0</v>
      </c>
      <c r="R358" s="5" t="s">
        <v>11324</v>
      </c>
      <c r="S358" s="5" t="s">
        <v>12617</v>
      </c>
      <c r="T358" s="5" t="s">
        <v>12618</v>
      </c>
      <c r="U358" s="5" t="s">
        <v>12617</v>
      </c>
      <c r="V358" s="5" t="s">
        <v>12619</v>
      </c>
      <c r="W358" s="5" t="s">
        <v>12617</v>
      </c>
      <c r="X358" s="5" t="s">
        <v>12617</v>
      </c>
      <c r="Y358" s="5">
        <v>172.0</v>
      </c>
      <c r="Z358" s="5">
        <v>171.0</v>
      </c>
      <c r="AA358" s="5">
        <v>97.0</v>
      </c>
      <c r="AB358" s="5">
        <v>99.0</v>
      </c>
      <c r="AC358" s="5">
        <v>171.0</v>
      </c>
      <c r="AD358" s="5" t="s">
        <v>12620</v>
      </c>
      <c r="AE358" s="5">
        <v>264.0</v>
      </c>
      <c r="AF358" s="5" t="s">
        <v>12617</v>
      </c>
      <c r="AG358" s="5" t="s">
        <v>12620</v>
      </c>
      <c r="AH358" s="5">
        <v>171.0</v>
      </c>
      <c r="AI358" s="5">
        <v>19.0</v>
      </c>
      <c r="AJ358" s="5">
        <v>5.0</v>
      </c>
      <c r="AK358" s="5">
        <v>7.0</v>
      </c>
      <c r="AL358" s="5">
        <v>172.0</v>
      </c>
      <c r="AM358" s="5">
        <v>1.0</v>
      </c>
      <c r="AN358" s="5">
        <v>170.0</v>
      </c>
      <c r="AO358" s="5" t="s">
        <v>12621</v>
      </c>
      <c r="AP358" s="5">
        <v>264.0</v>
      </c>
      <c r="AQ358" s="5">
        <v>97.0</v>
      </c>
      <c r="AR358" s="5">
        <v>172.0</v>
      </c>
      <c r="AS358" s="5">
        <v>171.0</v>
      </c>
      <c r="AT358" s="5"/>
      <c r="AU358" s="5"/>
      <c r="AV358" s="5" t="s">
        <v>229</v>
      </c>
      <c r="AW358" s="5" t="s">
        <v>139</v>
      </c>
      <c r="AX358" s="5" t="s">
        <v>230</v>
      </c>
      <c r="AY358" s="5" t="s">
        <v>230</v>
      </c>
      <c r="AZ358" s="5" t="s">
        <v>12622</v>
      </c>
      <c r="BA358" s="5"/>
      <c r="BB358" s="5" t="s">
        <v>12623</v>
      </c>
      <c r="BC358" s="5" t="s">
        <v>12624</v>
      </c>
      <c r="BD358" s="5" t="s">
        <v>12625</v>
      </c>
      <c r="BE358" s="5" t="s">
        <v>12626</v>
      </c>
      <c r="BF358" s="5">
        <v>170.0</v>
      </c>
      <c r="BG358" s="5" t="s">
        <v>12626</v>
      </c>
      <c r="BI358" s="5"/>
      <c r="BJ358" s="5"/>
      <c r="BM358" s="5"/>
      <c r="BN358" s="5"/>
      <c r="BO358" s="5" t="s">
        <v>870</v>
      </c>
      <c r="BP358" s="5" t="s">
        <v>11337</v>
      </c>
      <c r="BQ358" s="5"/>
      <c r="BR358" s="5"/>
      <c r="BS358" s="5"/>
      <c r="BT358" s="5"/>
      <c r="BU358" s="5"/>
      <c r="BV358" s="5" t="s">
        <v>11338</v>
      </c>
      <c r="BW358" s="5" t="s">
        <v>11324</v>
      </c>
      <c r="BX358" s="5" t="s">
        <v>11338</v>
      </c>
      <c r="BY358" s="5"/>
      <c r="BZ358" s="5"/>
      <c r="CA358" s="5"/>
      <c r="CB358" s="5"/>
      <c r="CC358" s="5"/>
      <c r="CD358" s="5"/>
      <c r="CE358" s="5"/>
      <c r="CF358" s="5"/>
      <c r="CG358" s="6" t="s">
        <v>12627</v>
      </c>
      <c r="CH358" s="6" t="s">
        <v>12628</v>
      </c>
      <c r="CJ358" s="5"/>
      <c r="CK358" s="5"/>
      <c r="CL358" s="5"/>
      <c r="CN358" s="5"/>
      <c r="CO358" s="5"/>
      <c r="CQ358" s="5"/>
      <c r="CR358" s="5"/>
      <c r="CS358" s="5"/>
      <c r="CT358" s="5"/>
      <c r="CU358" s="5"/>
      <c r="CW358" s="5"/>
    </row>
    <row r="359">
      <c r="A359" s="5" t="s">
        <v>12629</v>
      </c>
      <c r="B359" s="5">
        <v>24.0</v>
      </c>
      <c r="C359" s="5">
        <v>5.0</v>
      </c>
      <c r="D359" s="5">
        <v>50458.0</v>
      </c>
      <c r="E359" s="5">
        <v>52298.0</v>
      </c>
      <c r="F359" s="5" t="s">
        <v>12630</v>
      </c>
      <c r="G359" s="5" t="s">
        <v>12631</v>
      </c>
      <c r="H359" s="5" t="s">
        <v>12630</v>
      </c>
      <c r="I359" s="5" t="s">
        <v>12632</v>
      </c>
      <c r="J359" s="5" t="s">
        <v>12633</v>
      </c>
      <c r="K359" s="5" t="s">
        <v>12634</v>
      </c>
      <c r="L359" s="5" t="s">
        <v>12635</v>
      </c>
      <c r="M359" s="5" t="s">
        <v>12636</v>
      </c>
      <c r="N359" s="5" t="s">
        <v>12637</v>
      </c>
      <c r="O359" s="5" t="s">
        <v>12638</v>
      </c>
      <c r="P359" s="5" t="s">
        <v>12638</v>
      </c>
      <c r="Q359" s="5">
        <v>0.0</v>
      </c>
      <c r="R359" s="5" t="s">
        <v>12639</v>
      </c>
      <c r="S359" s="5" t="s">
        <v>12638</v>
      </c>
      <c r="T359" s="5" t="s">
        <v>12640</v>
      </c>
      <c r="U359" s="5" t="s">
        <v>12638</v>
      </c>
      <c r="V359" s="5" t="s">
        <v>12641</v>
      </c>
      <c r="W359" s="5" t="s">
        <v>12638</v>
      </c>
      <c r="X359" s="5" t="s">
        <v>12638</v>
      </c>
      <c r="Y359" s="5">
        <v>432.0</v>
      </c>
      <c r="Z359" s="5">
        <v>366.0</v>
      </c>
      <c r="AA359" s="5">
        <v>83.0</v>
      </c>
      <c r="AB359" s="5">
        <v>97.0</v>
      </c>
      <c r="AC359" s="5">
        <v>359.0</v>
      </c>
      <c r="AD359" s="5" t="s">
        <v>12642</v>
      </c>
      <c r="AE359" s="5">
        <v>639.0</v>
      </c>
      <c r="AF359" s="5" t="s">
        <v>12638</v>
      </c>
      <c r="AG359" s="5" t="s">
        <v>12642</v>
      </c>
      <c r="AH359" s="5">
        <v>359.0</v>
      </c>
      <c r="AI359" s="5">
        <v>24.0</v>
      </c>
      <c r="AJ359" s="5">
        <v>3.0</v>
      </c>
      <c r="AK359" s="5">
        <v>11.0</v>
      </c>
      <c r="AL359" s="5">
        <v>368.0</v>
      </c>
      <c r="AM359" s="5">
        <v>11.0</v>
      </c>
      <c r="AN359" s="5">
        <v>364.0</v>
      </c>
      <c r="AO359" s="5">
        <v>0.0</v>
      </c>
      <c r="AP359" s="5">
        <v>640.0</v>
      </c>
      <c r="AQ359" s="5">
        <v>83.0</v>
      </c>
      <c r="AR359" s="5">
        <v>432.0</v>
      </c>
      <c r="AS359" s="5">
        <v>366.0</v>
      </c>
      <c r="AT359" s="5"/>
      <c r="AU359" s="5"/>
      <c r="AV359" s="5" t="s">
        <v>257</v>
      </c>
      <c r="AW359" s="5" t="s">
        <v>139</v>
      </c>
      <c r="AX359" s="5" t="s">
        <v>230</v>
      </c>
      <c r="AY359" s="5" t="s">
        <v>230</v>
      </c>
      <c r="AZ359" s="5" t="s">
        <v>12643</v>
      </c>
      <c r="BA359" s="5"/>
      <c r="BB359" s="5" t="s">
        <v>12644</v>
      </c>
      <c r="BC359" s="5" t="s">
        <v>12645</v>
      </c>
      <c r="BD359" s="5" t="s">
        <v>12646</v>
      </c>
      <c r="BE359" s="5" t="s">
        <v>12647</v>
      </c>
      <c r="BF359" s="5" t="s">
        <v>12648</v>
      </c>
      <c r="BG359" s="5" t="s">
        <v>12647</v>
      </c>
      <c r="BI359" s="5"/>
      <c r="BJ359" s="5"/>
      <c r="BM359" s="5"/>
      <c r="BN359" s="5"/>
      <c r="BO359" s="5" t="s">
        <v>147</v>
      </c>
      <c r="BP359" s="5" t="s">
        <v>12649</v>
      </c>
      <c r="BQ359" s="5"/>
      <c r="BT359" s="5"/>
      <c r="BU359" s="5" t="s">
        <v>4988</v>
      </c>
      <c r="BV359" s="5" t="s">
        <v>12650</v>
      </c>
      <c r="BW359" s="5" t="s">
        <v>12639</v>
      </c>
      <c r="BX359" s="5" t="s">
        <v>12651</v>
      </c>
      <c r="BY359" s="5" t="s">
        <v>5058</v>
      </c>
      <c r="BZ359" s="5"/>
      <c r="CA359" s="5"/>
      <c r="CB359" s="5"/>
      <c r="CC359" s="5"/>
      <c r="CD359" s="5"/>
      <c r="CE359" s="5"/>
      <c r="CF359" s="5"/>
      <c r="CG359" s="6" t="s">
        <v>12652</v>
      </c>
      <c r="CH359" s="6" t="s">
        <v>12653</v>
      </c>
      <c r="CI359" s="5"/>
      <c r="CJ359" s="5"/>
      <c r="CK359" s="5"/>
      <c r="CL359" s="5"/>
      <c r="CN359" s="5" t="s">
        <v>12654</v>
      </c>
      <c r="CO359" s="5"/>
      <c r="CQ359" s="5"/>
      <c r="CS359" s="5"/>
      <c r="CT359" s="5"/>
      <c r="CU359" s="5"/>
      <c r="CW359" s="5"/>
      <c r="CX359" s="5"/>
    </row>
    <row r="360">
      <c r="A360" s="5" t="s">
        <v>12655</v>
      </c>
      <c r="B360" s="5">
        <v>32.0</v>
      </c>
      <c r="C360" s="5">
        <v>5.0</v>
      </c>
      <c r="D360" s="5">
        <v>51869.0</v>
      </c>
      <c r="E360" s="5">
        <v>54842.0</v>
      </c>
      <c r="F360" s="5" t="s">
        <v>12656</v>
      </c>
      <c r="G360" s="5" t="s">
        <v>12657</v>
      </c>
      <c r="H360" s="5" t="s">
        <v>12656</v>
      </c>
      <c r="I360" s="5" t="s">
        <v>12658</v>
      </c>
      <c r="J360" s="5" t="s">
        <v>12659</v>
      </c>
      <c r="K360" s="5" t="s">
        <v>12660</v>
      </c>
      <c r="L360" s="5" t="s">
        <v>12661</v>
      </c>
      <c r="M360" s="5" t="s">
        <v>12662</v>
      </c>
      <c r="N360" s="5" t="s">
        <v>12663</v>
      </c>
      <c r="O360" s="5" t="s">
        <v>12664</v>
      </c>
      <c r="P360" s="5" t="s">
        <v>12664</v>
      </c>
      <c r="Q360" s="5">
        <v>0.0</v>
      </c>
      <c r="R360" s="5" t="s">
        <v>12665</v>
      </c>
      <c r="S360" s="5" t="s">
        <v>12664</v>
      </c>
      <c r="T360" s="5" t="s">
        <v>12666</v>
      </c>
      <c r="U360" s="5" t="s">
        <v>12664</v>
      </c>
      <c r="V360" s="5" t="s">
        <v>12667</v>
      </c>
      <c r="W360" s="5" t="s">
        <v>12664</v>
      </c>
      <c r="X360" s="5" t="s">
        <v>12664</v>
      </c>
      <c r="Y360" s="5">
        <v>484.0</v>
      </c>
      <c r="Z360" s="5">
        <v>515.0</v>
      </c>
      <c r="AA360" s="5">
        <v>100.0</v>
      </c>
      <c r="AB360" s="5">
        <v>94.0</v>
      </c>
      <c r="AC360" s="5">
        <v>484.0</v>
      </c>
      <c r="AD360" s="5" t="s">
        <v>12668</v>
      </c>
      <c r="AE360" s="5">
        <v>1000.0</v>
      </c>
      <c r="AF360" s="5" t="s">
        <v>12664</v>
      </c>
      <c r="AG360" s="5" t="s">
        <v>12668</v>
      </c>
      <c r="AH360" s="5">
        <v>484.0</v>
      </c>
      <c r="AI360" s="5">
        <v>3.0</v>
      </c>
      <c r="AJ360" s="5">
        <v>0.0</v>
      </c>
      <c r="AK360" s="5">
        <v>1.0</v>
      </c>
      <c r="AL360" s="5">
        <v>484.0</v>
      </c>
      <c r="AM360" s="5">
        <v>31.0</v>
      </c>
      <c r="AN360" s="5">
        <v>514.0</v>
      </c>
      <c r="AO360" s="5">
        <v>0.0</v>
      </c>
      <c r="AP360" s="5">
        <v>1000.0</v>
      </c>
      <c r="AQ360" s="5">
        <v>100.0</v>
      </c>
      <c r="AR360" s="5">
        <v>484.0</v>
      </c>
      <c r="AS360" s="5">
        <v>515.0</v>
      </c>
      <c r="AT360" s="5" t="s">
        <v>12669</v>
      </c>
      <c r="AU360" s="5" t="s">
        <v>12670</v>
      </c>
      <c r="AV360" s="5" t="s">
        <v>1455</v>
      </c>
      <c r="AW360" s="5" t="s">
        <v>139</v>
      </c>
      <c r="AX360" s="5" t="s">
        <v>12671</v>
      </c>
      <c r="AY360" s="5" t="s">
        <v>12672</v>
      </c>
      <c r="AZ360" s="5" t="s">
        <v>12673</v>
      </c>
      <c r="BA360" s="5"/>
      <c r="BB360" s="5" t="s">
        <v>12674</v>
      </c>
      <c r="BC360" s="5" t="s">
        <v>12675</v>
      </c>
      <c r="BD360" s="5" t="s">
        <v>12676</v>
      </c>
      <c r="BE360" s="5" t="s">
        <v>12677</v>
      </c>
      <c r="BF360" s="5" t="s">
        <v>12678</v>
      </c>
      <c r="BG360" s="5" t="s">
        <v>12679</v>
      </c>
      <c r="BH360" s="5" t="s">
        <v>12680</v>
      </c>
      <c r="BI360" s="5" t="s">
        <v>12681</v>
      </c>
      <c r="BJ360" s="5"/>
      <c r="BM360" s="5" t="s">
        <v>12682</v>
      </c>
      <c r="BN360" s="5" t="s">
        <v>12683</v>
      </c>
      <c r="BO360" s="5" t="s">
        <v>455</v>
      </c>
      <c r="BP360" s="5" t="s">
        <v>12684</v>
      </c>
      <c r="BQ360" s="5"/>
      <c r="BS360" s="5"/>
      <c r="BT360" s="5"/>
      <c r="BU360" s="5" t="s">
        <v>12685</v>
      </c>
      <c r="BV360" s="5" t="s">
        <v>12686</v>
      </c>
      <c r="BW360" s="5" t="s">
        <v>12687</v>
      </c>
      <c r="BX360" s="5" t="s">
        <v>12688</v>
      </c>
      <c r="BY360" s="5" t="s">
        <v>12689</v>
      </c>
      <c r="BZ360" s="5"/>
      <c r="CA360" s="5"/>
      <c r="CB360" s="5"/>
      <c r="CC360" s="5"/>
      <c r="CD360" s="5" t="s">
        <v>12690</v>
      </c>
      <c r="CE360" s="5" t="s">
        <v>12691</v>
      </c>
      <c r="CF360" s="5" t="s">
        <v>12692</v>
      </c>
      <c r="CG360" s="6" t="s">
        <v>12693</v>
      </c>
      <c r="CH360" s="6" t="s">
        <v>12694</v>
      </c>
      <c r="CI360" s="5" t="s">
        <v>12695</v>
      </c>
      <c r="CJ360" s="5"/>
      <c r="CK360" s="5" t="s">
        <v>12696</v>
      </c>
      <c r="CL360" s="5" t="s">
        <v>12697</v>
      </c>
      <c r="CN360" s="5"/>
      <c r="CO360" s="5"/>
      <c r="CP360" s="5" t="s">
        <v>12698</v>
      </c>
      <c r="CQ360" s="5" t="s">
        <v>12699</v>
      </c>
      <c r="CS360" s="5"/>
      <c r="CT360" s="5" t="s">
        <v>12700</v>
      </c>
      <c r="CU360" s="5" t="s">
        <v>12701</v>
      </c>
      <c r="CV360" s="5"/>
      <c r="CW360" s="5" t="s">
        <v>12702</v>
      </c>
      <c r="CX360" s="5" t="s">
        <v>12703</v>
      </c>
      <c r="CY360" s="5" t="s">
        <v>12704</v>
      </c>
      <c r="CZ360" s="5" t="s">
        <v>12705</v>
      </c>
    </row>
    <row r="361">
      <c r="A361" s="5" t="s">
        <v>12706</v>
      </c>
      <c r="B361" s="5">
        <v>25.0</v>
      </c>
      <c r="C361" s="5">
        <v>5.0</v>
      </c>
      <c r="D361" s="5">
        <v>55037.0</v>
      </c>
      <c r="E361" s="5">
        <v>58539.0</v>
      </c>
      <c r="F361" s="5" t="s">
        <v>12707</v>
      </c>
      <c r="G361" s="5" t="s">
        <v>12708</v>
      </c>
      <c r="H361" s="5" t="s">
        <v>12709</v>
      </c>
      <c r="I361" s="5" t="s">
        <v>12710</v>
      </c>
      <c r="J361" s="5" t="s">
        <v>12711</v>
      </c>
      <c r="K361" s="5" t="s">
        <v>12712</v>
      </c>
      <c r="L361" s="5" t="s">
        <v>12713</v>
      </c>
      <c r="M361" s="5" t="s">
        <v>12714</v>
      </c>
      <c r="N361" s="5" t="s">
        <v>12715</v>
      </c>
      <c r="O361" s="5" t="s">
        <v>826</v>
      </c>
      <c r="P361" s="5" t="s">
        <v>826</v>
      </c>
      <c r="Q361" s="5">
        <v>0.0</v>
      </c>
      <c r="R361" s="5" t="s">
        <v>826</v>
      </c>
      <c r="S361" s="5" t="s">
        <v>826</v>
      </c>
      <c r="T361" s="5" t="s">
        <v>826</v>
      </c>
      <c r="U361" s="5" t="s">
        <v>826</v>
      </c>
      <c r="V361" s="5" t="s">
        <v>826</v>
      </c>
      <c r="W361" s="5" t="s">
        <v>826</v>
      </c>
      <c r="X361" s="5" t="s">
        <v>826</v>
      </c>
      <c r="Y361" s="5" t="s">
        <v>826</v>
      </c>
      <c r="Z361" s="5" t="s">
        <v>826</v>
      </c>
      <c r="AA361" s="5" t="s">
        <v>826</v>
      </c>
      <c r="AB361" s="5" t="s">
        <v>826</v>
      </c>
      <c r="AC361" s="5" t="s">
        <v>826</v>
      </c>
      <c r="AD361" s="5" t="s">
        <v>826</v>
      </c>
      <c r="AE361" s="5" t="s">
        <v>826</v>
      </c>
      <c r="AF361" s="5" t="s">
        <v>826</v>
      </c>
      <c r="AG361" s="5" t="s">
        <v>826</v>
      </c>
      <c r="AH361" s="5" t="s">
        <v>826</v>
      </c>
      <c r="AI361" s="5" t="s">
        <v>826</v>
      </c>
      <c r="AJ361" s="5" t="s">
        <v>826</v>
      </c>
      <c r="AK361" s="5" t="s">
        <v>826</v>
      </c>
      <c r="AL361" s="5" t="s">
        <v>826</v>
      </c>
      <c r="AM361" s="5" t="s">
        <v>826</v>
      </c>
      <c r="AN361" s="5" t="s">
        <v>826</v>
      </c>
      <c r="AO361" s="5" t="s">
        <v>826</v>
      </c>
      <c r="AP361" s="5" t="s">
        <v>826</v>
      </c>
      <c r="AQ361" s="5" t="s">
        <v>826</v>
      </c>
      <c r="AR361" s="5" t="s">
        <v>826</v>
      </c>
      <c r="AS361" s="5" t="s">
        <v>826</v>
      </c>
      <c r="AT361" s="5" t="s">
        <v>826</v>
      </c>
      <c r="AU361" s="5" t="s">
        <v>826</v>
      </c>
      <c r="AV361" s="5" t="s">
        <v>826</v>
      </c>
      <c r="AW361" s="5" t="s">
        <v>826</v>
      </c>
      <c r="AX361" s="5" t="s">
        <v>826</v>
      </c>
      <c r="AY361" s="5" t="s">
        <v>826</v>
      </c>
      <c r="AZ361" s="5" t="s">
        <v>826</v>
      </c>
      <c r="BA361" s="5" t="s">
        <v>826</v>
      </c>
      <c r="BB361" s="5" t="s">
        <v>826</v>
      </c>
      <c r="BC361" s="5" t="s">
        <v>826</v>
      </c>
      <c r="BD361" s="5" t="s">
        <v>826</v>
      </c>
      <c r="BE361" s="5" t="s">
        <v>826</v>
      </c>
      <c r="BF361" s="5" t="s">
        <v>826</v>
      </c>
      <c r="BG361" s="5" t="s">
        <v>826</v>
      </c>
      <c r="BH361" s="5" t="s">
        <v>826</v>
      </c>
      <c r="BI361" s="5" t="s">
        <v>826</v>
      </c>
      <c r="BJ361" s="5" t="s">
        <v>826</v>
      </c>
      <c r="BK361" s="5" t="s">
        <v>826</v>
      </c>
      <c r="BL361" s="5" t="s">
        <v>826</v>
      </c>
      <c r="BM361" s="5" t="s">
        <v>826</v>
      </c>
      <c r="BN361" s="5" t="s">
        <v>826</v>
      </c>
      <c r="BO361" s="5" t="s">
        <v>826</v>
      </c>
      <c r="BP361" s="5" t="s">
        <v>826</v>
      </c>
      <c r="BQ361" s="5" t="s">
        <v>826</v>
      </c>
      <c r="BR361" s="5" t="s">
        <v>826</v>
      </c>
      <c r="BS361" s="5" t="s">
        <v>826</v>
      </c>
      <c r="BT361" s="5" t="s">
        <v>826</v>
      </c>
      <c r="BU361" s="5" t="s">
        <v>826</v>
      </c>
      <c r="BV361" s="5" t="s">
        <v>826</v>
      </c>
      <c r="BW361" s="5" t="s">
        <v>826</v>
      </c>
      <c r="BX361" s="5" t="s">
        <v>826</v>
      </c>
      <c r="BY361" s="5" t="s">
        <v>826</v>
      </c>
      <c r="BZ361" s="5" t="s">
        <v>826</v>
      </c>
      <c r="CA361" s="5" t="s">
        <v>826</v>
      </c>
      <c r="CB361" s="5" t="s">
        <v>826</v>
      </c>
      <c r="CC361" s="5" t="s">
        <v>826</v>
      </c>
      <c r="CD361" s="5" t="s">
        <v>826</v>
      </c>
      <c r="CE361" s="5" t="s">
        <v>826</v>
      </c>
      <c r="CF361" s="5" t="s">
        <v>826</v>
      </c>
      <c r="CG361" s="5" t="s">
        <v>826</v>
      </c>
      <c r="CH361" s="5" t="s">
        <v>826</v>
      </c>
      <c r="CI361" s="5" t="s">
        <v>826</v>
      </c>
      <c r="CJ361" s="5" t="s">
        <v>826</v>
      </c>
      <c r="CK361" s="5" t="s">
        <v>826</v>
      </c>
      <c r="CL361" s="5" t="s">
        <v>826</v>
      </c>
      <c r="CM361" s="5" t="s">
        <v>826</v>
      </c>
      <c r="CN361" s="5" t="s">
        <v>826</v>
      </c>
      <c r="CO361" s="5" t="s">
        <v>826</v>
      </c>
      <c r="CP361" s="5" t="s">
        <v>826</v>
      </c>
      <c r="CQ361" s="5" t="s">
        <v>826</v>
      </c>
      <c r="CR361" s="5" t="s">
        <v>826</v>
      </c>
      <c r="CS361" s="5" t="s">
        <v>826</v>
      </c>
      <c r="CT361" s="5" t="s">
        <v>826</v>
      </c>
      <c r="CU361" s="5" t="s">
        <v>826</v>
      </c>
      <c r="CV361" s="5" t="s">
        <v>826</v>
      </c>
      <c r="CW361" s="5" t="s">
        <v>826</v>
      </c>
      <c r="CX361" s="5" t="s">
        <v>826</v>
      </c>
      <c r="CY361" s="5" t="s">
        <v>826</v>
      </c>
      <c r="CZ361" s="5" t="s">
        <v>826</v>
      </c>
    </row>
    <row r="362">
      <c r="A362" s="5" t="s">
        <v>12716</v>
      </c>
      <c r="B362" s="5">
        <v>15.0</v>
      </c>
      <c r="C362" s="5">
        <v>5.0</v>
      </c>
      <c r="D362" s="5">
        <v>58590.0</v>
      </c>
      <c r="E362" s="5">
        <v>60201.0</v>
      </c>
      <c r="F362" s="5" t="s">
        <v>12717</v>
      </c>
      <c r="G362" s="5" t="s">
        <v>12718</v>
      </c>
      <c r="H362" s="5" t="s">
        <v>12717</v>
      </c>
      <c r="I362" s="5" t="s">
        <v>12719</v>
      </c>
      <c r="J362" s="5" t="s">
        <v>12720</v>
      </c>
      <c r="K362" s="5" t="s">
        <v>12721</v>
      </c>
      <c r="L362" s="5" t="s">
        <v>12722</v>
      </c>
      <c r="M362" s="5" t="s">
        <v>12723</v>
      </c>
      <c r="N362" s="5" t="s">
        <v>12724</v>
      </c>
      <c r="O362" s="5" t="s">
        <v>12725</v>
      </c>
      <c r="P362" s="5" t="s">
        <v>12725</v>
      </c>
      <c r="Q362" s="5">
        <v>0.0</v>
      </c>
      <c r="R362" s="5" t="s">
        <v>12726</v>
      </c>
      <c r="S362" s="5" t="s">
        <v>12725</v>
      </c>
      <c r="T362" s="5" t="s">
        <v>12727</v>
      </c>
      <c r="U362" s="5" t="s">
        <v>12725</v>
      </c>
      <c r="V362" s="5" t="s">
        <v>12728</v>
      </c>
      <c r="W362" s="5" t="s">
        <v>12725</v>
      </c>
      <c r="X362" s="5" t="s">
        <v>12725</v>
      </c>
      <c r="Y362" s="5">
        <v>438.0</v>
      </c>
      <c r="Z362" s="5">
        <v>437.0</v>
      </c>
      <c r="AA362" s="5">
        <v>100.0</v>
      </c>
      <c r="AB362" s="5">
        <v>99.0</v>
      </c>
      <c r="AC362" s="5">
        <v>438.0</v>
      </c>
      <c r="AD362" s="5" t="s">
        <v>12729</v>
      </c>
      <c r="AE362" s="5">
        <v>843.0</v>
      </c>
      <c r="AF362" s="5" t="s">
        <v>12725</v>
      </c>
      <c r="AG362" s="5" t="s">
        <v>12729</v>
      </c>
      <c r="AH362" s="5">
        <v>438.0</v>
      </c>
      <c r="AI362" s="5">
        <v>13.0</v>
      </c>
      <c r="AJ362" s="5">
        <v>1.0</v>
      </c>
      <c r="AK362" s="5">
        <v>1.0</v>
      </c>
      <c r="AL362" s="5">
        <v>438.0</v>
      </c>
      <c r="AM362" s="5">
        <v>1.0</v>
      </c>
      <c r="AN362" s="5">
        <v>436.0</v>
      </c>
      <c r="AO362" s="5">
        <v>0.0</v>
      </c>
      <c r="AP362" s="5">
        <v>843.0</v>
      </c>
      <c r="AQ362" s="5">
        <v>100.0</v>
      </c>
      <c r="AR362" s="5">
        <v>438.0</v>
      </c>
      <c r="AS362" s="5">
        <v>437.0</v>
      </c>
      <c r="AT362" s="5" t="s">
        <v>12730</v>
      </c>
      <c r="AU362" s="5" t="s">
        <v>230</v>
      </c>
      <c r="AV362" s="5" t="s">
        <v>1455</v>
      </c>
      <c r="AW362" s="5" t="s">
        <v>139</v>
      </c>
      <c r="AX362" s="5" t="s">
        <v>12731</v>
      </c>
      <c r="AY362" s="5" t="s">
        <v>230</v>
      </c>
      <c r="AZ362" s="5" t="s">
        <v>12732</v>
      </c>
      <c r="BA362" s="5"/>
      <c r="BB362" s="5" t="s">
        <v>12733</v>
      </c>
      <c r="BC362" s="5" t="s">
        <v>12734</v>
      </c>
      <c r="BD362" s="5" t="s">
        <v>12735</v>
      </c>
      <c r="BE362" s="5" t="s">
        <v>12736</v>
      </c>
      <c r="BF362" s="5">
        <v>436.0</v>
      </c>
      <c r="BG362" s="5" t="s">
        <v>12730</v>
      </c>
      <c r="BH362" s="5" t="s">
        <v>12737</v>
      </c>
      <c r="BI362" s="5"/>
      <c r="BJ362" s="5"/>
      <c r="BK362" s="5"/>
      <c r="BM362" s="5"/>
      <c r="BN362" s="5"/>
      <c r="BO362" s="5" t="s">
        <v>147</v>
      </c>
      <c r="BP362" s="5" t="s">
        <v>12738</v>
      </c>
      <c r="BQ362" s="5"/>
      <c r="BR362" s="5"/>
      <c r="BS362" s="5"/>
      <c r="BT362" s="5" t="s">
        <v>12739</v>
      </c>
      <c r="BU362" s="5" t="s">
        <v>12740</v>
      </c>
      <c r="BV362" s="5" t="s">
        <v>12741</v>
      </c>
      <c r="BW362" s="5" t="s">
        <v>12742</v>
      </c>
      <c r="BX362" s="5" t="s">
        <v>12743</v>
      </c>
      <c r="BY362" s="5" t="s">
        <v>12744</v>
      </c>
      <c r="BZ362" s="5"/>
      <c r="CA362" s="5" t="s">
        <v>12745</v>
      </c>
      <c r="CB362" s="5" t="s">
        <v>12746</v>
      </c>
      <c r="CC362" s="5" t="s">
        <v>12747</v>
      </c>
      <c r="CD362" s="5"/>
      <c r="CE362" s="5" t="s">
        <v>1471</v>
      </c>
      <c r="CF362" s="5" t="s">
        <v>1472</v>
      </c>
      <c r="CG362" s="6" t="s">
        <v>12748</v>
      </c>
      <c r="CH362" s="6" t="s">
        <v>12749</v>
      </c>
      <c r="CI362" s="5"/>
      <c r="CJ362" s="5"/>
      <c r="CL362" s="5"/>
      <c r="CN362" s="5" t="s">
        <v>12750</v>
      </c>
      <c r="CO362" s="5"/>
      <c r="CP362" s="5" t="s">
        <v>12751</v>
      </c>
      <c r="CQ362" s="5" t="s">
        <v>12752</v>
      </c>
      <c r="CR362" s="5"/>
      <c r="CS362" s="5"/>
      <c r="CT362" s="5"/>
      <c r="CU362" s="5"/>
      <c r="CV362" s="5"/>
      <c r="CW362" s="5"/>
      <c r="CX362" s="5"/>
      <c r="CY362" s="5" t="s">
        <v>12753</v>
      </c>
      <c r="CZ362" s="5" t="s">
        <v>12754</v>
      </c>
    </row>
    <row r="363">
      <c r="A363" s="5" t="s">
        <v>12755</v>
      </c>
      <c r="B363" s="5">
        <v>19.0</v>
      </c>
      <c r="C363" s="5">
        <v>5.0</v>
      </c>
      <c r="D363" s="5">
        <v>60131.0</v>
      </c>
      <c r="E363" s="5">
        <v>61472.0</v>
      </c>
      <c r="F363" s="5" t="s">
        <v>12756</v>
      </c>
      <c r="G363" s="5" t="s">
        <v>12757</v>
      </c>
      <c r="H363" s="5" t="s">
        <v>12758</v>
      </c>
      <c r="I363" s="5" t="s">
        <v>12759</v>
      </c>
      <c r="J363" s="5" t="s">
        <v>12760</v>
      </c>
      <c r="K363" s="5" t="s">
        <v>12761</v>
      </c>
      <c r="L363" s="5" t="s">
        <v>12762</v>
      </c>
      <c r="M363" s="5" t="s">
        <v>12763</v>
      </c>
      <c r="N363" s="5" t="s">
        <v>12764</v>
      </c>
      <c r="O363" s="5" t="s">
        <v>12765</v>
      </c>
      <c r="P363" s="5" t="s">
        <v>12765</v>
      </c>
      <c r="Q363" s="5">
        <v>0.0</v>
      </c>
      <c r="R363" s="5"/>
      <c r="S363" s="5" t="s">
        <v>12765</v>
      </c>
      <c r="T363" s="5" t="s">
        <v>12766</v>
      </c>
      <c r="U363" s="5" t="s">
        <v>12765</v>
      </c>
      <c r="V363" s="5" t="s">
        <v>12767</v>
      </c>
      <c r="W363" s="5" t="s">
        <v>12765</v>
      </c>
      <c r="X363" s="5" t="s">
        <v>12765</v>
      </c>
      <c r="Y363" s="5">
        <v>273.0</v>
      </c>
      <c r="Z363" s="5">
        <v>276.0</v>
      </c>
      <c r="AA363" s="5">
        <v>99.0</v>
      </c>
      <c r="AB363" s="5">
        <v>98.0</v>
      </c>
      <c r="AC363" s="5">
        <v>271.0</v>
      </c>
      <c r="AD363" s="5" t="s">
        <v>12768</v>
      </c>
      <c r="AE363" s="5">
        <v>536.0</v>
      </c>
      <c r="AF363" s="5" t="s">
        <v>12765</v>
      </c>
      <c r="AG363" s="5" t="s">
        <v>12768</v>
      </c>
      <c r="AH363" s="5">
        <v>271.0</v>
      </c>
      <c r="AI363" s="5">
        <v>15.0</v>
      </c>
      <c r="AJ363" s="5">
        <v>0.0</v>
      </c>
      <c r="AK363" s="5">
        <v>1.0</v>
      </c>
      <c r="AL363" s="5">
        <v>271.0</v>
      </c>
      <c r="AM363" s="5">
        <v>1.0</v>
      </c>
      <c r="AN363" s="5">
        <v>271.0</v>
      </c>
      <c r="AO363" s="5">
        <v>0.0</v>
      </c>
      <c r="AP363" s="5">
        <v>536.0</v>
      </c>
      <c r="AQ363" s="5">
        <v>99.0</v>
      </c>
      <c r="AR363" s="5">
        <v>273.0</v>
      </c>
      <c r="AS363" s="5">
        <v>276.0</v>
      </c>
      <c r="AT363" s="5"/>
      <c r="AU363" s="5"/>
      <c r="AV363" s="5" t="s">
        <v>357</v>
      </c>
      <c r="AW363" s="5" t="s">
        <v>139</v>
      </c>
      <c r="AX363" s="5" t="s">
        <v>12769</v>
      </c>
      <c r="AY363" s="5" t="s">
        <v>230</v>
      </c>
      <c r="AZ363" s="5" t="s">
        <v>12770</v>
      </c>
      <c r="BA363" s="5"/>
      <c r="BB363" s="5" t="s">
        <v>12771</v>
      </c>
      <c r="BC363" s="5" t="s">
        <v>12772</v>
      </c>
      <c r="BD363" s="5" t="s">
        <v>12773</v>
      </c>
      <c r="BE363" s="5" t="s">
        <v>12774</v>
      </c>
      <c r="BF363" s="5">
        <v>275.0</v>
      </c>
      <c r="BG363" s="5" t="s">
        <v>12775</v>
      </c>
      <c r="BH363" s="5"/>
      <c r="BI363" s="5"/>
      <c r="BJ363" s="5"/>
      <c r="BK363" s="5"/>
      <c r="BL363" s="5"/>
      <c r="BM363" s="5"/>
      <c r="BN363" s="5"/>
      <c r="BO363" s="5" t="s">
        <v>147</v>
      </c>
      <c r="BP363" s="5" t="s">
        <v>1207</v>
      </c>
      <c r="BQ363" s="5"/>
      <c r="BR363" s="5"/>
      <c r="BS363" s="5"/>
      <c r="BT363" s="5"/>
      <c r="BU363" s="5"/>
      <c r="BV363" s="5"/>
      <c r="BW363" s="5"/>
      <c r="BX363" s="5"/>
      <c r="BY363" s="5"/>
      <c r="BZ363" s="5"/>
      <c r="CA363" s="5"/>
      <c r="CB363" s="5"/>
      <c r="CC363" s="5"/>
      <c r="CD363" s="5"/>
      <c r="CE363" s="5" t="s">
        <v>12776</v>
      </c>
      <c r="CF363" s="5" t="s">
        <v>12777</v>
      </c>
      <c r="CG363" s="6" t="s">
        <v>12778</v>
      </c>
      <c r="CH363" s="6" t="s">
        <v>12779</v>
      </c>
      <c r="CI363" s="5"/>
      <c r="CJ363" s="5"/>
      <c r="CK363" s="5"/>
      <c r="CL363" s="5"/>
      <c r="CM363" s="5"/>
      <c r="CN363" s="5"/>
      <c r="CO363" s="5"/>
      <c r="CP363" s="5" t="s">
        <v>12780</v>
      </c>
      <c r="CQ363" s="5" t="s">
        <v>12781</v>
      </c>
      <c r="CR363" s="5"/>
      <c r="CS363" s="5"/>
      <c r="CT363" s="5"/>
      <c r="CU363" s="5"/>
      <c r="CV363" s="5"/>
      <c r="CW363" s="5"/>
      <c r="CX363" s="5"/>
      <c r="CY363" s="5" t="s">
        <v>12782</v>
      </c>
    </row>
    <row r="364">
      <c r="A364" s="5" t="s">
        <v>12783</v>
      </c>
      <c r="B364" s="5">
        <v>19.0</v>
      </c>
      <c r="C364" s="5">
        <v>5.0</v>
      </c>
      <c r="D364" s="5">
        <v>64923.0</v>
      </c>
      <c r="E364" s="5">
        <v>66384.0</v>
      </c>
      <c r="F364" s="5" t="s">
        <v>12784</v>
      </c>
      <c r="G364" s="5" t="s">
        <v>12785</v>
      </c>
      <c r="H364" s="5" t="s">
        <v>12784</v>
      </c>
      <c r="I364" s="5" t="s">
        <v>12786</v>
      </c>
      <c r="J364" s="5" t="s">
        <v>12787</v>
      </c>
      <c r="K364" s="5" t="s">
        <v>12788</v>
      </c>
      <c r="L364" s="5" t="s">
        <v>12789</v>
      </c>
      <c r="M364" s="5" t="s">
        <v>12790</v>
      </c>
      <c r="N364" s="5" t="s">
        <v>12791</v>
      </c>
      <c r="O364" s="5" t="s">
        <v>12792</v>
      </c>
      <c r="P364" s="5" t="s">
        <v>12793</v>
      </c>
      <c r="Q364" s="5">
        <v>0.0</v>
      </c>
      <c r="R364" s="5" t="s">
        <v>12794</v>
      </c>
      <c r="S364" s="5" t="s">
        <v>12792</v>
      </c>
      <c r="T364" s="5" t="s">
        <v>12795</v>
      </c>
      <c r="U364" s="5" t="s">
        <v>12792</v>
      </c>
      <c r="V364" s="5" t="s">
        <v>12796</v>
      </c>
      <c r="W364" s="5" t="s">
        <v>12792</v>
      </c>
      <c r="X364" s="5" t="s">
        <v>12793</v>
      </c>
      <c r="Y364" s="5">
        <v>163.0</v>
      </c>
      <c r="Z364" s="5">
        <v>171.0</v>
      </c>
      <c r="AA364" s="5">
        <v>88.0</v>
      </c>
      <c r="AB364" s="5">
        <v>91.0</v>
      </c>
      <c r="AC364" s="5">
        <v>155.0</v>
      </c>
      <c r="AD364" s="5">
        <v>80.0</v>
      </c>
      <c r="AE364" s="5">
        <v>226.0</v>
      </c>
      <c r="AF364" s="5" t="s">
        <v>12793</v>
      </c>
      <c r="AG364" s="5" t="s">
        <v>12797</v>
      </c>
      <c r="AH364" s="5">
        <v>155.0</v>
      </c>
      <c r="AI364" s="5">
        <v>13.0</v>
      </c>
      <c r="AJ364" s="5">
        <v>6.0</v>
      </c>
      <c r="AK364" s="5">
        <v>18.0</v>
      </c>
      <c r="AL364" s="5">
        <v>161.0</v>
      </c>
      <c r="AM364" s="5">
        <v>16.0</v>
      </c>
      <c r="AN364" s="5">
        <v>170.0</v>
      </c>
      <c r="AO364" s="5" t="s">
        <v>12798</v>
      </c>
      <c r="AP364" s="5">
        <v>237.0</v>
      </c>
      <c r="AQ364" s="5">
        <v>88.0</v>
      </c>
      <c r="AR364" s="5">
        <v>163.0</v>
      </c>
      <c r="AS364" s="5">
        <v>171.0</v>
      </c>
      <c r="AT364" s="5" t="s">
        <v>12799</v>
      </c>
      <c r="AU364" s="5" t="s">
        <v>230</v>
      </c>
      <c r="AV364" s="5" t="s">
        <v>12800</v>
      </c>
      <c r="AW364" s="5" t="s">
        <v>139</v>
      </c>
      <c r="AX364" s="5" t="s">
        <v>12801</v>
      </c>
      <c r="AY364" s="5" t="s">
        <v>12802</v>
      </c>
      <c r="AZ364" s="5" t="s">
        <v>12803</v>
      </c>
      <c r="BA364" s="5"/>
      <c r="BB364" s="5" t="s">
        <v>12804</v>
      </c>
      <c r="BC364" s="5" t="s">
        <v>12805</v>
      </c>
      <c r="BD364" s="5" t="s">
        <v>12806</v>
      </c>
      <c r="BE364" s="5" t="s">
        <v>12807</v>
      </c>
      <c r="BF364" s="5" t="s">
        <v>12808</v>
      </c>
      <c r="BG364" s="5" t="s">
        <v>12809</v>
      </c>
      <c r="BI364" s="5"/>
      <c r="BJ364" s="5"/>
      <c r="BK364" s="5"/>
      <c r="BM364" s="5"/>
      <c r="BN364" s="5"/>
      <c r="BO364" s="5" t="s">
        <v>147</v>
      </c>
      <c r="BP364" s="5" t="s">
        <v>1207</v>
      </c>
      <c r="BQ364" s="5"/>
      <c r="BR364" s="5"/>
      <c r="BS364" s="5"/>
      <c r="BT364" s="5"/>
      <c r="BU364" s="5"/>
      <c r="BV364" s="5" t="s">
        <v>12810</v>
      </c>
      <c r="BW364" s="5" t="s">
        <v>12794</v>
      </c>
      <c r="BY364" s="5" t="s">
        <v>12810</v>
      </c>
      <c r="BZ364" s="5"/>
      <c r="CA364" s="5"/>
      <c r="CB364" s="5"/>
      <c r="CC364" s="5"/>
      <c r="CD364" s="5"/>
      <c r="CE364" s="5"/>
      <c r="CF364" s="5"/>
      <c r="CG364" s="5" t="s">
        <v>12811</v>
      </c>
      <c r="CH364" s="5" t="s">
        <v>12812</v>
      </c>
      <c r="CI364" s="5"/>
      <c r="CJ364" s="5"/>
      <c r="CK364" s="5"/>
      <c r="CN364" s="5" t="s">
        <v>12813</v>
      </c>
      <c r="CO364" s="5"/>
      <c r="CP364" s="5" t="s">
        <v>12814</v>
      </c>
      <c r="CQ364" s="5"/>
      <c r="CR364" s="5"/>
      <c r="CS364" s="5"/>
      <c r="CT364" s="5"/>
      <c r="CU364" s="5"/>
      <c r="CV364" s="5"/>
      <c r="CW364" s="5"/>
      <c r="CX364" s="5"/>
    </row>
    <row r="365">
      <c r="A365" s="5" t="s">
        <v>12815</v>
      </c>
      <c r="B365" s="5">
        <v>32.0</v>
      </c>
      <c r="C365" s="5">
        <v>5.0</v>
      </c>
      <c r="D365" s="5">
        <v>69139.0</v>
      </c>
      <c r="E365" s="5">
        <v>72534.0</v>
      </c>
      <c r="F365" s="5" t="s">
        <v>12816</v>
      </c>
      <c r="G365" s="5" t="s">
        <v>12817</v>
      </c>
      <c r="H365" s="5" t="s">
        <v>12816</v>
      </c>
      <c r="I365" s="5" t="s">
        <v>12818</v>
      </c>
      <c r="J365" s="5" t="s">
        <v>12819</v>
      </c>
      <c r="K365" s="5" t="s">
        <v>12820</v>
      </c>
      <c r="L365" s="5" t="s">
        <v>12821</v>
      </c>
      <c r="M365" s="5" t="s">
        <v>12822</v>
      </c>
      <c r="N365" s="5" t="s">
        <v>12823</v>
      </c>
      <c r="O365" s="5" t="s">
        <v>12824</v>
      </c>
      <c r="P365" s="5" t="s">
        <v>12824</v>
      </c>
      <c r="Q365" s="5">
        <v>0.0</v>
      </c>
      <c r="R365" s="5" t="s">
        <v>12825</v>
      </c>
      <c r="S365" s="5" t="s">
        <v>12824</v>
      </c>
      <c r="T365" s="5" t="s">
        <v>12826</v>
      </c>
      <c r="U365" s="5" t="s">
        <v>12824</v>
      </c>
      <c r="V365" s="5" t="s">
        <v>12827</v>
      </c>
      <c r="W365" s="5" t="s">
        <v>12824</v>
      </c>
      <c r="X365" s="5" t="s">
        <v>12824</v>
      </c>
      <c r="Y365" s="5">
        <v>693.0</v>
      </c>
      <c r="Z365" s="5">
        <v>768.0</v>
      </c>
      <c r="AA365" s="5">
        <v>100.0</v>
      </c>
      <c r="AB365" s="5">
        <v>91.0</v>
      </c>
      <c r="AC365" s="5">
        <v>697.0</v>
      </c>
      <c r="AD365" s="5" t="s">
        <v>12828</v>
      </c>
      <c r="AE365" s="5">
        <v>1202.0</v>
      </c>
      <c r="AF365" s="5" t="s">
        <v>12824</v>
      </c>
      <c r="AG365" s="5" t="s">
        <v>12828</v>
      </c>
      <c r="AH365" s="5">
        <v>697.0</v>
      </c>
      <c r="AI365" s="5">
        <v>38.0</v>
      </c>
      <c r="AJ365" s="5">
        <v>4.0</v>
      </c>
      <c r="AK365" s="5">
        <v>1.0</v>
      </c>
      <c r="AL365" s="5">
        <v>693.0</v>
      </c>
      <c r="AM365" s="5">
        <v>72.0</v>
      </c>
      <c r="AN365" s="5">
        <v>767.0</v>
      </c>
      <c r="AO365" s="5">
        <v>0.0</v>
      </c>
      <c r="AP365" s="5">
        <v>1202.0</v>
      </c>
      <c r="AQ365" s="5">
        <v>100.0</v>
      </c>
      <c r="AR365" s="5">
        <v>693.0</v>
      </c>
      <c r="AS365" s="5">
        <v>768.0</v>
      </c>
      <c r="AT365" s="5" t="s">
        <v>12829</v>
      </c>
      <c r="AU365" s="5" t="s">
        <v>12830</v>
      </c>
      <c r="AV365" s="5" t="s">
        <v>138</v>
      </c>
      <c r="AW365" s="5" t="s">
        <v>139</v>
      </c>
      <c r="AX365" s="5" t="s">
        <v>12831</v>
      </c>
      <c r="AY365" s="5" t="s">
        <v>12832</v>
      </c>
      <c r="AZ365" s="5" t="s">
        <v>12833</v>
      </c>
      <c r="BA365" s="5"/>
      <c r="BB365" s="5" t="s">
        <v>12834</v>
      </c>
      <c r="BC365" s="5" t="s">
        <v>12835</v>
      </c>
      <c r="BD365" s="5" t="s">
        <v>12836</v>
      </c>
      <c r="BE365" s="5" t="s">
        <v>12837</v>
      </c>
      <c r="BF365" s="5" t="s">
        <v>12838</v>
      </c>
      <c r="BG365" s="5" t="s">
        <v>12839</v>
      </c>
      <c r="BH365" s="5" t="s">
        <v>12829</v>
      </c>
      <c r="BI365" s="5" t="s">
        <v>12830</v>
      </c>
      <c r="BJ365" s="5"/>
      <c r="BK365" s="5"/>
      <c r="BL365" s="5"/>
      <c r="BM365" s="5"/>
      <c r="BN365" s="5"/>
      <c r="BO365" s="5" t="s">
        <v>1334</v>
      </c>
      <c r="BP365" s="5" t="s">
        <v>2212</v>
      </c>
      <c r="BQ365" s="5"/>
      <c r="BR365" s="5"/>
      <c r="BS365" s="5" t="s">
        <v>12840</v>
      </c>
      <c r="BT365" s="5"/>
      <c r="BU365" s="5" t="s">
        <v>4479</v>
      </c>
      <c r="BV365" s="5" t="s">
        <v>12841</v>
      </c>
      <c r="BW365" s="5" t="s">
        <v>12842</v>
      </c>
      <c r="BX365" s="5" t="s">
        <v>12843</v>
      </c>
      <c r="BY365" s="5" t="s">
        <v>153</v>
      </c>
      <c r="BZ365" s="5"/>
      <c r="CA365" s="5" t="s">
        <v>12844</v>
      </c>
      <c r="CB365" s="5"/>
      <c r="CC365" s="5"/>
      <c r="CD365" s="5" t="s">
        <v>12845</v>
      </c>
      <c r="CE365" s="5" t="s">
        <v>12846</v>
      </c>
      <c r="CF365" s="5" t="s">
        <v>12847</v>
      </c>
      <c r="CG365" s="6" t="s">
        <v>12848</v>
      </c>
      <c r="CH365" s="6" t="s">
        <v>12849</v>
      </c>
      <c r="CI365" s="5" t="s">
        <v>12850</v>
      </c>
      <c r="CJ365" s="5"/>
      <c r="CK365" s="5"/>
      <c r="CL365" s="5" t="s">
        <v>12851</v>
      </c>
      <c r="CM365" s="5"/>
      <c r="CN365" s="5" t="s">
        <v>12852</v>
      </c>
      <c r="CO365" s="5"/>
      <c r="CP365" s="5" t="s">
        <v>12853</v>
      </c>
      <c r="CQ365" s="5" t="s">
        <v>12854</v>
      </c>
      <c r="CR365" s="5"/>
      <c r="CS365" s="5"/>
      <c r="CT365" s="5"/>
      <c r="CU365" s="5" t="s">
        <v>12855</v>
      </c>
      <c r="CV365" s="5"/>
      <c r="CW365" s="5" t="s">
        <v>12856</v>
      </c>
      <c r="CX365" s="5" t="s">
        <v>12857</v>
      </c>
      <c r="CY365" s="5" t="s">
        <v>12858</v>
      </c>
      <c r="CZ365" s="5" t="s">
        <v>12859</v>
      </c>
    </row>
    <row r="366">
      <c r="A366" s="5" t="s">
        <v>12860</v>
      </c>
      <c r="B366" s="5">
        <v>51.0</v>
      </c>
      <c r="C366" s="5">
        <v>5.0</v>
      </c>
      <c r="D366" s="5">
        <v>72685.0</v>
      </c>
      <c r="E366" s="5">
        <v>81456.0</v>
      </c>
      <c r="F366" s="5" t="s">
        <v>12861</v>
      </c>
      <c r="G366" s="5" t="s">
        <v>12862</v>
      </c>
      <c r="H366" s="5" t="s">
        <v>12863</v>
      </c>
      <c r="I366" s="5" t="s">
        <v>12864</v>
      </c>
      <c r="J366" s="5" t="s">
        <v>12865</v>
      </c>
      <c r="K366" s="5" t="s">
        <v>12866</v>
      </c>
      <c r="L366" s="5" t="s">
        <v>12867</v>
      </c>
      <c r="M366" s="5" t="s">
        <v>12868</v>
      </c>
      <c r="N366" s="5" t="s">
        <v>12869</v>
      </c>
      <c r="O366" s="5" t="s">
        <v>12870</v>
      </c>
      <c r="P366" s="5" t="s">
        <v>12870</v>
      </c>
      <c r="Q366" s="5">
        <v>0.0</v>
      </c>
      <c r="R366" s="5" t="s">
        <v>12871</v>
      </c>
      <c r="S366" s="5" t="s">
        <v>12870</v>
      </c>
      <c r="T366" s="5" t="s">
        <v>12872</v>
      </c>
      <c r="U366" s="5" t="s">
        <v>12870</v>
      </c>
      <c r="V366" s="5" t="s">
        <v>12873</v>
      </c>
      <c r="W366" s="5" t="s">
        <v>12870</v>
      </c>
      <c r="X366" s="5" t="s">
        <v>12870</v>
      </c>
      <c r="Y366" s="5">
        <v>1272.0</v>
      </c>
      <c r="Z366" s="5">
        <v>1298.0</v>
      </c>
      <c r="AA366" s="5">
        <v>100.0</v>
      </c>
      <c r="AB366" s="5">
        <v>99.0</v>
      </c>
      <c r="AC366" s="5">
        <v>1297.0</v>
      </c>
      <c r="AD366" s="5" t="s">
        <v>12874</v>
      </c>
      <c r="AE366" s="5">
        <v>2499.0</v>
      </c>
      <c r="AF366" s="5" t="s">
        <v>12870</v>
      </c>
      <c r="AG366" s="5" t="s">
        <v>12874</v>
      </c>
      <c r="AH366" s="5">
        <v>1297.0</v>
      </c>
      <c r="AI366" s="5">
        <v>49.0</v>
      </c>
      <c r="AJ366" s="5">
        <v>2.0</v>
      </c>
      <c r="AK366" s="5">
        <v>1.0</v>
      </c>
      <c r="AL366" s="5">
        <v>1272.0</v>
      </c>
      <c r="AM366" s="5">
        <v>1.0</v>
      </c>
      <c r="AN366" s="5">
        <v>1297.0</v>
      </c>
      <c r="AO366" s="5">
        <v>0.0</v>
      </c>
      <c r="AP366" s="5">
        <v>2499.0</v>
      </c>
      <c r="AQ366" s="5">
        <v>100.0</v>
      </c>
      <c r="AR366" s="5">
        <v>1272.0</v>
      </c>
      <c r="AS366" s="5">
        <v>1298.0</v>
      </c>
      <c r="AT366" s="5" t="s">
        <v>12875</v>
      </c>
      <c r="AU366" s="5" t="s">
        <v>12876</v>
      </c>
      <c r="AV366" s="5" t="s">
        <v>257</v>
      </c>
      <c r="AW366" s="5" t="s">
        <v>139</v>
      </c>
      <c r="AX366" s="5" t="s">
        <v>12877</v>
      </c>
      <c r="AY366" s="5" t="s">
        <v>230</v>
      </c>
      <c r="AZ366" s="5" t="s">
        <v>12878</v>
      </c>
      <c r="BA366" s="5"/>
      <c r="BB366" s="5" t="s">
        <v>12879</v>
      </c>
      <c r="BC366" s="5" t="s">
        <v>12880</v>
      </c>
      <c r="BD366" s="5" t="s">
        <v>12877</v>
      </c>
      <c r="BE366" s="5" t="s">
        <v>12881</v>
      </c>
      <c r="BF366" s="5" t="s">
        <v>12882</v>
      </c>
      <c r="BG366" s="5" t="s">
        <v>12883</v>
      </c>
      <c r="BH366" s="5" t="s">
        <v>12884</v>
      </c>
      <c r="BI366" s="5"/>
      <c r="BJ366" s="5"/>
      <c r="BM366" s="5"/>
      <c r="BN366" s="5"/>
      <c r="BO366" s="5" t="s">
        <v>147</v>
      </c>
      <c r="BP366" s="5" t="s">
        <v>12885</v>
      </c>
      <c r="BQ366" s="5"/>
      <c r="BR366" s="5"/>
      <c r="BS366" s="5"/>
      <c r="BT366" s="5"/>
      <c r="BU366" s="5" t="s">
        <v>12886</v>
      </c>
      <c r="BV366" s="5" t="s">
        <v>12887</v>
      </c>
      <c r="BW366" s="5" t="s">
        <v>12888</v>
      </c>
      <c r="BX366" s="5" t="s">
        <v>12889</v>
      </c>
      <c r="BY366" s="5" t="s">
        <v>12890</v>
      </c>
      <c r="BZ366" s="5"/>
      <c r="CA366" s="5" t="s">
        <v>10694</v>
      </c>
      <c r="CB366" s="5"/>
      <c r="CC366" s="5" t="s">
        <v>12891</v>
      </c>
      <c r="CD366" s="5" t="s">
        <v>12892</v>
      </c>
      <c r="CE366" s="5" t="s">
        <v>12893</v>
      </c>
      <c r="CF366" s="5" t="s">
        <v>12894</v>
      </c>
      <c r="CG366" s="6" t="s">
        <v>12895</v>
      </c>
      <c r="CH366" s="6" t="s">
        <v>12896</v>
      </c>
      <c r="CI366" s="5"/>
      <c r="CJ366" s="5"/>
      <c r="CK366" s="5" t="s">
        <v>12897</v>
      </c>
      <c r="CL366" s="5" t="s">
        <v>12898</v>
      </c>
      <c r="CN366" s="5"/>
      <c r="CO366" s="5" t="s">
        <v>12899</v>
      </c>
      <c r="CP366" s="5" t="s">
        <v>12900</v>
      </c>
      <c r="CQ366" s="5" t="s">
        <v>12901</v>
      </c>
      <c r="CS366" s="5"/>
      <c r="CT366" s="5"/>
      <c r="CU366" s="5" t="s">
        <v>12902</v>
      </c>
      <c r="CV366" s="5"/>
      <c r="CW366" s="5"/>
      <c r="CX366" s="5" t="s">
        <v>12903</v>
      </c>
      <c r="CY366" s="5" t="s">
        <v>12904</v>
      </c>
      <c r="CZ366" s="5" t="s">
        <v>12905</v>
      </c>
    </row>
    <row r="367">
      <c r="A367" s="5" t="s">
        <v>12906</v>
      </c>
      <c r="B367" s="5">
        <v>27.0</v>
      </c>
      <c r="C367" s="5">
        <v>5.0</v>
      </c>
      <c r="D367" s="5">
        <v>81492.0</v>
      </c>
      <c r="E367" s="5">
        <v>84394.0</v>
      </c>
      <c r="F367" s="5" t="s">
        <v>12907</v>
      </c>
      <c r="G367" s="5" t="s">
        <v>12908</v>
      </c>
      <c r="H367" s="5" t="s">
        <v>12909</v>
      </c>
      <c r="I367" s="5" t="s">
        <v>12910</v>
      </c>
      <c r="J367" s="5" t="s">
        <v>12911</v>
      </c>
      <c r="K367" s="5" t="s">
        <v>12912</v>
      </c>
      <c r="L367" s="5" t="s">
        <v>12913</v>
      </c>
      <c r="M367" s="5" t="s">
        <v>12914</v>
      </c>
      <c r="N367" s="5" t="s">
        <v>12915</v>
      </c>
      <c r="O367" s="5" t="s">
        <v>12916</v>
      </c>
      <c r="P367" s="5" t="s">
        <v>12916</v>
      </c>
      <c r="Q367" s="5">
        <v>0.0</v>
      </c>
      <c r="R367" s="5" t="s">
        <v>12917</v>
      </c>
      <c r="S367" s="5" t="s">
        <v>12916</v>
      </c>
      <c r="T367" s="5" t="s">
        <v>12918</v>
      </c>
      <c r="U367" s="5" t="s">
        <v>12916</v>
      </c>
      <c r="V367" s="5" t="s">
        <v>12919</v>
      </c>
      <c r="W367" s="5" t="s">
        <v>12916</v>
      </c>
      <c r="X367" s="5" t="s">
        <v>12916</v>
      </c>
      <c r="Y367" s="5">
        <v>483.0</v>
      </c>
      <c r="Z367" s="5">
        <v>486.0</v>
      </c>
      <c r="AA367" s="5">
        <v>100.0</v>
      </c>
      <c r="AB367" s="5">
        <v>99.0</v>
      </c>
      <c r="AC367" s="5">
        <v>486.0</v>
      </c>
      <c r="AD367" s="5" t="s">
        <v>12920</v>
      </c>
      <c r="AE367" s="5">
        <v>976.0</v>
      </c>
      <c r="AF367" s="5" t="s">
        <v>12916</v>
      </c>
      <c r="AG367" s="5" t="s">
        <v>12920</v>
      </c>
      <c r="AH367" s="5">
        <v>486.0</v>
      </c>
      <c r="AI367" s="5">
        <v>4.0</v>
      </c>
      <c r="AJ367" s="5">
        <v>3.0</v>
      </c>
      <c r="AK367" s="5">
        <v>1.0</v>
      </c>
      <c r="AL367" s="5">
        <v>483.0</v>
      </c>
      <c r="AM367" s="5">
        <v>1.0</v>
      </c>
      <c r="AN367" s="5">
        <v>485.0</v>
      </c>
      <c r="AO367" s="5">
        <v>0.0</v>
      </c>
      <c r="AP367" s="5">
        <v>976.0</v>
      </c>
      <c r="AQ367" s="5">
        <v>100.0</v>
      </c>
      <c r="AR367" s="5">
        <v>483.0</v>
      </c>
      <c r="AS367" s="5">
        <v>486.0</v>
      </c>
      <c r="AT367" s="5" t="s">
        <v>12921</v>
      </c>
      <c r="AU367" s="5" t="s">
        <v>12922</v>
      </c>
      <c r="AV367" s="5" t="s">
        <v>357</v>
      </c>
      <c r="AW367" s="5" t="s">
        <v>139</v>
      </c>
      <c r="AX367" s="5" t="s">
        <v>12923</v>
      </c>
      <c r="AY367" s="5" t="s">
        <v>12924</v>
      </c>
      <c r="AZ367" s="5" t="s">
        <v>12925</v>
      </c>
      <c r="BA367" s="5"/>
      <c r="BB367" s="5" t="s">
        <v>12926</v>
      </c>
      <c r="BC367" s="5" t="s">
        <v>12927</v>
      </c>
      <c r="BD367" s="5" t="s">
        <v>12928</v>
      </c>
      <c r="BE367" s="5" t="s">
        <v>12929</v>
      </c>
      <c r="BF367" s="5">
        <v>485.0</v>
      </c>
      <c r="BG367" s="5" t="s">
        <v>12930</v>
      </c>
      <c r="BH367" s="5" t="s">
        <v>12921</v>
      </c>
      <c r="BI367" s="5"/>
      <c r="BJ367" s="5"/>
      <c r="BK367" s="5"/>
      <c r="BM367" s="5"/>
      <c r="BN367" s="5"/>
      <c r="BO367" s="5" t="s">
        <v>147</v>
      </c>
      <c r="BP367" s="5" t="s">
        <v>12931</v>
      </c>
      <c r="BQ367" s="5"/>
      <c r="BR367" s="5"/>
      <c r="BS367" s="5"/>
      <c r="BT367" s="5"/>
      <c r="BU367" s="5" t="s">
        <v>12932</v>
      </c>
      <c r="BV367" s="5" t="s">
        <v>12933</v>
      </c>
      <c r="BW367" s="5" t="s">
        <v>12917</v>
      </c>
      <c r="BX367" s="5"/>
      <c r="BY367" s="5" t="s">
        <v>12934</v>
      </c>
      <c r="BZ367" s="5"/>
      <c r="CA367" s="5" t="s">
        <v>12935</v>
      </c>
      <c r="CB367" s="5" t="s">
        <v>12936</v>
      </c>
      <c r="CC367" s="5" t="s">
        <v>12937</v>
      </c>
      <c r="CD367" s="5"/>
      <c r="CE367" s="5" t="s">
        <v>12938</v>
      </c>
      <c r="CF367" s="5" t="s">
        <v>12939</v>
      </c>
      <c r="CG367" s="6" t="s">
        <v>12940</v>
      </c>
      <c r="CH367" s="6" t="s">
        <v>12941</v>
      </c>
      <c r="CI367" s="5"/>
      <c r="CJ367" s="5" t="s">
        <v>12942</v>
      </c>
      <c r="CK367" s="5"/>
      <c r="CM367" s="5"/>
      <c r="CN367" s="5" t="s">
        <v>12943</v>
      </c>
      <c r="CO367" s="5"/>
      <c r="CP367" s="5" t="s">
        <v>12944</v>
      </c>
      <c r="CQ367" s="5" t="s">
        <v>12945</v>
      </c>
      <c r="CR367" s="5"/>
      <c r="CS367" s="5"/>
      <c r="CT367" s="5"/>
      <c r="CU367" s="5"/>
      <c r="CV367" s="5"/>
      <c r="CW367" s="5" t="s">
        <v>12946</v>
      </c>
      <c r="CX367" s="5"/>
      <c r="CY367" s="5" t="s">
        <v>12947</v>
      </c>
    </row>
    <row r="368">
      <c r="A368" s="5" t="s">
        <v>12948</v>
      </c>
      <c r="B368" s="5">
        <v>9.0</v>
      </c>
      <c r="C368" s="5">
        <v>5.0</v>
      </c>
      <c r="D368" s="5">
        <v>84365.0</v>
      </c>
      <c r="E368" s="5">
        <v>85812.0</v>
      </c>
      <c r="F368" s="5" t="s">
        <v>12949</v>
      </c>
      <c r="G368" s="5" t="s">
        <v>12950</v>
      </c>
      <c r="H368" s="5" t="s">
        <v>12951</v>
      </c>
      <c r="I368" s="5" t="s">
        <v>12952</v>
      </c>
      <c r="J368" s="5" t="s">
        <v>12953</v>
      </c>
      <c r="K368" s="5" t="s">
        <v>12954</v>
      </c>
      <c r="L368" s="5" t="s">
        <v>12955</v>
      </c>
      <c r="M368" s="5" t="s">
        <v>12956</v>
      </c>
      <c r="N368" s="5" t="s">
        <v>12957</v>
      </c>
      <c r="O368" s="5" t="s">
        <v>12958</v>
      </c>
      <c r="P368" s="5" t="s">
        <v>12958</v>
      </c>
      <c r="Q368" s="5">
        <v>0.0</v>
      </c>
      <c r="R368" s="5"/>
      <c r="S368" s="5" t="s">
        <v>12958</v>
      </c>
      <c r="T368" s="5" t="s">
        <v>12959</v>
      </c>
      <c r="U368" s="5" t="s">
        <v>12958</v>
      </c>
      <c r="V368" s="5" t="s">
        <v>12960</v>
      </c>
      <c r="W368" s="5" t="s">
        <v>12958</v>
      </c>
      <c r="X368" s="5" t="s">
        <v>12958</v>
      </c>
      <c r="Y368" s="5">
        <v>225.0</v>
      </c>
      <c r="Z368" s="5">
        <v>226.0</v>
      </c>
      <c r="AA368" s="5">
        <v>100.0</v>
      </c>
      <c r="AB368" s="5">
        <v>99.0</v>
      </c>
      <c r="AC368" s="5">
        <v>225.0</v>
      </c>
      <c r="AD368" s="5" t="s">
        <v>12961</v>
      </c>
      <c r="AE368" s="5">
        <v>449.0</v>
      </c>
      <c r="AF368" s="5" t="s">
        <v>12958</v>
      </c>
      <c r="AG368" s="5" t="s">
        <v>12961</v>
      </c>
      <c r="AH368" s="5">
        <v>225.0</v>
      </c>
      <c r="AI368" s="5">
        <v>11.0</v>
      </c>
      <c r="AJ368" s="5">
        <v>0.0</v>
      </c>
      <c r="AK368" s="5">
        <v>1.0</v>
      </c>
      <c r="AL368" s="5">
        <v>225.0</v>
      </c>
      <c r="AM368" s="5">
        <v>1.0</v>
      </c>
      <c r="AN368" s="5">
        <v>225.0</v>
      </c>
      <c r="AO368" s="5" t="s">
        <v>12962</v>
      </c>
      <c r="AP368" s="5">
        <v>449.0</v>
      </c>
      <c r="AQ368" s="5">
        <v>100.0</v>
      </c>
      <c r="AR368" s="5">
        <v>225.0</v>
      </c>
      <c r="AS368" s="5">
        <v>226.0</v>
      </c>
      <c r="AT368" s="5"/>
      <c r="AU368" s="5"/>
      <c r="AV368" s="5" t="s">
        <v>138</v>
      </c>
      <c r="AW368" s="5" t="s">
        <v>139</v>
      </c>
      <c r="AX368" s="5" t="s">
        <v>12963</v>
      </c>
      <c r="AY368" s="5" t="s">
        <v>230</v>
      </c>
      <c r="AZ368" s="5" t="s">
        <v>12964</v>
      </c>
      <c r="BA368" s="5" t="s">
        <v>12965</v>
      </c>
      <c r="BB368" s="5" t="s">
        <v>12966</v>
      </c>
      <c r="BC368" s="5" t="s">
        <v>12967</v>
      </c>
      <c r="BD368" s="5" t="s">
        <v>12963</v>
      </c>
      <c r="BE368" s="5" t="s">
        <v>12968</v>
      </c>
      <c r="BF368" s="5">
        <v>225.0</v>
      </c>
      <c r="BG368" s="5" t="s">
        <v>12969</v>
      </c>
      <c r="BI368" s="5"/>
      <c r="BJ368" s="5"/>
      <c r="BK368" s="5"/>
      <c r="BM368" s="5"/>
      <c r="BN368" s="5"/>
      <c r="BO368" s="5" t="s">
        <v>147</v>
      </c>
      <c r="BP368" s="5" t="s">
        <v>1207</v>
      </c>
      <c r="BQ368" s="5"/>
      <c r="BR368" s="5"/>
      <c r="BS368" s="5"/>
      <c r="BT368" s="5"/>
      <c r="BU368" s="5"/>
      <c r="BW368" s="5"/>
      <c r="BX368" s="5"/>
      <c r="BY368" s="5"/>
      <c r="BZ368" s="5"/>
      <c r="CA368" s="5"/>
      <c r="CB368" s="5"/>
      <c r="CC368" s="5"/>
      <c r="CD368" s="5"/>
      <c r="CE368" s="5" t="s">
        <v>12970</v>
      </c>
      <c r="CF368" s="5" t="s">
        <v>12971</v>
      </c>
      <c r="CG368" s="6" t="s">
        <v>12972</v>
      </c>
      <c r="CH368" s="6" t="s">
        <v>12973</v>
      </c>
      <c r="CI368" s="5" t="s">
        <v>12974</v>
      </c>
      <c r="CJ368" s="5"/>
      <c r="CK368" s="5" t="s">
        <v>12975</v>
      </c>
      <c r="CL368" s="5" t="s">
        <v>12976</v>
      </c>
      <c r="CN368" s="5"/>
      <c r="CO368" s="5"/>
      <c r="CP368" s="5" t="s">
        <v>12977</v>
      </c>
      <c r="CQ368" s="5" t="s">
        <v>12978</v>
      </c>
      <c r="CS368" s="5"/>
      <c r="CT368" s="5"/>
      <c r="CU368" s="5"/>
      <c r="CV368" s="5"/>
      <c r="CW368" s="5" t="s">
        <v>12979</v>
      </c>
      <c r="CX368" s="5" t="s">
        <v>12980</v>
      </c>
      <c r="CY368" s="5" t="s">
        <v>12981</v>
      </c>
    </row>
    <row r="369">
      <c r="A369" s="5" t="s">
        <v>12982</v>
      </c>
      <c r="B369" s="5">
        <v>22.0</v>
      </c>
      <c r="C369" s="5">
        <v>5.0</v>
      </c>
      <c r="D369" s="5">
        <v>86225.0</v>
      </c>
      <c r="E369" s="5">
        <v>89586.0</v>
      </c>
      <c r="F369" s="5" t="s">
        <v>12983</v>
      </c>
      <c r="G369" s="5" t="s">
        <v>12984</v>
      </c>
      <c r="H369" s="5" t="s">
        <v>12983</v>
      </c>
      <c r="I369" s="5" t="s">
        <v>12985</v>
      </c>
      <c r="J369" s="5" t="s">
        <v>12986</v>
      </c>
      <c r="K369" s="5" t="s">
        <v>12987</v>
      </c>
      <c r="L369" s="5" t="s">
        <v>12988</v>
      </c>
      <c r="M369" s="5" t="s">
        <v>12989</v>
      </c>
      <c r="N369" s="5" t="s">
        <v>12990</v>
      </c>
      <c r="O369" s="5" t="s">
        <v>12991</v>
      </c>
      <c r="P369" s="5" t="s">
        <v>12991</v>
      </c>
      <c r="Q369" s="5">
        <v>0.0</v>
      </c>
      <c r="R369" s="5" t="s">
        <v>12992</v>
      </c>
      <c r="S369" s="5" t="s">
        <v>12991</v>
      </c>
      <c r="T369" s="5" t="s">
        <v>12993</v>
      </c>
      <c r="U369" s="5" t="s">
        <v>12991</v>
      </c>
      <c r="V369" s="5" t="s">
        <v>12994</v>
      </c>
      <c r="W369" s="5" t="s">
        <v>12991</v>
      </c>
      <c r="X369" s="5" t="s">
        <v>12991</v>
      </c>
      <c r="Y369" s="5">
        <v>558.0</v>
      </c>
      <c r="Z369" s="5">
        <v>561.0</v>
      </c>
      <c r="AA369" s="5">
        <v>100.0</v>
      </c>
      <c r="AB369" s="5">
        <v>99.0</v>
      </c>
      <c r="AC369" s="5">
        <v>563.0</v>
      </c>
      <c r="AD369" s="5" t="s">
        <v>12995</v>
      </c>
      <c r="AE369" s="5">
        <v>1053.0</v>
      </c>
      <c r="AF369" s="5" t="s">
        <v>12991</v>
      </c>
      <c r="AG369" s="5" t="s">
        <v>12995</v>
      </c>
      <c r="AH369" s="5">
        <v>563.0</v>
      </c>
      <c r="AI369" s="5">
        <v>28.0</v>
      </c>
      <c r="AJ369" s="5">
        <v>2.0</v>
      </c>
      <c r="AK369" s="5">
        <v>1.0</v>
      </c>
      <c r="AL369" s="5">
        <v>558.0</v>
      </c>
      <c r="AM369" s="5">
        <v>1.0</v>
      </c>
      <c r="AN369" s="5">
        <v>560.0</v>
      </c>
      <c r="AO369" s="5">
        <v>0.0</v>
      </c>
      <c r="AP369" s="5">
        <v>1053.0</v>
      </c>
      <c r="AQ369" s="5">
        <v>100.0</v>
      </c>
      <c r="AR369" s="5">
        <v>558.0</v>
      </c>
      <c r="AS369" s="5">
        <v>561.0</v>
      </c>
      <c r="AT369" s="5"/>
      <c r="AU369" s="5"/>
      <c r="AV369" s="5" t="s">
        <v>357</v>
      </c>
      <c r="AW369" s="5" t="s">
        <v>139</v>
      </c>
      <c r="AX369" s="5" t="s">
        <v>2604</v>
      </c>
      <c r="AY369" s="5" t="s">
        <v>230</v>
      </c>
      <c r="AZ369" s="5" t="s">
        <v>2606</v>
      </c>
      <c r="BA369" s="5"/>
      <c r="BB369" s="5" t="s">
        <v>12996</v>
      </c>
      <c r="BC369" s="5" t="s">
        <v>12997</v>
      </c>
      <c r="BD369" s="5" t="s">
        <v>12998</v>
      </c>
      <c r="BE369" s="5" t="s">
        <v>12999</v>
      </c>
      <c r="BF369" s="5" t="s">
        <v>13000</v>
      </c>
      <c r="BG369" s="5" t="s">
        <v>13001</v>
      </c>
      <c r="BH369" s="5" t="s">
        <v>13002</v>
      </c>
      <c r="BI369" s="5"/>
      <c r="BJ369" s="5"/>
      <c r="BM369" s="5"/>
      <c r="BN369" s="5"/>
      <c r="BO369" s="5" t="s">
        <v>455</v>
      </c>
      <c r="BP369" s="5" t="s">
        <v>13003</v>
      </c>
      <c r="BQ369" s="5"/>
      <c r="BR369" s="5"/>
      <c r="BS369" s="5" t="s">
        <v>13004</v>
      </c>
      <c r="BT369" s="5" t="s">
        <v>13005</v>
      </c>
      <c r="BU369" s="5"/>
      <c r="BV369" s="5" t="s">
        <v>13006</v>
      </c>
      <c r="BW369" s="5" t="s">
        <v>13007</v>
      </c>
      <c r="BX369" s="5" t="s">
        <v>2618</v>
      </c>
      <c r="BY369" s="5" t="s">
        <v>13008</v>
      </c>
      <c r="BZ369" s="5"/>
      <c r="CA369" s="5" t="s">
        <v>13009</v>
      </c>
      <c r="CB369" s="5"/>
      <c r="CC369" s="5" t="s">
        <v>13010</v>
      </c>
      <c r="CD369" s="5"/>
      <c r="CE369" s="5" t="s">
        <v>2622</v>
      </c>
      <c r="CF369" s="5" t="s">
        <v>2623</v>
      </c>
      <c r="CG369" s="6" t="s">
        <v>13011</v>
      </c>
      <c r="CH369" s="6" t="s">
        <v>13012</v>
      </c>
      <c r="CI369" s="5" t="s">
        <v>13013</v>
      </c>
      <c r="CJ369" s="5"/>
      <c r="CK369" s="5"/>
      <c r="CL369" s="5"/>
      <c r="CN369" s="5"/>
      <c r="CO369" s="5" t="s">
        <v>13014</v>
      </c>
      <c r="CP369" s="5" t="s">
        <v>13015</v>
      </c>
      <c r="CQ369" s="5" t="s">
        <v>13016</v>
      </c>
      <c r="CR369" s="5"/>
      <c r="CS369" s="5"/>
      <c r="CT369" s="5"/>
      <c r="CU369" s="5"/>
      <c r="CV369" s="5"/>
      <c r="CW369" s="5"/>
      <c r="CX369" s="5"/>
      <c r="CY369" s="5" t="s">
        <v>13017</v>
      </c>
      <c r="CZ369" s="5" t="s">
        <v>13018</v>
      </c>
    </row>
    <row r="370">
      <c r="A370" s="5" t="s">
        <v>13019</v>
      </c>
      <c r="B370" s="5">
        <v>27.0</v>
      </c>
      <c r="C370" s="5">
        <v>5.0</v>
      </c>
      <c r="D370" s="5">
        <v>89800.0</v>
      </c>
      <c r="E370" s="5">
        <v>93009.0</v>
      </c>
      <c r="F370" s="5" t="s">
        <v>13020</v>
      </c>
      <c r="G370" s="5" t="s">
        <v>13021</v>
      </c>
      <c r="H370" s="5" t="s">
        <v>13022</v>
      </c>
      <c r="I370" s="5" t="s">
        <v>13023</v>
      </c>
      <c r="J370" s="5" t="s">
        <v>13024</v>
      </c>
      <c r="K370" s="5" t="s">
        <v>13025</v>
      </c>
      <c r="L370" s="5" t="s">
        <v>13026</v>
      </c>
      <c r="M370" s="5" t="s">
        <v>13027</v>
      </c>
      <c r="N370" s="5" t="s">
        <v>13028</v>
      </c>
      <c r="O370" s="5" t="s">
        <v>13029</v>
      </c>
      <c r="P370" s="5" t="s">
        <v>13029</v>
      </c>
      <c r="Q370" s="5">
        <v>0.0</v>
      </c>
      <c r="R370" s="5" t="s">
        <v>13030</v>
      </c>
      <c r="S370" s="5" t="s">
        <v>13029</v>
      </c>
      <c r="T370" s="5" t="s">
        <v>13031</v>
      </c>
      <c r="U370" s="5" t="s">
        <v>13029</v>
      </c>
      <c r="V370" s="5" t="s">
        <v>13032</v>
      </c>
      <c r="W370" s="5" t="s">
        <v>13029</v>
      </c>
      <c r="X370" s="5" t="s">
        <v>13029</v>
      </c>
      <c r="Y370" s="5">
        <v>553.0</v>
      </c>
      <c r="Z370" s="5">
        <v>552.0</v>
      </c>
      <c r="AA370" s="5">
        <v>100.0</v>
      </c>
      <c r="AB370" s="5">
        <v>99.0</v>
      </c>
      <c r="AC370" s="5">
        <v>555.0</v>
      </c>
      <c r="AD370" s="5" t="s">
        <v>13033</v>
      </c>
      <c r="AE370" s="5">
        <v>1088.0</v>
      </c>
      <c r="AF370" s="5" t="s">
        <v>13029</v>
      </c>
      <c r="AG370" s="5" t="s">
        <v>13033</v>
      </c>
      <c r="AH370" s="5">
        <v>555.0</v>
      </c>
      <c r="AI370" s="5">
        <v>20.0</v>
      </c>
      <c r="AJ370" s="5">
        <v>3.0</v>
      </c>
      <c r="AK370" s="5">
        <v>1.0</v>
      </c>
      <c r="AL370" s="5">
        <v>553.0</v>
      </c>
      <c r="AM370" s="5">
        <v>1.0</v>
      </c>
      <c r="AN370" s="5">
        <v>551.0</v>
      </c>
      <c r="AO370" s="5">
        <v>0.0</v>
      </c>
      <c r="AP370" s="5">
        <v>1088.0</v>
      </c>
      <c r="AQ370" s="5">
        <v>100.0</v>
      </c>
      <c r="AR370" s="5">
        <v>553.0</v>
      </c>
      <c r="AS370" s="5">
        <v>552.0</v>
      </c>
      <c r="AT370" s="5" t="s">
        <v>13034</v>
      </c>
      <c r="AU370" s="5" t="s">
        <v>13035</v>
      </c>
      <c r="AV370" s="5" t="s">
        <v>138</v>
      </c>
      <c r="AW370" s="5" t="s">
        <v>139</v>
      </c>
      <c r="AX370" s="5" t="s">
        <v>13035</v>
      </c>
      <c r="AY370" s="5" t="s">
        <v>230</v>
      </c>
      <c r="AZ370" s="5" t="s">
        <v>13036</v>
      </c>
      <c r="BA370" s="5"/>
      <c r="BB370" s="5" t="s">
        <v>13037</v>
      </c>
      <c r="BC370" s="5" t="s">
        <v>13038</v>
      </c>
      <c r="BD370" s="5" t="s">
        <v>13039</v>
      </c>
      <c r="BE370" s="5" t="s">
        <v>13040</v>
      </c>
      <c r="BF370" s="5">
        <v>551.0</v>
      </c>
      <c r="BG370" s="5" t="s">
        <v>13041</v>
      </c>
      <c r="BH370" s="5" t="s">
        <v>13034</v>
      </c>
      <c r="BI370" s="5" t="s">
        <v>13042</v>
      </c>
      <c r="BJ370" s="5" t="s">
        <v>13043</v>
      </c>
      <c r="BK370" s="5"/>
      <c r="BL370" s="5"/>
      <c r="BM370" s="5" t="s">
        <v>13044</v>
      </c>
      <c r="BN370" s="5"/>
      <c r="BO370" s="5" t="s">
        <v>271</v>
      </c>
      <c r="BP370" s="5" t="s">
        <v>13045</v>
      </c>
      <c r="BQ370" s="5"/>
      <c r="BR370" s="5"/>
      <c r="BS370" s="5"/>
      <c r="BT370" s="5" t="s">
        <v>13046</v>
      </c>
      <c r="BU370" s="5" t="s">
        <v>13047</v>
      </c>
      <c r="BV370" s="5" t="s">
        <v>13048</v>
      </c>
      <c r="BW370" s="5" t="s">
        <v>13030</v>
      </c>
      <c r="BX370" s="5" t="s">
        <v>13049</v>
      </c>
      <c r="BY370" s="5" t="s">
        <v>237</v>
      </c>
      <c r="BZ370" s="5"/>
      <c r="CA370" s="5" t="s">
        <v>13050</v>
      </c>
      <c r="CB370" s="5"/>
      <c r="CC370" s="5" t="s">
        <v>13051</v>
      </c>
      <c r="CD370" s="5"/>
      <c r="CE370" s="5" t="s">
        <v>13052</v>
      </c>
      <c r="CF370" s="5" t="s">
        <v>13053</v>
      </c>
      <c r="CG370" s="6" t="s">
        <v>13054</v>
      </c>
      <c r="CH370" s="6" t="s">
        <v>13055</v>
      </c>
      <c r="CI370" s="5" t="s">
        <v>13056</v>
      </c>
      <c r="CJ370" s="5"/>
      <c r="CK370" s="5"/>
      <c r="CL370" s="5"/>
      <c r="CM370" s="5"/>
      <c r="CN370" s="5" t="s">
        <v>13057</v>
      </c>
      <c r="CO370" s="5"/>
      <c r="CP370" s="5" t="s">
        <v>13058</v>
      </c>
      <c r="CQ370" s="5" t="s">
        <v>13059</v>
      </c>
      <c r="CR370" s="5" t="s">
        <v>13060</v>
      </c>
      <c r="CS370" s="5"/>
      <c r="CT370" s="5"/>
      <c r="CU370" s="5"/>
      <c r="CV370" s="5"/>
      <c r="CW370" s="5"/>
      <c r="CX370" s="5"/>
      <c r="CY370" s="5" t="s">
        <v>13061</v>
      </c>
    </row>
    <row r="371">
      <c r="A371" s="5" t="s">
        <v>13062</v>
      </c>
      <c r="B371" s="5">
        <v>13.0</v>
      </c>
      <c r="C371" s="5">
        <v>5.0</v>
      </c>
      <c r="D371" s="5">
        <v>92904.0</v>
      </c>
      <c r="E371" s="5">
        <v>94189.0</v>
      </c>
      <c r="F371" s="5" t="s">
        <v>13063</v>
      </c>
      <c r="G371" s="5" t="s">
        <v>13064</v>
      </c>
      <c r="H371" s="5" t="s">
        <v>13063</v>
      </c>
      <c r="I371" s="5" t="s">
        <v>13065</v>
      </c>
      <c r="J371" s="5" t="s">
        <v>13066</v>
      </c>
      <c r="K371" s="5" t="s">
        <v>13067</v>
      </c>
      <c r="L371" s="5" t="s">
        <v>13068</v>
      </c>
      <c r="M371" s="5" t="s">
        <v>13069</v>
      </c>
      <c r="N371" s="5" t="s">
        <v>13070</v>
      </c>
      <c r="O371" s="5" t="s">
        <v>13071</v>
      </c>
      <c r="P371" s="5" t="s">
        <v>13071</v>
      </c>
      <c r="Q371" s="5">
        <v>0.0</v>
      </c>
      <c r="R371" s="5" t="s">
        <v>13072</v>
      </c>
      <c r="S371" s="5" t="s">
        <v>13071</v>
      </c>
      <c r="T371" s="5" t="s">
        <v>13073</v>
      </c>
      <c r="U371" s="5" t="s">
        <v>13074</v>
      </c>
      <c r="V371" s="5" t="s">
        <v>13075</v>
      </c>
      <c r="W371" s="5" t="s">
        <v>13074</v>
      </c>
      <c r="X371" s="5" t="s">
        <v>13071</v>
      </c>
      <c r="Y371" s="5">
        <v>264.0</v>
      </c>
      <c r="Z371" s="5">
        <v>266.0</v>
      </c>
      <c r="AA371" s="5">
        <v>94.0</v>
      </c>
      <c r="AB371" s="5">
        <v>99.0</v>
      </c>
      <c r="AC371" s="5">
        <v>247.0</v>
      </c>
      <c r="AD371" s="5" t="s">
        <v>13076</v>
      </c>
      <c r="AE371" s="5">
        <v>451.0</v>
      </c>
      <c r="AF371" s="5" t="s">
        <v>13071</v>
      </c>
      <c r="AG371" s="5" t="s">
        <v>13077</v>
      </c>
      <c r="AH371" s="5">
        <v>247.0</v>
      </c>
      <c r="AI371" s="5">
        <v>16.0</v>
      </c>
      <c r="AJ371" s="5">
        <v>0.0</v>
      </c>
      <c r="AK371" s="5">
        <v>18.0</v>
      </c>
      <c r="AL371" s="5">
        <v>264.0</v>
      </c>
      <c r="AM371" s="5">
        <v>19.0</v>
      </c>
      <c r="AN371" s="5">
        <v>265.0</v>
      </c>
      <c r="AO371" s="5" t="s">
        <v>13078</v>
      </c>
      <c r="AP371" s="5">
        <v>451.0</v>
      </c>
      <c r="AQ371" s="5">
        <v>94.0</v>
      </c>
      <c r="AR371" s="5">
        <v>264.0</v>
      </c>
      <c r="AS371" s="5">
        <v>266.0</v>
      </c>
      <c r="AT371" s="5" t="s">
        <v>13079</v>
      </c>
      <c r="AU371" s="5" t="s">
        <v>13080</v>
      </c>
      <c r="AV371" s="5" t="s">
        <v>546</v>
      </c>
      <c r="AW371" s="5" t="s">
        <v>139</v>
      </c>
      <c r="AX371" s="5" t="s">
        <v>13081</v>
      </c>
      <c r="AY371" s="5" t="s">
        <v>13082</v>
      </c>
      <c r="AZ371" s="5" t="s">
        <v>13083</v>
      </c>
      <c r="BA371" s="5"/>
      <c r="BB371" s="5" t="s">
        <v>13084</v>
      </c>
      <c r="BC371" s="5" t="s">
        <v>13085</v>
      </c>
      <c r="BD371" s="5" t="s">
        <v>13086</v>
      </c>
      <c r="BE371" s="5" t="s">
        <v>13087</v>
      </c>
      <c r="BF371" s="5">
        <v>265.0</v>
      </c>
      <c r="BG371" s="5" t="s">
        <v>13088</v>
      </c>
      <c r="BH371" s="5" t="s">
        <v>13089</v>
      </c>
      <c r="BI371" s="5" t="s">
        <v>13090</v>
      </c>
      <c r="BJ371" s="5"/>
      <c r="BK371" s="5"/>
      <c r="BL371" s="5"/>
      <c r="BM371" s="5"/>
      <c r="BN371" s="5"/>
      <c r="BO371" s="5" t="s">
        <v>271</v>
      </c>
      <c r="BP371" s="5" t="s">
        <v>13091</v>
      </c>
      <c r="BQ371" s="5"/>
      <c r="BR371" s="5"/>
      <c r="BS371" s="5"/>
      <c r="BT371" s="5"/>
      <c r="BU371" s="5" t="s">
        <v>13092</v>
      </c>
      <c r="BV371" s="5" t="s">
        <v>13093</v>
      </c>
      <c r="BW371" s="5" t="s">
        <v>13094</v>
      </c>
      <c r="BX371" s="5"/>
      <c r="BY371" s="5" t="s">
        <v>276</v>
      </c>
      <c r="BZ371" s="5"/>
      <c r="CA371" s="5" t="s">
        <v>4570</v>
      </c>
      <c r="CB371" s="5"/>
      <c r="CC371" s="5"/>
      <c r="CD371" s="5" t="s">
        <v>5270</v>
      </c>
      <c r="CE371" s="5" t="s">
        <v>5271</v>
      </c>
      <c r="CF371" s="5" t="s">
        <v>13095</v>
      </c>
      <c r="CG371" s="6" t="s">
        <v>13096</v>
      </c>
      <c r="CH371" s="6" t="s">
        <v>13097</v>
      </c>
      <c r="CI371" s="5" t="s">
        <v>13098</v>
      </c>
      <c r="CJ371" s="5"/>
      <c r="CK371" s="5" t="s">
        <v>13099</v>
      </c>
      <c r="CL371" s="5" t="s">
        <v>13100</v>
      </c>
      <c r="CM371" s="5"/>
      <c r="CN371" s="5"/>
      <c r="CO371" s="5"/>
      <c r="CP371" s="5" t="s">
        <v>13101</v>
      </c>
      <c r="CQ371" s="5" t="s">
        <v>13102</v>
      </c>
      <c r="CR371" s="5"/>
      <c r="CS371" s="5" t="s">
        <v>13103</v>
      </c>
      <c r="CT371" s="5"/>
      <c r="CU371" s="5" t="s">
        <v>13104</v>
      </c>
      <c r="CV371" s="5"/>
      <c r="CW371" s="5"/>
      <c r="CX371" s="5" t="s">
        <v>13105</v>
      </c>
      <c r="CY371" s="5" t="s">
        <v>13106</v>
      </c>
      <c r="CZ371" s="5" t="s">
        <v>13107</v>
      </c>
    </row>
    <row r="372">
      <c r="A372" s="5" t="s">
        <v>13108</v>
      </c>
      <c r="B372" s="5">
        <v>15.0</v>
      </c>
      <c r="C372" s="5">
        <v>5.0</v>
      </c>
      <c r="D372" s="5">
        <v>94218.0</v>
      </c>
      <c r="E372" s="5">
        <v>95351.0</v>
      </c>
      <c r="F372" s="5" t="s">
        <v>13109</v>
      </c>
      <c r="G372" s="5" t="s">
        <v>13110</v>
      </c>
      <c r="H372" s="5" t="s">
        <v>13111</v>
      </c>
      <c r="I372" s="5" t="s">
        <v>13112</v>
      </c>
      <c r="J372" s="5" t="s">
        <v>13113</v>
      </c>
      <c r="K372" s="5" t="s">
        <v>13114</v>
      </c>
      <c r="L372" s="5" t="s">
        <v>13115</v>
      </c>
      <c r="M372" s="5" t="s">
        <v>13116</v>
      </c>
      <c r="N372" s="5" t="s">
        <v>13117</v>
      </c>
      <c r="O372" s="5" t="s">
        <v>13118</v>
      </c>
      <c r="P372" s="5" t="s">
        <v>13118</v>
      </c>
      <c r="Q372" s="5">
        <v>0.0</v>
      </c>
      <c r="R372" s="5" t="s">
        <v>222</v>
      </c>
      <c r="S372" s="5" t="s">
        <v>13118</v>
      </c>
      <c r="T372" s="5" t="s">
        <v>13119</v>
      </c>
      <c r="U372" s="5" t="s">
        <v>13118</v>
      </c>
      <c r="V372" s="5" t="s">
        <v>13120</v>
      </c>
      <c r="W372" s="5" t="s">
        <v>13118</v>
      </c>
      <c r="X372" s="5" t="s">
        <v>13118</v>
      </c>
      <c r="Y372" s="5">
        <v>67.0</v>
      </c>
      <c r="Z372" s="5">
        <v>47.0</v>
      </c>
      <c r="AA372" s="5">
        <v>54.0</v>
      </c>
      <c r="AB372" s="5">
        <v>74.0</v>
      </c>
      <c r="AC372" s="5">
        <v>36.0</v>
      </c>
      <c r="AD372" s="5">
        <v>75.0</v>
      </c>
      <c r="AE372" s="5" t="s">
        <v>13121</v>
      </c>
      <c r="AF372" s="5" t="s">
        <v>13118</v>
      </c>
      <c r="AG372" s="5">
        <v>75.0</v>
      </c>
      <c r="AH372" s="5">
        <v>36.0</v>
      </c>
      <c r="AI372" s="5">
        <v>8.0</v>
      </c>
      <c r="AJ372" s="5">
        <v>1.0</v>
      </c>
      <c r="AK372" s="5">
        <v>25.0</v>
      </c>
      <c r="AL372" s="5">
        <v>60.0</v>
      </c>
      <c r="AM372" s="5">
        <v>8.0</v>
      </c>
      <c r="AN372" s="5">
        <v>42.0</v>
      </c>
      <c r="AO372" s="5" t="s">
        <v>13122</v>
      </c>
      <c r="AP372" s="5" t="s">
        <v>13121</v>
      </c>
      <c r="AQ372" s="5">
        <v>54.0</v>
      </c>
      <c r="AR372" s="5">
        <v>67.0</v>
      </c>
      <c r="AS372" s="5">
        <v>47.0</v>
      </c>
      <c r="AT372" s="5"/>
      <c r="AU372" s="5"/>
      <c r="AV372" s="5" t="s">
        <v>229</v>
      </c>
      <c r="AW372" s="5" t="s">
        <v>139</v>
      </c>
      <c r="AX372" s="5" t="s">
        <v>230</v>
      </c>
      <c r="AY372" s="5" t="s">
        <v>230</v>
      </c>
      <c r="AZ372" s="5" t="s">
        <v>231</v>
      </c>
      <c r="BA372" s="5"/>
      <c r="BB372" s="5" t="s">
        <v>13123</v>
      </c>
      <c r="BC372" s="5" t="s">
        <v>13124</v>
      </c>
      <c r="BD372" s="5" t="s">
        <v>994</v>
      </c>
      <c r="BE372" s="5" t="s">
        <v>13125</v>
      </c>
      <c r="BF372" s="5">
        <v>46.0</v>
      </c>
      <c r="BG372" s="5" t="s">
        <v>13125</v>
      </c>
      <c r="BI372" s="5"/>
      <c r="BJ372" s="5"/>
      <c r="BM372" s="5"/>
      <c r="BN372" s="5"/>
      <c r="BO372" s="5" t="s">
        <v>870</v>
      </c>
      <c r="BP372" s="5" t="s">
        <v>1335</v>
      </c>
      <c r="BQ372" s="5"/>
      <c r="BS372" s="5"/>
      <c r="BT372" s="5"/>
      <c r="BU372" s="5"/>
      <c r="BV372" s="5" t="s">
        <v>237</v>
      </c>
      <c r="BW372" s="5" t="s">
        <v>222</v>
      </c>
      <c r="BX372" s="5"/>
      <c r="BY372" s="5" t="s">
        <v>237</v>
      </c>
      <c r="BZ372" s="5"/>
      <c r="CA372" s="5"/>
      <c r="CB372" s="5"/>
      <c r="CC372" s="5" t="s">
        <v>13126</v>
      </c>
      <c r="CD372" s="5"/>
      <c r="CE372" s="5"/>
      <c r="CF372" s="5"/>
      <c r="CG372" s="6" t="s">
        <v>13127</v>
      </c>
      <c r="CH372" s="6" t="s">
        <v>13128</v>
      </c>
      <c r="CI372" s="5"/>
      <c r="CJ372" s="5"/>
      <c r="CK372" s="5"/>
      <c r="CM372" s="5"/>
      <c r="CN372" s="5"/>
      <c r="CO372" s="5"/>
      <c r="CQ372" s="5"/>
      <c r="CR372" s="5"/>
      <c r="CS372" s="5"/>
      <c r="CT372" s="5"/>
      <c r="CU372" s="5"/>
      <c r="CV372" s="5"/>
      <c r="CW372" s="5"/>
      <c r="CX372" s="5"/>
    </row>
    <row r="373">
      <c r="A373" s="5" t="s">
        <v>13129</v>
      </c>
      <c r="B373" s="5">
        <v>8.0</v>
      </c>
      <c r="C373" s="5">
        <v>5.0</v>
      </c>
      <c r="D373" s="5">
        <v>95345.0</v>
      </c>
      <c r="E373" s="5">
        <v>96384.0</v>
      </c>
      <c r="F373" s="5" t="s">
        <v>13130</v>
      </c>
      <c r="G373" s="5" t="s">
        <v>13131</v>
      </c>
      <c r="H373" s="5" t="s">
        <v>13132</v>
      </c>
      <c r="I373" s="5" t="s">
        <v>13133</v>
      </c>
      <c r="J373" s="5" t="s">
        <v>13134</v>
      </c>
      <c r="K373" s="5" t="s">
        <v>13135</v>
      </c>
      <c r="L373" s="5" t="s">
        <v>13136</v>
      </c>
      <c r="M373" s="5" t="s">
        <v>13137</v>
      </c>
      <c r="N373" s="5" t="s">
        <v>13138</v>
      </c>
      <c r="O373" s="5" t="s">
        <v>13139</v>
      </c>
      <c r="P373" s="5" t="s">
        <v>13139</v>
      </c>
      <c r="Q373" s="5">
        <v>0.0</v>
      </c>
      <c r="R373" s="5" t="s">
        <v>3187</v>
      </c>
      <c r="S373" s="5" t="s">
        <v>13139</v>
      </c>
      <c r="T373" s="5" t="s">
        <v>13140</v>
      </c>
      <c r="U373" s="5" t="s">
        <v>13139</v>
      </c>
      <c r="V373" s="5" t="s">
        <v>13141</v>
      </c>
      <c r="W373" s="5" t="s">
        <v>13139</v>
      </c>
      <c r="X373" s="5" t="s">
        <v>13139</v>
      </c>
      <c r="Y373" s="5">
        <v>164.0</v>
      </c>
      <c r="Z373" s="5">
        <v>164.0</v>
      </c>
      <c r="AA373" s="5">
        <v>100.0</v>
      </c>
      <c r="AB373" s="5">
        <v>99.0</v>
      </c>
      <c r="AC373" s="5">
        <v>164.0</v>
      </c>
      <c r="AD373" s="5" t="s">
        <v>13142</v>
      </c>
      <c r="AE373" s="5">
        <v>233.0</v>
      </c>
      <c r="AF373" s="5" t="s">
        <v>13139</v>
      </c>
      <c r="AG373" s="5" t="s">
        <v>13142</v>
      </c>
      <c r="AH373" s="5">
        <v>164.0</v>
      </c>
      <c r="AI373" s="5">
        <v>22.0</v>
      </c>
      <c r="AJ373" s="5">
        <v>1.0</v>
      </c>
      <c r="AK373" s="5">
        <v>1.0</v>
      </c>
      <c r="AL373" s="5">
        <v>164.0</v>
      </c>
      <c r="AM373" s="5">
        <v>1.0</v>
      </c>
      <c r="AN373" s="5">
        <v>163.0</v>
      </c>
      <c r="AO373" s="5" t="s">
        <v>13143</v>
      </c>
      <c r="AP373" s="5">
        <v>233.0</v>
      </c>
      <c r="AQ373" s="5">
        <v>100.0</v>
      </c>
      <c r="AR373" s="5">
        <v>164.0</v>
      </c>
      <c r="AS373" s="5">
        <v>164.0</v>
      </c>
      <c r="AT373" s="5"/>
      <c r="AU373" s="5"/>
      <c r="AV373" s="5" t="s">
        <v>357</v>
      </c>
      <c r="AW373" s="5" t="s">
        <v>139</v>
      </c>
      <c r="AX373" s="5" t="s">
        <v>13144</v>
      </c>
      <c r="AY373" s="5" t="s">
        <v>230</v>
      </c>
      <c r="AZ373" s="5" t="s">
        <v>13145</v>
      </c>
      <c r="BA373" s="5"/>
      <c r="BB373" s="5" t="s">
        <v>13146</v>
      </c>
      <c r="BC373" s="5" t="s">
        <v>13147</v>
      </c>
      <c r="BD373" s="5" t="s">
        <v>13148</v>
      </c>
      <c r="BE373" s="5" t="s">
        <v>13149</v>
      </c>
      <c r="BF373" s="5">
        <v>163.0</v>
      </c>
      <c r="BG373" s="5" t="s">
        <v>13150</v>
      </c>
      <c r="BI373" s="5"/>
      <c r="BJ373" s="5"/>
      <c r="BM373" s="5"/>
      <c r="BN373" s="5"/>
      <c r="BO373" s="5" t="s">
        <v>147</v>
      </c>
      <c r="BP373" s="5" t="s">
        <v>1207</v>
      </c>
      <c r="BQ373" s="5"/>
      <c r="BR373" s="5"/>
      <c r="BS373" s="5"/>
      <c r="BT373" s="5"/>
      <c r="BU373" s="5" t="s">
        <v>3185</v>
      </c>
      <c r="BV373" s="5" t="s">
        <v>3186</v>
      </c>
      <c r="BW373" s="5" t="s">
        <v>3187</v>
      </c>
      <c r="BX373" s="5" t="s">
        <v>3188</v>
      </c>
      <c r="BY373" s="5" t="s">
        <v>3189</v>
      </c>
      <c r="BZ373" s="5"/>
      <c r="CA373" s="5"/>
      <c r="CB373" s="5"/>
      <c r="CC373" s="5"/>
      <c r="CD373" s="5" t="s">
        <v>13151</v>
      </c>
      <c r="CE373" s="5"/>
      <c r="CF373" s="5" t="s">
        <v>3192</v>
      </c>
      <c r="CG373" s="6" t="s">
        <v>13152</v>
      </c>
      <c r="CH373" s="6" t="s">
        <v>13153</v>
      </c>
      <c r="CI373" s="5"/>
      <c r="CJ373" s="5"/>
      <c r="CK373" s="5"/>
      <c r="CN373" s="5" t="s">
        <v>13154</v>
      </c>
      <c r="CO373" s="5"/>
      <c r="CQ373" s="5"/>
      <c r="CR373" s="5"/>
      <c r="CS373" s="5"/>
      <c r="CT373" s="5" t="s">
        <v>13155</v>
      </c>
      <c r="CU373" s="5"/>
      <c r="CW373" s="5"/>
      <c r="CX373" s="5"/>
      <c r="CY373" s="5" t="s">
        <v>13156</v>
      </c>
    </row>
    <row r="374">
      <c r="A374" s="5" t="s">
        <v>13157</v>
      </c>
      <c r="B374" s="5">
        <v>66.0</v>
      </c>
      <c r="C374" s="5">
        <v>5.0</v>
      </c>
      <c r="D374" s="5">
        <v>104039.0</v>
      </c>
      <c r="E374" s="5">
        <v>109657.0</v>
      </c>
      <c r="F374" s="5" t="s">
        <v>13158</v>
      </c>
      <c r="G374" s="5" t="s">
        <v>13159</v>
      </c>
      <c r="H374" s="5" t="s">
        <v>13160</v>
      </c>
      <c r="I374" s="5" t="s">
        <v>13161</v>
      </c>
      <c r="J374" s="5" t="s">
        <v>13162</v>
      </c>
      <c r="K374" s="5" t="s">
        <v>13163</v>
      </c>
      <c r="L374" s="5" t="s">
        <v>13164</v>
      </c>
      <c r="M374" s="5" t="s">
        <v>13165</v>
      </c>
      <c r="N374" s="5" t="s">
        <v>13166</v>
      </c>
      <c r="O374" s="5" t="s">
        <v>13167</v>
      </c>
      <c r="P374" s="5" t="s">
        <v>13167</v>
      </c>
      <c r="Q374" s="5">
        <v>0.0</v>
      </c>
      <c r="R374" s="5" t="s">
        <v>13168</v>
      </c>
      <c r="S374" s="5" t="s">
        <v>13167</v>
      </c>
      <c r="T374" s="5" t="s">
        <v>13169</v>
      </c>
      <c r="U374" s="5" t="s">
        <v>13167</v>
      </c>
      <c r="V374" s="5" t="s">
        <v>13170</v>
      </c>
      <c r="W374" s="5" t="s">
        <v>13167</v>
      </c>
      <c r="X374" s="5" t="s">
        <v>13167</v>
      </c>
      <c r="Y374" s="5">
        <v>1447.0</v>
      </c>
      <c r="Z374" s="5">
        <v>1466.0</v>
      </c>
      <c r="AA374" s="5">
        <v>100.0</v>
      </c>
      <c r="AB374" s="5">
        <v>99.0</v>
      </c>
      <c r="AC374" s="5">
        <v>1474.0</v>
      </c>
      <c r="AD374" s="5" t="s">
        <v>13171</v>
      </c>
      <c r="AE374" s="5">
        <v>2577.0</v>
      </c>
      <c r="AF374" s="5" t="s">
        <v>13167</v>
      </c>
      <c r="AG374" s="5" t="s">
        <v>13171</v>
      </c>
      <c r="AH374" s="5">
        <v>1474.0</v>
      </c>
      <c r="AI374" s="5">
        <v>109.0</v>
      </c>
      <c r="AJ374" s="5">
        <v>6.0</v>
      </c>
      <c r="AK374" s="5">
        <v>1.0</v>
      </c>
      <c r="AL374" s="5">
        <v>1447.0</v>
      </c>
      <c r="AM374" s="5">
        <v>1.0</v>
      </c>
      <c r="AN374" s="5">
        <v>1465.0</v>
      </c>
      <c r="AO374" s="5">
        <v>0.0</v>
      </c>
      <c r="AP374" s="5">
        <v>2622.0</v>
      </c>
      <c r="AQ374" s="5">
        <v>100.0</v>
      </c>
      <c r="AR374" s="5">
        <v>1447.0</v>
      </c>
      <c r="AS374" s="5">
        <v>1466.0</v>
      </c>
      <c r="AT374" s="5" t="s">
        <v>13172</v>
      </c>
      <c r="AU374" s="5" t="s">
        <v>13173</v>
      </c>
      <c r="AV374" s="5" t="s">
        <v>138</v>
      </c>
      <c r="AW374" s="5" t="s">
        <v>139</v>
      </c>
      <c r="AX374" s="5" t="s">
        <v>230</v>
      </c>
      <c r="AY374" s="5" t="s">
        <v>13174</v>
      </c>
      <c r="AZ374" s="5" t="s">
        <v>13175</v>
      </c>
      <c r="BA374" s="5"/>
      <c r="BB374" s="5" t="s">
        <v>13176</v>
      </c>
      <c r="BC374" s="5" t="s">
        <v>13177</v>
      </c>
      <c r="BD374" s="5" t="s">
        <v>13178</v>
      </c>
      <c r="BE374" s="5" t="s">
        <v>13179</v>
      </c>
      <c r="BF374" s="5">
        <v>1465.0</v>
      </c>
      <c r="BG374" s="5" t="s">
        <v>13180</v>
      </c>
      <c r="BH374" s="5" t="s">
        <v>13172</v>
      </c>
      <c r="BI374" s="5" t="s">
        <v>13173</v>
      </c>
      <c r="BJ374" s="5"/>
      <c r="BM374" s="5"/>
      <c r="BN374" s="5"/>
      <c r="BO374" s="5" t="s">
        <v>147</v>
      </c>
      <c r="BP374" s="5" t="s">
        <v>13181</v>
      </c>
      <c r="BQ374" s="5"/>
      <c r="BR374" s="5"/>
      <c r="BS374" s="5"/>
      <c r="BT374" s="5" t="s">
        <v>13182</v>
      </c>
      <c r="BU374" s="5" t="s">
        <v>13183</v>
      </c>
      <c r="BV374" s="5" t="s">
        <v>13184</v>
      </c>
      <c r="BW374" s="5" t="s">
        <v>13168</v>
      </c>
      <c r="BY374" s="5" t="s">
        <v>13185</v>
      </c>
      <c r="BZ374" s="5"/>
      <c r="CA374" s="5" t="s">
        <v>13186</v>
      </c>
      <c r="CB374" s="5"/>
      <c r="CC374" s="5"/>
      <c r="CD374" s="5"/>
      <c r="CE374" s="5" t="s">
        <v>13187</v>
      </c>
      <c r="CF374" s="5" t="s">
        <v>13188</v>
      </c>
      <c r="CG374" s="6" t="s">
        <v>13189</v>
      </c>
      <c r="CH374" s="6" t="s">
        <v>13190</v>
      </c>
      <c r="CJ374" s="5"/>
      <c r="CK374" s="5"/>
      <c r="CN374" s="5" t="s">
        <v>13191</v>
      </c>
      <c r="CO374" s="5"/>
      <c r="CP374" s="5" t="s">
        <v>13192</v>
      </c>
      <c r="CQ374" s="5" t="s">
        <v>13193</v>
      </c>
      <c r="CR374" s="5"/>
      <c r="CS374" s="5"/>
      <c r="CT374" s="5"/>
      <c r="CU374" s="5"/>
      <c r="CV374" s="5"/>
      <c r="CW374" s="5"/>
      <c r="CX374" s="5" t="s">
        <v>13194</v>
      </c>
      <c r="CY374" s="5" t="s">
        <v>13195</v>
      </c>
    </row>
    <row r="375">
      <c r="A375" s="5" t="s">
        <v>13196</v>
      </c>
      <c r="B375" s="5">
        <v>20.0</v>
      </c>
      <c r="C375" s="5">
        <v>5.0</v>
      </c>
      <c r="D375" s="5">
        <v>109716.0</v>
      </c>
      <c r="E375" s="5">
        <v>110985.0</v>
      </c>
      <c r="F375" s="5" t="s">
        <v>13197</v>
      </c>
      <c r="G375" s="5" t="s">
        <v>13198</v>
      </c>
      <c r="H375" s="5" t="s">
        <v>13197</v>
      </c>
      <c r="I375" s="5" t="s">
        <v>13199</v>
      </c>
      <c r="J375" s="5" t="s">
        <v>13200</v>
      </c>
      <c r="K375" s="5" t="s">
        <v>13201</v>
      </c>
      <c r="L375" s="5" t="s">
        <v>13202</v>
      </c>
      <c r="M375" s="5" t="s">
        <v>13203</v>
      </c>
      <c r="N375" s="5" t="s">
        <v>13204</v>
      </c>
      <c r="O375" s="5" t="s">
        <v>13205</v>
      </c>
      <c r="P375" s="5" t="s">
        <v>13205</v>
      </c>
      <c r="Q375" s="5">
        <v>0.0</v>
      </c>
      <c r="R375" s="5" t="s">
        <v>13206</v>
      </c>
      <c r="S375" s="5" t="s">
        <v>13205</v>
      </c>
      <c r="T375" s="5" t="s">
        <v>13207</v>
      </c>
      <c r="U375" s="5" t="s">
        <v>13205</v>
      </c>
      <c r="V375" s="5" t="s">
        <v>13208</v>
      </c>
      <c r="W375" s="5" t="s">
        <v>13205</v>
      </c>
      <c r="X375" s="5" t="s">
        <v>13205</v>
      </c>
      <c r="Y375" s="5">
        <v>320.0</v>
      </c>
      <c r="Z375" s="5">
        <v>327.0</v>
      </c>
      <c r="AA375" s="5">
        <v>100.0</v>
      </c>
      <c r="AB375" s="5">
        <v>99.0</v>
      </c>
      <c r="AC375" s="5">
        <v>329.0</v>
      </c>
      <c r="AD375" s="5" t="s">
        <v>13209</v>
      </c>
      <c r="AE375" s="5">
        <v>523.0</v>
      </c>
      <c r="AF375" s="5" t="s">
        <v>13205</v>
      </c>
      <c r="AG375" s="5" t="s">
        <v>13209</v>
      </c>
      <c r="AH375" s="5">
        <v>329.0</v>
      </c>
      <c r="AI375" s="5">
        <v>25.0</v>
      </c>
      <c r="AJ375" s="5">
        <v>5.0</v>
      </c>
      <c r="AK375" s="5">
        <v>1.0</v>
      </c>
      <c r="AL375" s="5">
        <v>320.0</v>
      </c>
      <c r="AM375" s="5">
        <v>1.0</v>
      </c>
      <c r="AN375" s="5">
        <v>326.0</v>
      </c>
      <c r="AO375" s="5">
        <v>0.0</v>
      </c>
      <c r="AP375" s="5">
        <v>541.0</v>
      </c>
      <c r="AQ375" s="5">
        <v>100.0</v>
      </c>
      <c r="AR375" s="5">
        <v>320.0</v>
      </c>
      <c r="AS375" s="5">
        <v>327.0</v>
      </c>
      <c r="AT375" s="5" t="s">
        <v>13210</v>
      </c>
      <c r="AU375" s="5" t="s">
        <v>13211</v>
      </c>
      <c r="AV375" s="5" t="s">
        <v>257</v>
      </c>
      <c r="AW375" s="5" t="s">
        <v>139</v>
      </c>
      <c r="AX375" s="5" t="s">
        <v>13212</v>
      </c>
      <c r="AY375" s="5" t="s">
        <v>13213</v>
      </c>
      <c r="AZ375" s="5" t="s">
        <v>13214</v>
      </c>
      <c r="BA375" s="5" t="s">
        <v>13215</v>
      </c>
      <c r="BB375" s="5" t="s">
        <v>13216</v>
      </c>
      <c r="BC375" s="5" t="s">
        <v>13217</v>
      </c>
      <c r="BD375" s="5" t="s">
        <v>13218</v>
      </c>
      <c r="BE375" s="5" t="s">
        <v>13219</v>
      </c>
      <c r="BF375" s="5">
        <v>326.0</v>
      </c>
      <c r="BG375" s="5" t="s">
        <v>13220</v>
      </c>
      <c r="BH375" s="5" t="s">
        <v>13221</v>
      </c>
      <c r="BI375" s="5"/>
      <c r="BJ375" s="5"/>
      <c r="BK375" s="5" t="s">
        <v>13222</v>
      </c>
      <c r="BL375" s="5"/>
      <c r="BM375" s="5" t="s">
        <v>13223</v>
      </c>
      <c r="BN375" s="5"/>
      <c r="BO375" s="5" t="s">
        <v>147</v>
      </c>
      <c r="BP375" s="5" t="s">
        <v>13224</v>
      </c>
      <c r="BQ375" s="5"/>
      <c r="BS375" s="5"/>
      <c r="BT375" s="5" t="s">
        <v>13225</v>
      </c>
      <c r="BU375" s="5" t="s">
        <v>13226</v>
      </c>
      <c r="BV375" s="5" t="s">
        <v>13227</v>
      </c>
      <c r="BW375" s="5" t="s">
        <v>13228</v>
      </c>
      <c r="BX375" s="5" t="s">
        <v>13229</v>
      </c>
      <c r="BY375" s="5" t="s">
        <v>13230</v>
      </c>
      <c r="BZ375" s="5"/>
      <c r="CA375" s="5" t="s">
        <v>13231</v>
      </c>
      <c r="CB375" s="5"/>
      <c r="CC375" s="5"/>
      <c r="CD375" s="5" t="s">
        <v>13232</v>
      </c>
      <c r="CE375" s="5" t="s">
        <v>13233</v>
      </c>
      <c r="CF375" s="5" t="s">
        <v>13234</v>
      </c>
      <c r="CG375" s="6" t="s">
        <v>13235</v>
      </c>
      <c r="CH375" s="6" t="s">
        <v>13236</v>
      </c>
      <c r="CI375" s="5" t="s">
        <v>13237</v>
      </c>
      <c r="CJ375" s="5" t="s">
        <v>13238</v>
      </c>
      <c r="CK375" s="5" t="s">
        <v>13239</v>
      </c>
      <c r="CL375" s="5" t="s">
        <v>13240</v>
      </c>
      <c r="CN375" s="5"/>
      <c r="CO375" s="5"/>
      <c r="CP375" s="5" t="s">
        <v>13241</v>
      </c>
      <c r="CQ375" s="5" t="s">
        <v>13242</v>
      </c>
      <c r="CR375" s="5"/>
      <c r="CS375" s="5"/>
      <c r="CT375" s="5" t="s">
        <v>13243</v>
      </c>
      <c r="CU375" s="5"/>
      <c r="CV375" s="5" t="s">
        <v>13244</v>
      </c>
      <c r="CW375" s="5"/>
      <c r="CX375" s="5" t="s">
        <v>13245</v>
      </c>
      <c r="CY375" s="5" t="s">
        <v>13246</v>
      </c>
      <c r="CZ375" s="5" t="s">
        <v>13247</v>
      </c>
    </row>
    <row r="376">
      <c r="A376" s="5" t="s">
        <v>13248</v>
      </c>
      <c r="B376" s="5">
        <v>53.0</v>
      </c>
      <c r="C376" s="5">
        <v>5.0</v>
      </c>
      <c r="D376" s="5">
        <v>114429.0</v>
      </c>
      <c r="E376" s="5">
        <v>118706.0</v>
      </c>
      <c r="F376" s="5" t="s">
        <v>13249</v>
      </c>
      <c r="G376" s="5" t="s">
        <v>13250</v>
      </c>
      <c r="H376" s="5" t="s">
        <v>13251</v>
      </c>
      <c r="I376" s="5" t="s">
        <v>13252</v>
      </c>
      <c r="J376" s="5" t="s">
        <v>13253</v>
      </c>
      <c r="K376" s="5" t="s">
        <v>13254</v>
      </c>
      <c r="L376" s="5" t="s">
        <v>13255</v>
      </c>
      <c r="M376" s="5" t="s">
        <v>13256</v>
      </c>
      <c r="N376" s="5" t="s">
        <v>13257</v>
      </c>
      <c r="O376" s="5" t="s">
        <v>13258</v>
      </c>
      <c r="P376" s="5" t="s">
        <v>13258</v>
      </c>
      <c r="Q376" s="5">
        <v>0.0</v>
      </c>
      <c r="R376" s="5" t="s">
        <v>13259</v>
      </c>
      <c r="S376" s="5" t="s">
        <v>13258</v>
      </c>
      <c r="T376" s="5" t="s">
        <v>13260</v>
      </c>
      <c r="U376" s="5" t="s">
        <v>13258</v>
      </c>
      <c r="V376" s="5" t="s">
        <v>13261</v>
      </c>
      <c r="W376" s="5" t="s">
        <v>13258</v>
      </c>
      <c r="X376" s="5" t="s">
        <v>13258</v>
      </c>
      <c r="Y376" s="5">
        <v>565.0</v>
      </c>
      <c r="Z376" s="5">
        <v>576.0</v>
      </c>
      <c r="AA376" s="5">
        <v>99.0</v>
      </c>
      <c r="AB376" s="5">
        <v>99.0</v>
      </c>
      <c r="AC376" s="5">
        <v>570.0</v>
      </c>
      <c r="AD376" s="5" t="s">
        <v>9772</v>
      </c>
      <c r="AE376" s="5">
        <v>1118.0</v>
      </c>
      <c r="AF376" s="5" t="s">
        <v>13258</v>
      </c>
      <c r="AG376" s="5" t="s">
        <v>9772</v>
      </c>
      <c r="AH376" s="5">
        <v>570.0</v>
      </c>
      <c r="AI376" s="5">
        <v>24.0</v>
      </c>
      <c r="AJ376" s="5">
        <v>2.0</v>
      </c>
      <c r="AK376" s="5">
        <v>3.0</v>
      </c>
      <c r="AL376" s="5">
        <v>565.0</v>
      </c>
      <c r="AM376" s="5">
        <v>6.0</v>
      </c>
      <c r="AN376" s="5">
        <v>575.0</v>
      </c>
      <c r="AO376" s="5">
        <v>0.0</v>
      </c>
      <c r="AP376" s="5">
        <v>1118.0</v>
      </c>
      <c r="AQ376" s="5">
        <v>99.0</v>
      </c>
      <c r="AR376" s="5">
        <v>565.0</v>
      </c>
      <c r="AS376" s="5">
        <v>576.0</v>
      </c>
      <c r="AT376" s="5" t="s">
        <v>13262</v>
      </c>
      <c r="AU376" s="5" t="s">
        <v>13263</v>
      </c>
      <c r="AV376" s="5" t="s">
        <v>357</v>
      </c>
      <c r="AW376" s="5" t="s">
        <v>139</v>
      </c>
      <c r="AX376" s="5" t="s">
        <v>13264</v>
      </c>
      <c r="AY376" s="5" t="s">
        <v>13265</v>
      </c>
      <c r="AZ376" s="5" t="s">
        <v>13266</v>
      </c>
      <c r="BA376" s="5"/>
      <c r="BB376" s="5" t="s">
        <v>13267</v>
      </c>
      <c r="BC376" s="5" t="s">
        <v>13268</v>
      </c>
      <c r="BD376" s="5" t="s">
        <v>13269</v>
      </c>
      <c r="BE376" s="5" t="s">
        <v>13270</v>
      </c>
      <c r="BF376" s="5" t="s">
        <v>13271</v>
      </c>
      <c r="BG376" s="5" t="s">
        <v>13272</v>
      </c>
      <c r="BH376" s="5" t="s">
        <v>13262</v>
      </c>
      <c r="BI376" s="5"/>
      <c r="BJ376" s="5"/>
      <c r="BM376" s="5" t="s">
        <v>13273</v>
      </c>
      <c r="BN376" s="5" t="s">
        <v>13274</v>
      </c>
      <c r="BO376" s="5" t="s">
        <v>147</v>
      </c>
      <c r="BP376" s="5" t="s">
        <v>13275</v>
      </c>
      <c r="BQ376" s="5"/>
      <c r="BR376" s="5"/>
      <c r="BS376" s="5"/>
      <c r="BT376" s="5"/>
      <c r="BU376" s="5" t="s">
        <v>13276</v>
      </c>
      <c r="BV376" s="5" t="s">
        <v>13277</v>
      </c>
      <c r="BW376" s="5" t="s">
        <v>13278</v>
      </c>
      <c r="BX376" s="5" t="s">
        <v>13279</v>
      </c>
      <c r="BY376" s="5" t="s">
        <v>3189</v>
      </c>
      <c r="BZ376" s="5"/>
      <c r="CA376" s="5" t="s">
        <v>13280</v>
      </c>
      <c r="CB376" s="5"/>
      <c r="CC376" s="5"/>
      <c r="CD376" s="5" t="s">
        <v>13281</v>
      </c>
      <c r="CE376" s="5" t="s">
        <v>13282</v>
      </c>
      <c r="CF376" s="5" t="s">
        <v>13283</v>
      </c>
      <c r="CG376" s="6" t="s">
        <v>13284</v>
      </c>
      <c r="CH376" s="6" t="s">
        <v>13285</v>
      </c>
      <c r="CI376" s="5" t="s">
        <v>13286</v>
      </c>
      <c r="CJ376" s="5" t="s">
        <v>13287</v>
      </c>
      <c r="CK376" s="5" t="s">
        <v>13288</v>
      </c>
      <c r="CL376" s="5" t="s">
        <v>13289</v>
      </c>
      <c r="CN376" s="5"/>
      <c r="CO376" s="5"/>
      <c r="CP376" s="5" t="s">
        <v>13290</v>
      </c>
      <c r="CQ376" s="5" t="s">
        <v>13291</v>
      </c>
      <c r="CS376" s="5" t="s">
        <v>13292</v>
      </c>
      <c r="CT376" s="5" t="s">
        <v>13293</v>
      </c>
      <c r="CU376" s="5" t="s">
        <v>13294</v>
      </c>
      <c r="CV376" s="5"/>
      <c r="CW376" s="5" t="s">
        <v>13295</v>
      </c>
      <c r="CX376" s="5" t="s">
        <v>13296</v>
      </c>
      <c r="CY376" s="5" t="s">
        <v>13297</v>
      </c>
      <c r="CZ376" s="5" t="s">
        <v>13298</v>
      </c>
    </row>
    <row r="377">
      <c r="A377" s="5" t="s">
        <v>13299</v>
      </c>
      <c r="B377" s="5">
        <v>21.0</v>
      </c>
      <c r="C377" s="5">
        <v>5.0</v>
      </c>
      <c r="D377" s="5">
        <v>118884.0</v>
      </c>
      <c r="E377" s="5">
        <v>121160.0</v>
      </c>
      <c r="F377" s="5" t="s">
        <v>13300</v>
      </c>
      <c r="G377" s="5" t="s">
        <v>13301</v>
      </c>
      <c r="H377" s="5" t="s">
        <v>13302</v>
      </c>
      <c r="I377" s="5" t="s">
        <v>13303</v>
      </c>
      <c r="J377" s="5" t="s">
        <v>13304</v>
      </c>
      <c r="K377" s="5" t="s">
        <v>13305</v>
      </c>
      <c r="L377" s="5" t="s">
        <v>13306</v>
      </c>
      <c r="M377" s="5" t="s">
        <v>13307</v>
      </c>
      <c r="N377" s="5" t="s">
        <v>13308</v>
      </c>
      <c r="O377" s="5" t="s">
        <v>826</v>
      </c>
      <c r="P377" s="5" t="s">
        <v>826</v>
      </c>
      <c r="Q377" s="5">
        <v>0.0</v>
      </c>
      <c r="R377" s="5" t="s">
        <v>826</v>
      </c>
      <c r="S377" s="5" t="s">
        <v>826</v>
      </c>
      <c r="T377" s="5" t="s">
        <v>826</v>
      </c>
      <c r="U377" s="5" t="s">
        <v>826</v>
      </c>
      <c r="V377" s="5" t="s">
        <v>826</v>
      </c>
      <c r="W377" s="5" t="s">
        <v>826</v>
      </c>
      <c r="X377" s="5" t="s">
        <v>826</v>
      </c>
      <c r="Y377" s="5" t="s">
        <v>826</v>
      </c>
      <c r="Z377" s="5" t="s">
        <v>826</v>
      </c>
      <c r="AA377" s="5" t="s">
        <v>826</v>
      </c>
      <c r="AB377" s="5" t="s">
        <v>826</v>
      </c>
      <c r="AC377" s="5" t="s">
        <v>826</v>
      </c>
      <c r="AD377" s="5" t="s">
        <v>826</v>
      </c>
      <c r="AE377" s="5" t="s">
        <v>826</v>
      </c>
      <c r="AF377" s="5" t="s">
        <v>826</v>
      </c>
      <c r="AG377" s="5" t="s">
        <v>826</v>
      </c>
      <c r="AH377" s="5" t="s">
        <v>826</v>
      </c>
      <c r="AI377" s="5" t="s">
        <v>826</v>
      </c>
      <c r="AJ377" s="5" t="s">
        <v>826</v>
      </c>
      <c r="AK377" s="5" t="s">
        <v>826</v>
      </c>
      <c r="AL377" s="5" t="s">
        <v>826</v>
      </c>
      <c r="AM377" s="5" t="s">
        <v>826</v>
      </c>
      <c r="AN377" s="5" t="s">
        <v>826</v>
      </c>
      <c r="AO377" s="5" t="s">
        <v>826</v>
      </c>
      <c r="AP377" s="5" t="s">
        <v>826</v>
      </c>
      <c r="AQ377" s="5" t="s">
        <v>826</v>
      </c>
      <c r="AR377" s="5" t="s">
        <v>826</v>
      </c>
      <c r="AS377" s="5" t="s">
        <v>826</v>
      </c>
      <c r="AT377" s="5" t="s">
        <v>826</v>
      </c>
      <c r="AU377" s="5" t="s">
        <v>826</v>
      </c>
      <c r="AV377" s="5" t="s">
        <v>826</v>
      </c>
      <c r="AW377" s="5" t="s">
        <v>826</v>
      </c>
      <c r="AX377" s="5" t="s">
        <v>826</v>
      </c>
      <c r="AY377" s="5" t="s">
        <v>826</v>
      </c>
      <c r="AZ377" s="5" t="s">
        <v>826</v>
      </c>
      <c r="BA377" s="5" t="s">
        <v>826</v>
      </c>
      <c r="BB377" s="5" t="s">
        <v>826</v>
      </c>
      <c r="BC377" s="5" t="s">
        <v>826</v>
      </c>
      <c r="BD377" s="5" t="s">
        <v>826</v>
      </c>
      <c r="BE377" s="5" t="s">
        <v>826</v>
      </c>
      <c r="BF377" s="5" t="s">
        <v>826</v>
      </c>
      <c r="BG377" s="5" t="s">
        <v>826</v>
      </c>
      <c r="BH377" s="5" t="s">
        <v>826</v>
      </c>
      <c r="BI377" s="5" t="s">
        <v>826</v>
      </c>
      <c r="BJ377" s="5" t="s">
        <v>826</v>
      </c>
      <c r="BK377" s="5" t="s">
        <v>826</v>
      </c>
      <c r="BL377" s="5" t="s">
        <v>826</v>
      </c>
      <c r="BM377" s="5" t="s">
        <v>826</v>
      </c>
      <c r="BN377" s="5" t="s">
        <v>826</v>
      </c>
      <c r="BO377" s="5" t="s">
        <v>826</v>
      </c>
      <c r="BP377" s="5" t="s">
        <v>826</v>
      </c>
      <c r="BQ377" s="5" t="s">
        <v>826</v>
      </c>
      <c r="BR377" s="5" t="s">
        <v>826</v>
      </c>
      <c r="BS377" s="5" t="s">
        <v>826</v>
      </c>
      <c r="BT377" s="5" t="s">
        <v>826</v>
      </c>
      <c r="BU377" s="5" t="s">
        <v>826</v>
      </c>
      <c r="BV377" s="5" t="s">
        <v>826</v>
      </c>
      <c r="BW377" s="5" t="s">
        <v>826</v>
      </c>
      <c r="BX377" s="5" t="s">
        <v>826</v>
      </c>
      <c r="BY377" s="5" t="s">
        <v>826</v>
      </c>
      <c r="BZ377" s="5" t="s">
        <v>826</v>
      </c>
      <c r="CA377" s="5" t="s">
        <v>826</v>
      </c>
      <c r="CB377" s="5" t="s">
        <v>826</v>
      </c>
      <c r="CC377" s="5" t="s">
        <v>826</v>
      </c>
      <c r="CD377" s="5" t="s">
        <v>826</v>
      </c>
      <c r="CE377" s="5" t="s">
        <v>826</v>
      </c>
      <c r="CF377" s="5" t="s">
        <v>826</v>
      </c>
      <c r="CG377" s="5" t="s">
        <v>826</v>
      </c>
      <c r="CH377" s="5" t="s">
        <v>826</v>
      </c>
      <c r="CI377" s="5" t="s">
        <v>826</v>
      </c>
      <c r="CJ377" s="5" t="s">
        <v>826</v>
      </c>
      <c r="CK377" s="5" t="s">
        <v>826</v>
      </c>
      <c r="CL377" s="5" t="s">
        <v>826</v>
      </c>
      <c r="CM377" s="5" t="s">
        <v>826</v>
      </c>
      <c r="CN377" s="5" t="s">
        <v>826</v>
      </c>
      <c r="CO377" s="5" t="s">
        <v>826</v>
      </c>
      <c r="CP377" s="5" t="s">
        <v>826</v>
      </c>
      <c r="CQ377" s="5" t="s">
        <v>826</v>
      </c>
      <c r="CR377" s="5" t="s">
        <v>826</v>
      </c>
      <c r="CS377" s="5" t="s">
        <v>826</v>
      </c>
      <c r="CT377" s="5" t="s">
        <v>826</v>
      </c>
      <c r="CU377" s="5" t="s">
        <v>826</v>
      </c>
      <c r="CV377" s="5" t="s">
        <v>826</v>
      </c>
      <c r="CW377" s="5" t="s">
        <v>826</v>
      </c>
      <c r="CX377" s="5" t="s">
        <v>826</v>
      </c>
      <c r="CY377" s="5" t="s">
        <v>826</v>
      </c>
      <c r="CZ377" s="5" t="s">
        <v>826</v>
      </c>
    </row>
    <row r="378">
      <c r="A378" s="5" t="s">
        <v>13309</v>
      </c>
      <c r="B378" s="5">
        <v>17.0</v>
      </c>
      <c r="C378" s="5">
        <v>5.0</v>
      </c>
      <c r="D378" s="5">
        <v>121294.0</v>
      </c>
      <c r="E378" s="5">
        <v>122294.0</v>
      </c>
      <c r="F378" s="5" t="s">
        <v>13310</v>
      </c>
      <c r="G378" s="5" t="s">
        <v>13311</v>
      </c>
      <c r="H378" s="5" t="s">
        <v>13310</v>
      </c>
      <c r="I378" s="5" t="s">
        <v>13312</v>
      </c>
      <c r="J378" s="5" t="s">
        <v>13313</v>
      </c>
      <c r="K378" s="5" t="s">
        <v>13314</v>
      </c>
      <c r="L378" s="5" t="s">
        <v>13315</v>
      </c>
      <c r="M378" s="5" t="s">
        <v>13316</v>
      </c>
      <c r="N378" s="5" t="s">
        <v>13317</v>
      </c>
      <c r="O378" s="5" t="s">
        <v>13318</v>
      </c>
      <c r="P378" s="5" t="s">
        <v>13318</v>
      </c>
      <c r="Q378" s="5">
        <v>0.0</v>
      </c>
      <c r="R378" s="5" t="s">
        <v>13319</v>
      </c>
      <c r="S378" s="5" t="s">
        <v>13318</v>
      </c>
      <c r="T378" s="5" t="s">
        <v>13320</v>
      </c>
      <c r="U378" s="5" t="s">
        <v>13318</v>
      </c>
      <c r="V378" s="5" t="s">
        <v>13321</v>
      </c>
      <c r="W378" s="5" t="s">
        <v>13318</v>
      </c>
      <c r="X378" s="5" t="s">
        <v>13318</v>
      </c>
      <c r="Y378" s="5">
        <v>147.0</v>
      </c>
      <c r="Z378" s="5">
        <v>154.0</v>
      </c>
      <c r="AA378" s="5">
        <v>100.0</v>
      </c>
      <c r="AB378" s="5">
        <v>99.0</v>
      </c>
      <c r="AC378" s="5">
        <v>153.0</v>
      </c>
      <c r="AD378" s="5" t="s">
        <v>13322</v>
      </c>
      <c r="AE378" s="5">
        <v>256.0</v>
      </c>
      <c r="AF378" s="5" t="s">
        <v>13318</v>
      </c>
      <c r="AG378" s="5" t="s">
        <v>13322</v>
      </c>
      <c r="AH378" s="5">
        <v>153.0</v>
      </c>
      <c r="AI378" s="5">
        <v>15.0</v>
      </c>
      <c r="AJ378" s="5">
        <v>2.0</v>
      </c>
      <c r="AK378" s="5">
        <v>1.0</v>
      </c>
      <c r="AL378" s="5">
        <v>147.0</v>
      </c>
      <c r="AM378" s="5">
        <v>1.0</v>
      </c>
      <c r="AN378" s="5">
        <v>153.0</v>
      </c>
      <c r="AO378" s="5" t="s">
        <v>13323</v>
      </c>
      <c r="AP378" s="5">
        <v>256.0</v>
      </c>
      <c r="AQ378" s="5">
        <v>100.0</v>
      </c>
      <c r="AR378" s="5">
        <v>147.0</v>
      </c>
      <c r="AS378" s="5">
        <v>154.0</v>
      </c>
      <c r="AT378" s="5" t="s">
        <v>13324</v>
      </c>
      <c r="AU378" s="5" t="s">
        <v>230</v>
      </c>
      <c r="AV378" s="5" t="s">
        <v>229</v>
      </c>
      <c r="AW378" s="5" t="s">
        <v>139</v>
      </c>
      <c r="AX378" s="5" t="s">
        <v>230</v>
      </c>
      <c r="AY378" s="5" t="s">
        <v>230</v>
      </c>
      <c r="AZ378" s="5" t="s">
        <v>231</v>
      </c>
      <c r="BA378" s="5"/>
      <c r="BB378" s="5" t="s">
        <v>13325</v>
      </c>
      <c r="BC378" s="5" t="s">
        <v>13326</v>
      </c>
      <c r="BD378" s="5" t="s">
        <v>994</v>
      </c>
      <c r="BE378" s="5" t="s">
        <v>13327</v>
      </c>
      <c r="BF378" s="5">
        <v>153.0</v>
      </c>
      <c r="BG378" s="5" t="s">
        <v>13328</v>
      </c>
      <c r="BH378" s="5" t="s">
        <v>13324</v>
      </c>
      <c r="BI378" s="5"/>
      <c r="BJ378" s="5"/>
      <c r="BK378" s="5"/>
      <c r="BL378" s="5"/>
      <c r="BM378" s="5"/>
      <c r="BN378" s="5"/>
      <c r="BO378" s="5" t="s">
        <v>147</v>
      </c>
      <c r="BP378" s="5" t="s">
        <v>13329</v>
      </c>
      <c r="BQ378" s="5"/>
      <c r="BS378" s="5"/>
      <c r="BT378" s="5"/>
      <c r="BU378" s="5" t="s">
        <v>13330</v>
      </c>
      <c r="BV378" s="5" t="s">
        <v>13331</v>
      </c>
      <c r="BW378" s="5" t="s">
        <v>13319</v>
      </c>
      <c r="BX378" s="5"/>
      <c r="BY378" s="5" t="s">
        <v>13332</v>
      </c>
      <c r="BZ378" s="5"/>
      <c r="CA378" s="5" t="s">
        <v>13333</v>
      </c>
      <c r="CB378" s="5"/>
      <c r="CC378" s="5" t="s">
        <v>13334</v>
      </c>
      <c r="CD378" s="5"/>
      <c r="CE378" s="5" t="s">
        <v>13335</v>
      </c>
      <c r="CF378" s="5" t="s">
        <v>13336</v>
      </c>
      <c r="CG378" s="6" t="s">
        <v>13337</v>
      </c>
      <c r="CH378" s="6" t="s">
        <v>13338</v>
      </c>
      <c r="CI378" s="5"/>
      <c r="CJ378" s="5"/>
      <c r="CK378" s="5"/>
      <c r="CM378" s="5"/>
      <c r="CN378" s="5"/>
      <c r="CO378" s="5"/>
      <c r="CP378" s="5" t="s">
        <v>13339</v>
      </c>
      <c r="CQ378" s="5"/>
      <c r="CR378" s="5"/>
      <c r="CS378" s="5"/>
      <c r="CT378" s="5"/>
      <c r="CU378" s="5"/>
      <c r="CV378" s="5"/>
      <c r="CW378" s="5"/>
      <c r="CX378" s="5"/>
    </row>
    <row r="379">
      <c r="A379" s="5" t="s">
        <v>13340</v>
      </c>
      <c r="B379" s="5">
        <v>12.0</v>
      </c>
      <c r="C379" s="5">
        <v>5.0</v>
      </c>
      <c r="D379" s="5">
        <v>122257.0</v>
      </c>
      <c r="E379" s="5">
        <v>123031.0</v>
      </c>
      <c r="F379" s="5" t="s">
        <v>13310</v>
      </c>
      <c r="G379" s="5" t="s">
        <v>13341</v>
      </c>
      <c r="H379" s="5" t="s">
        <v>13310</v>
      </c>
      <c r="I379" s="5" t="s">
        <v>13342</v>
      </c>
      <c r="J379" s="5" t="s">
        <v>13313</v>
      </c>
      <c r="K379" s="5" t="s">
        <v>13343</v>
      </c>
      <c r="L379" s="5" t="s">
        <v>13344</v>
      </c>
      <c r="M379" s="5" t="s">
        <v>13345</v>
      </c>
      <c r="N379" s="5" t="s">
        <v>13346</v>
      </c>
      <c r="O379" s="5" t="s">
        <v>13347</v>
      </c>
      <c r="P379" s="5" t="s">
        <v>13347</v>
      </c>
      <c r="Q379" s="5">
        <v>0.0</v>
      </c>
      <c r="R379" s="5" t="s">
        <v>13348</v>
      </c>
      <c r="S379" s="5" t="s">
        <v>13347</v>
      </c>
      <c r="T379" s="5" t="s">
        <v>13349</v>
      </c>
      <c r="U379" s="5" t="s">
        <v>13347</v>
      </c>
      <c r="V379" s="5" t="s">
        <v>13350</v>
      </c>
      <c r="W379" s="5" t="s">
        <v>13347</v>
      </c>
      <c r="X379" s="5" t="s">
        <v>13347</v>
      </c>
      <c r="Y379" s="5">
        <v>116.0</v>
      </c>
      <c r="Z379" s="5">
        <v>125.0</v>
      </c>
      <c r="AA379" s="5">
        <v>100.0</v>
      </c>
      <c r="AB379" s="5">
        <v>95.0</v>
      </c>
      <c r="AC379" s="5">
        <v>119.0</v>
      </c>
      <c r="AD379" s="5" t="s">
        <v>1659</v>
      </c>
      <c r="AE379" s="5">
        <v>217.0</v>
      </c>
      <c r="AF379" s="5" t="s">
        <v>13347</v>
      </c>
      <c r="AG379" s="5" t="s">
        <v>1659</v>
      </c>
      <c r="AH379" s="5">
        <v>119.0</v>
      </c>
      <c r="AI379" s="5">
        <v>11.0</v>
      </c>
      <c r="AJ379" s="5">
        <v>1.0</v>
      </c>
      <c r="AK379" s="5">
        <v>1.0</v>
      </c>
      <c r="AL379" s="5">
        <v>116.0</v>
      </c>
      <c r="AM379" s="5">
        <v>6.0</v>
      </c>
      <c r="AN379" s="5">
        <v>124.0</v>
      </c>
      <c r="AO379" s="5" t="s">
        <v>13351</v>
      </c>
      <c r="AP379" s="5">
        <v>217.0</v>
      </c>
      <c r="AQ379" s="5">
        <v>100.0</v>
      </c>
      <c r="AR379" s="5">
        <v>116.0</v>
      </c>
      <c r="AS379" s="5">
        <v>125.0</v>
      </c>
      <c r="AT379" s="5" t="s">
        <v>13352</v>
      </c>
      <c r="AU379" s="5" t="s">
        <v>13353</v>
      </c>
      <c r="AV379" s="5" t="s">
        <v>138</v>
      </c>
      <c r="AW379" s="5" t="s">
        <v>139</v>
      </c>
      <c r="AX379" s="5" t="s">
        <v>230</v>
      </c>
      <c r="AY379" s="5" t="s">
        <v>13354</v>
      </c>
      <c r="AZ379" s="5" t="s">
        <v>13355</v>
      </c>
      <c r="BA379" s="5"/>
      <c r="BB379" s="5" t="s">
        <v>13356</v>
      </c>
      <c r="BC379" s="5" t="s">
        <v>13357</v>
      </c>
      <c r="BD379" s="5" t="s">
        <v>13358</v>
      </c>
      <c r="BE379" s="5" t="s">
        <v>13359</v>
      </c>
      <c r="BF379" s="5">
        <v>124.0</v>
      </c>
      <c r="BG379" s="5" t="s">
        <v>13360</v>
      </c>
      <c r="BH379" s="5" t="s">
        <v>13361</v>
      </c>
      <c r="BI379" s="5"/>
      <c r="BJ379" s="5"/>
      <c r="BK379" s="5"/>
      <c r="BL379" s="5"/>
      <c r="BM379" s="5"/>
      <c r="BN379" s="5"/>
      <c r="BO379" s="5" t="s">
        <v>147</v>
      </c>
      <c r="BP379" s="5" t="s">
        <v>13362</v>
      </c>
      <c r="BQ379" s="5"/>
      <c r="BR379" s="5"/>
      <c r="BS379" s="5"/>
      <c r="BT379" s="5" t="s">
        <v>13363</v>
      </c>
      <c r="BU379" s="5" t="s">
        <v>13364</v>
      </c>
      <c r="BV379" s="5" t="s">
        <v>13365</v>
      </c>
      <c r="BW379" s="5" t="s">
        <v>13348</v>
      </c>
      <c r="BY379" s="5" t="s">
        <v>13366</v>
      </c>
      <c r="BZ379" s="5"/>
      <c r="CA379" s="5" t="s">
        <v>13367</v>
      </c>
      <c r="CB379" s="5"/>
      <c r="CC379" s="5"/>
      <c r="CD379" s="5"/>
      <c r="CE379" s="5" t="s">
        <v>13368</v>
      </c>
      <c r="CF379" s="5" t="s">
        <v>13369</v>
      </c>
      <c r="CG379" s="6" t="s">
        <v>13370</v>
      </c>
      <c r="CH379" s="6" t="s">
        <v>13371</v>
      </c>
      <c r="CI379" s="5"/>
      <c r="CJ379" s="5"/>
      <c r="CK379" s="5"/>
      <c r="CL379" s="5"/>
      <c r="CN379" s="5"/>
      <c r="CO379" s="5"/>
      <c r="CP379" s="5" t="s">
        <v>13372</v>
      </c>
      <c r="CQ379" s="5" t="s">
        <v>13373</v>
      </c>
      <c r="CR379" s="5"/>
      <c r="CS379" s="5"/>
      <c r="CT379" s="5"/>
      <c r="CU379" s="5"/>
      <c r="CV379" s="5"/>
      <c r="CW379" s="5" t="s">
        <v>13374</v>
      </c>
      <c r="CX379" s="5"/>
      <c r="CY379" s="5" t="s">
        <v>13375</v>
      </c>
      <c r="CZ379" s="5" t="s">
        <v>13376</v>
      </c>
    </row>
    <row r="380">
      <c r="A380" s="5" t="s">
        <v>13377</v>
      </c>
      <c r="B380" s="5">
        <v>25.0</v>
      </c>
      <c r="C380" s="5">
        <v>5.0</v>
      </c>
      <c r="D380" s="5">
        <v>123046.0</v>
      </c>
      <c r="E380" s="5">
        <v>125507.0</v>
      </c>
      <c r="F380" s="5" t="s">
        <v>13378</v>
      </c>
      <c r="G380" s="5" t="s">
        <v>13379</v>
      </c>
      <c r="H380" s="5" t="s">
        <v>13378</v>
      </c>
      <c r="I380" s="5" t="s">
        <v>13380</v>
      </c>
      <c r="J380" s="5" t="s">
        <v>13381</v>
      </c>
      <c r="K380" s="5" t="s">
        <v>13382</v>
      </c>
      <c r="L380" s="5" t="s">
        <v>13383</v>
      </c>
      <c r="M380" s="5" t="s">
        <v>13384</v>
      </c>
      <c r="N380" s="5" t="s">
        <v>13385</v>
      </c>
      <c r="O380" s="5" t="s">
        <v>13386</v>
      </c>
      <c r="P380" s="5" t="s">
        <v>13386</v>
      </c>
      <c r="Q380" s="5">
        <v>0.0</v>
      </c>
      <c r="R380" s="5" t="s">
        <v>13387</v>
      </c>
      <c r="S380" s="5" t="s">
        <v>13386</v>
      </c>
      <c r="T380" s="5" t="s">
        <v>13388</v>
      </c>
      <c r="U380" s="5" t="s">
        <v>13386</v>
      </c>
      <c r="V380" s="5" t="s">
        <v>13389</v>
      </c>
      <c r="W380" s="5" t="s">
        <v>13386</v>
      </c>
      <c r="X380" s="5" t="s">
        <v>13386</v>
      </c>
      <c r="Y380" s="5">
        <v>497.0</v>
      </c>
      <c r="Z380" s="5">
        <v>500.0</v>
      </c>
      <c r="AA380" s="5">
        <v>100.0</v>
      </c>
      <c r="AB380" s="5">
        <v>99.0</v>
      </c>
      <c r="AC380" s="5">
        <v>499.0</v>
      </c>
      <c r="AD380" s="5" t="s">
        <v>13390</v>
      </c>
      <c r="AE380" s="5">
        <v>1001.0</v>
      </c>
      <c r="AF380" s="5" t="s">
        <v>13386</v>
      </c>
      <c r="AG380" s="5" t="s">
        <v>13390</v>
      </c>
      <c r="AH380" s="5">
        <v>499.0</v>
      </c>
      <c r="AI380" s="5">
        <v>12.0</v>
      </c>
      <c r="AJ380" s="5">
        <v>1.0</v>
      </c>
      <c r="AK380" s="5">
        <v>1.0</v>
      </c>
      <c r="AL380" s="5">
        <v>497.0</v>
      </c>
      <c r="AM380" s="5">
        <v>1.0</v>
      </c>
      <c r="AN380" s="5">
        <v>499.0</v>
      </c>
      <c r="AO380" s="5">
        <v>0.0</v>
      </c>
      <c r="AP380" s="5">
        <v>1001.0</v>
      </c>
      <c r="AQ380" s="5">
        <v>100.0</v>
      </c>
      <c r="AR380" s="5">
        <v>497.0</v>
      </c>
      <c r="AS380" s="5">
        <v>500.0</v>
      </c>
      <c r="AT380" s="5"/>
      <c r="AU380" s="5"/>
      <c r="AV380" s="5" t="s">
        <v>229</v>
      </c>
      <c r="AW380" s="5" t="s">
        <v>139</v>
      </c>
      <c r="AX380" s="5" t="s">
        <v>13391</v>
      </c>
      <c r="AY380" s="5" t="s">
        <v>230</v>
      </c>
      <c r="AZ380" s="5" t="s">
        <v>13392</v>
      </c>
      <c r="BA380" s="5"/>
      <c r="BB380" s="5" t="s">
        <v>13393</v>
      </c>
      <c r="BC380" s="5" t="s">
        <v>13394</v>
      </c>
      <c r="BD380" s="5" t="s">
        <v>13395</v>
      </c>
      <c r="BE380" s="5" t="s">
        <v>13396</v>
      </c>
      <c r="BF380" s="5">
        <v>499.0</v>
      </c>
      <c r="BG380" s="5" t="s">
        <v>13397</v>
      </c>
      <c r="BH380" s="5" t="s">
        <v>13386</v>
      </c>
      <c r="BI380" s="5"/>
      <c r="BJ380" s="5"/>
      <c r="BK380" s="5"/>
      <c r="BL380" s="5"/>
      <c r="BM380" s="5"/>
      <c r="BN380" s="5"/>
      <c r="BO380" s="5" t="s">
        <v>147</v>
      </c>
      <c r="BP380" s="5" t="s">
        <v>236</v>
      </c>
      <c r="BQ380" s="5"/>
      <c r="BR380" s="5"/>
      <c r="BS380" s="5"/>
      <c r="BT380" s="5"/>
      <c r="BU380" s="5"/>
      <c r="BV380" s="5" t="s">
        <v>13398</v>
      </c>
      <c r="BW380" s="5" t="s">
        <v>13387</v>
      </c>
      <c r="BX380" s="5"/>
      <c r="BY380" s="5" t="s">
        <v>13398</v>
      </c>
      <c r="BZ380" s="5"/>
      <c r="CA380" s="5"/>
      <c r="CB380" s="5"/>
      <c r="CC380" s="5" t="s">
        <v>13399</v>
      </c>
      <c r="CD380" s="5"/>
      <c r="CE380" s="5" t="s">
        <v>13400</v>
      </c>
      <c r="CF380" s="5" t="s">
        <v>13401</v>
      </c>
      <c r="CG380" s="6" t="s">
        <v>13402</v>
      </c>
      <c r="CH380" s="6" t="s">
        <v>13403</v>
      </c>
      <c r="CJ380" s="5"/>
      <c r="CK380" s="5"/>
      <c r="CN380" s="5" t="s">
        <v>13404</v>
      </c>
      <c r="CO380" s="5"/>
      <c r="CP380" s="5" t="s">
        <v>13405</v>
      </c>
      <c r="CQ380" s="5" t="s">
        <v>13406</v>
      </c>
      <c r="CR380" s="5"/>
      <c r="CS380" s="5"/>
      <c r="CT380" s="5"/>
      <c r="CU380" s="5"/>
      <c r="CW380" s="5"/>
      <c r="CY380" s="5" t="s">
        <v>13407</v>
      </c>
    </row>
    <row r="381">
      <c r="A381" s="5" t="s">
        <v>13408</v>
      </c>
      <c r="B381" s="5">
        <v>40.0</v>
      </c>
      <c r="C381" s="5">
        <v>5.0</v>
      </c>
      <c r="D381" s="5">
        <v>125486.0</v>
      </c>
      <c r="E381" s="5">
        <v>129751.0</v>
      </c>
      <c r="F381" s="5" t="s">
        <v>13409</v>
      </c>
      <c r="G381" s="5" t="s">
        <v>13410</v>
      </c>
      <c r="H381" s="5" t="s">
        <v>13409</v>
      </c>
      <c r="I381" s="5" t="s">
        <v>13411</v>
      </c>
      <c r="J381" s="5" t="s">
        <v>13412</v>
      </c>
      <c r="K381" s="5" t="s">
        <v>13413</v>
      </c>
      <c r="L381" s="5" t="s">
        <v>13414</v>
      </c>
      <c r="M381" s="5" t="s">
        <v>13415</v>
      </c>
      <c r="N381" s="5" t="s">
        <v>13416</v>
      </c>
      <c r="O381" s="5" t="s">
        <v>13417</v>
      </c>
      <c r="P381" s="5" t="s">
        <v>13417</v>
      </c>
      <c r="Q381" s="5">
        <v>0.0</v>
      </c>
      <c r="R381" s="5" t="s">
        <v>13418</v>
      </c>
      <c r="S381" s="5" t="s">
        <v>13417</v>
      </c>
      <c r="T381" s="5" t="s">
        <v>13419</v>
      </c>
      <c r="U381" s="5" t="s">
        <v>13417</v>
      </c>
      <c r="V381" s="5" t="s">
        <v>13420</v>
      </c>
      <c r="W381" s="5" t="s">
        <v>13421</v>
      </c>
      <c r="X381" s="5" t="s">
        <v>13417</v>
      </c>
      <c r="Y381" s="5">
        <v>488.0</v>
      </c>
      <c r="Z381" s="5">
        <v>495.0</v>
      </c>
      <c r="AA381" s="5">
        <v>100.0</v>
      </c>
      <c r="AB381" s="5">
        <v>98.0</v>
      </c>
      <c r="AC381" s="5">
        <v>488.0</v>
      </c>
      <c r="AD381" s="5" t="s">
        <v>13422</v>
      </c>
      <c r="AE381" s="5">
        <v>995.0</v>
      </c>
      <c r="AF381" s="5" t="s">
        <v>13417</v>
      </c>
      <c r="AG381" s="5" t="s">
        <v>13422</v>
      </c>
      <c r="AH381" s="5">
        <v>488.0</v>
      </c>
      <c r="AI381" s="5">
        <v>1.0</v>
      </c>
      <c r="AJ381" s="5">
        <v>1.0</v>
      </c>
      <c r="AK381" s="5">
        <v>1.0</v>
      </c>
      <c r="AL381" s="5">
        <v>488.0</v>
      </c>
      <c r="AM381" s="5">
        <v>8.0</v>
      </c>
      <c r="AN381" s="5">
        <v>494.0</v>
      </c>
      <c r="AO381" s="5">
        <v>0.0</v>
      </c>
      <c r="AP381" s="5">
        <v>995.0</v>
      </c>
      <c r="AQ381" s="5">
        <v>100.0</v>
      </c>
      <c r="AR381" s="5">
        <v>488.0</v>
      </c>
      <c r="AS381" s="5">
        <v>495.0</v>
      </c>
      <c r="AT381" s="5" t="s">
        <v>13423</v>
      </c>
      <c r="AU381" s="5" t="s">
        <v>13424</v>
      </c>
      <c r="AV381" s="5" t="s">
        <v>1455</v>
      </c>
      <c r="AW381" s="5" t="s">
        <v>139</v>
      </c>
      <c r="AX381" s="5" t="s">
        <v>13425</v>
      </c>
      <c r="AY381" s="5" t="s">
        <v>13426</v>
      </c>
      <c r="AZ381" s="5" t="s">
        <v>13427</v>
      </c>
      <c r="BA381" s="5"/>
      <c r="BB381" s="5" t="s">
        <v>13428</v>
      </c>
      <c r="BC381" s="5" t="s">
        <v>13429</v>
      </c>
      <c r="BD381" s="5" t="s">
        <v>13430</v>
      </c>
      <c r="BE381" s="5" t="s">
        <v>13431</v>
      </c>
      <c r="BF381" s="5" t="s">
        <v>13432</v>
      </c>
      <c r="BG381" s="5" t="s">
        <v>13433</v>
      </c>
      <c r="BH381" s="5" t="s">
        <v>13434</v>
      </c>
      <c r="BI381" s="5" t="s">
        <v>13435</v>
      </c>
      <c r="BJ381" s="5"/>
      <c r="BM381" s="5"/>
      <c r="BN381" s="5"/>
      <c r="BO381" s="5" t="s">
        <v>147</v>
      </c>
      <c r="BP381" s="5" t="s">
        <v>13436</v>
      </c>
      <c r="BQ381" s="5"/>
      <c r="BR381" s="5"/>
      <c r="BS381" s="5"/>
      <c r="BT381" s="5"/>
      <c r="BU381" s="5" t="s">
        <v>13437</v>
      </c>
      <c r="BV381" s="5" t="s">
        <v>13438</v>
      </c>
      <c r="BW381" s="5" t="s">
        <v>13439</v>
      </c>
      <c r="BX381" s="5" t="s">
        <v>13440</v>
      </c>
      <c r="BY381" s="5" t="s">
        <v>13441</v>
      </c>
      <c r="BZ381" s="5"/>
      <c r="CA381" s="5" t="s">
        <v>13442</v>
      </c>
      <c r="CB381" s="5"/>
      <c r="CC381" s="5"/>
      <c r="CD381" s="5" t="s">
        <v>13443</v>
      </c>
      <c r="CE381" s="5" t="s">
        <v>13444</v>
      </c>
      <c r="CF381" s="5" t="s">
        <v>13445</v>
      </c>
      <c r="CG381" s="6" t="s">
        <v>13446</v>
      </c>
      <c r="CH381" s="6" t="s">
        <v>13447</v>
      </c>
      <c r="CI381" s="5" t="s">
        <v>13448</v>
      </c>
      <c r="CJ381" s="5"/>
      <c r="CK381" s="5" t="s">
        <v>13449</v>
      </c>
      <c r="CL381" s="5" t="s">
        <v>13450</v>
      </c>
      <c r="CM381" s="5" t="s">
        <v>13451</v>
      </c>
      <c r="CN381" s="5"/>
      <c r="CO381" s="5" t="s">
        <v>13452</v>
      </c>
      <c r="CP381" s="5" t="s">
        <v>13453</v>
      </c>
      <c r="CQ381" s="5" t="s">
        <v>13454</v>
      </c>
      <c r="CR381" s="5" t="s">
        <v>13455</v>
      </c>
      <c r="CS381" s="5"/>
      <c r="CT381" s="5" t="s">
        <v>13456</v>
      </c>
      <c r="CU381" s="5"/>
      <c r="CW381" s="5"/>
      <c r="CX381" s="5" t="s">
        <v>13457</v>
      </c>
      <c r="CY381" s="5" t="s">
        <v>13458</v>
      </c>
      <c r="CZ381" s="5" t="s">
        <v>13459</v>
      </c>
    </row>
    <row r="382">
      <c r="A382" s="5" t="s">
        <v>13460</v>
      </c>
      <c r="B382" s="5">
        <v>25.0</v>
      </c>
      <c r="C382" s="5">
        <v>5.0</v>
      </c>
      <c r="D382" s="5">
        <v>131056.0</v>
      </c>
      <c r="E382" s="5">
        <v>133463.0</v>
      </c>
      <c r="F382" s="5" t="s">
        <v>13461</v>
      </c>
      <c r="G382" s="5" t="s">
        <v>13462</v>
      </c>
      <c r="H382" s="5" t="s">
        <v>13461</v>
      </c>
      <c r="I382" s="5" t="s">
        <v>13463</v>
      </c>
      <c r="J382" s="5" t="s">
        <v>13464</v>
      </c>
      <c r="K382" s="5" t="s">
        <v>13465</v>
      </c>
      <c r="L382" s="5" t="s">
        <v>13466</v>
      </c>
      <c r="M382" s="5" t="s">
        <v>13467</v>
      </c>
      <c r="N382" s="5" t="s">
        <v>13468</v>
      </c>
      <c r="O382" s="5" t="s">
        <v>13469</v>
      </c>
      <c r="P382" s="5" t="s">
        <v>13469</v>
      </c>
      <c r="Q382" s="5">
        <v>0.0</v>
      </c>
      <c r="R382" s="5" t="s">
        <v>13470</v>
      </c>
      <c r="S382" s="5" t="s">
        <v>13469</v>
      </c>
      <c r="T382" s="5" t="s">
        <v>13471</v>
      </c>
      <c r="U382" s="5" t="s">
        <v>13469</v>
      </c>
      <c r="V382" s="5" t="s">
        <v>13472</v>
      </c>
      <c r="W382" s="5" t="s">
        <v>13469</v>
      </c>
      <c r="X382" s="5" t="s">
        <v>13469</v>
      </c>
      <c r="Y382" s="5">
        <v>399.0</v>
      </c>
      <c r="Z382" s="5">
        <v>401.0</v>
      </c>
      <c r="AA382" s="5">
        <v>100.0</v>
      </c>
      <c r="AB382" s="5">
        <v>99.0</v>
      </c>
      <c r="AC382" s="5">
        <v>399.0</v>
      </c>
      <c r="AD382" s="5" t="s">
        <v>13473</v>
      </c>
      <c r="AE382" s="5">
        <v>819.0</v>
      </c>
      <c r="AF382" s="5" t="s">
        <v>13469</v>
      </c>
      <c r="AG382" s="5" t="s">
        <v>13473</v>
      </c>
      <c r="AH382" s="5">
        <v>399.0</v>
      </c>
      <c r="AI382" s="5">
        <v>7.0</v>
      </c>
      <c r="AJ382" s="5">
        <v>0.0</v>
      </c>
      <c r="AK382" s="5">
        <v>1.0</v>
      </c>
      <c r="AL382" s="5">
        <v>399.0</v>
      </c>
      <c r="AM382" s="5">
        <v>1.0</v>
      </c>
      <c r="AN382" s="5">
        <v>399.0</v>
      </c>
      <c r="AO382" s="5">
        <v>0.0</v>
      </c>
      <c r="AP382" s="5">
        <v>819.0</v>
      </c>
      <c r="AQ382" s="5">
        <v>100.0</v>
      </c>
      <c r="AR382" s="5">
        <v>399.0</v>
      </c>
      <c r="AS382" s="5">
        <v>401.0</v>
      </c>
      <c r="AT382" s="5" t="s">
        <v>13474</v>
      </c>
      <c r="AU382" s="5" t="s">
        <v>13475</v>
      </c>
      <c r="AV382" s="5" t="s">
        <v>357</v>
      </c>
      <c r="AW382" s="5" t="s">
        <v>139</v>
      </c>
      <c r="AX382" s="5" t="s">
        <v>13476</v>
      </c>
      <c r="AY382" s="5" t="s">
        <v>13477</v>
      </c>
      <c r="AZ382" s="5" t="s">
        <v>13478</v>
      </c>
      <c r="BA382" s="5"/>
      <c r="BB382" s="5" t="s">
        <v>13479</v>
      </c>
      <c r="BC382" s="5" t="s">
        <v>13480</v>
      </c>
      <c r="BD382" s="5" t="s">
        <v>13481</v>
      </c>
      <c r="BE382" s="5" t="s">
        <v>13482</v>
      </c>
      <c r="BF382" s="5">
        <v>400.0</v>
      </c>
      <c r="BG382" s="5" t="s">
        <v>13483</v>
      </c>
      <c r="BH382" s="5" t="s">
        <v>13484</v>
      </c>
      <c r="BI382" s="5" t="s">
        <v>13485</v>
      </c>
      <c r="BJ382" s="5"/>
      <c r="BK382" s="5" t="s">
        <v>13486</v>
      </c>
      <c r="BM382" s="5" t="s">
        <v>13487</v>
      </c>
      <c r="BN382" s="5"/>
      <c r="BO382" s="5" t="s">
        <v>147</v>
      </c>
      <c r="BP382" s="5" t="s">
        <v>13488</v>
      </c>
      <c r="BQ382" s="5"/>
      <c r="BR382" s="5"/>
      <c r="BS382" s="5"/>
      <c r="BU382" s="5" t="s">
        <v>13489</v>
      </c>
      <c r="BV382" s="5" t="s">
        <v>13490</v>
      </c>
      <c r="BW382" s="5" t="s">
        <v>13491</v>
      </c>
      <c r="BX382" s="5" t="s">
        <v>13492</v>
      </c>
      <c r="BY382" s="5"/>
      <c r="BZ382" s="5"/>
      <c r="CA382" s="5"/>
      <c r="CB382" s="5"/>
      <c r="CC382" s="5"/>
      <c r="CD382" s="5" t="s">
        <v>13493</v>
      </c>
      <c r="CE382" s="5" t="s">
        <v>13494</v>
      </c>
      <c r="CF382" s="5" t="s">
        <v>13495</v>
      </c>
      <c r="CG382" s="6" t="s">
        <v>13496</v>
      </c>
      <c r="CH382" s="6" t="s">
        <v>13497</v>
      </c>
      <c r="CI382" s="5" t="s">
        <v>13498</v>
      </c>
      <c r="CJ382" s="5"/>
      <c r="CK382" s="5" t="s">
        <v>13499</v>
      </c>
      <c r="CL382" s="5" t="s">
        <v>13500</v>
      </c>
      <c r="CN382" s="5"/>
      <c r="CO382" s="5"/>
      <c r="CP382" s="5" t="s">
        <v>13501</v>
      </c>
      <c r="CQ382" s="5" t="s">
        <v>13502</v>
      </c>
      <c r="CS382" s="5"/>
      <c r="CT382" s="5" t="s">
        <v>13503</v>
      </c>
      <c r="CU382" s="5" t="s">
        <v>13504</v>
      </c>
      <c r="CW382" s="5" t="s">
        <v>13505</v>
      </c>
      <c r="CX382" s="5" t="s">
        <v>13506</v>
      </c>
      <c r="CY382" s="5" t="s">
        <v>13507</v>
      </c>
      <c r="CZ382" s="5" t="s">
        <v>13508</v>
      </c>
    </row>
    <row r="383">
      <c r="A383" s="5" t="s">
        <v>13509</v>
      </c>
      <c r="B383" s="5">
        <v>4.0</v>
      </c>
      <c r="C383" s="5">
        <v>5.0</v>
      </c>
      <c r="D383" s="5">
        <v>134368.0</v>
      </c>
      <c r="E383" s="5">
        <v>135119.0</v>
      </c>
      <c r="F383" s="5" t="s">
        <v>13510</v>
      </c>
      <c r="G383" s="5" t="s">
        <v>13511</v>
      </c>
      <c r="H383" s="5" t="s">
        <v>13512</v>
      </c>
      <c r="I383" s="5" t="s">
        <v>13513</v>
      </c>
      <c r="J383" s="5" t="s">
        <v>13514</v>
      </c>
      <c r="K383" s="5" t="s">
        <v>13515</v>
      </c>
      <c r="L383" s="5" t="s">
        <v>13516</v>
      </c>
      <c r="M383" s="5" t="s">
        <v>13517</v>
      </c>
      <c r="N383" s="5" t="s">
        <v>13518</v>
      </c>
      <c r="O383" s="5" t="s">
        <v>13519</v>
      </c>
      <c r="P383" s="5" t="s">
        <v>13519</v>
      </c>
      <c r="Q383" s="5">
        <v>0.0</v>
      </c>
      <c r="R383" s="5" t="s">
        <v>13520</v>
      </c>
      <c r="S383" s="5"/>
      <c r="T383" s="5"/>
      <c r="U383" s="5"/>
      <c r="V383" s="5"/>
      <c r="W383" s="5"/>
      <c r="X383" s="5"/>
      <c r="Y383" s="5" t="s">
        <v>826</v>
      </c>
      <c r="Z383" s="5" t="s">
        <v>826</v>
      </c>
      <c r="AA383" s="5" t="s">
        <v>826</v>
      </c>
      <c r="AB383" s="5" t="s">
        <v>826</v>
      </c>
      <c r="AC383" s="5" t="s">
        <v>826</v>
      </c>
      <c r="AD383" s="5" t="s">
        <v>826</v>
      </c>
      <c r="AE383" s="5" t="s">
        <v>826</v>
      </c>
      <c r="AF383" s="5" t="s">
        <v>13519</v>
      </c>
      <c r="AG383" s="5" t="s">
        <v>7706</v>
      </c>
      <c r="AH383" s="5">
        <v>183.0</v>
      </c>
      <c r="AI383" s="5">
        <v>5.0</v>
      </c>
      <c r="AJ383" s="5">
        <v>0.0</v>
      </c>
      <c r="AK383" s="5">
        <v>18.0</v>
      </c>
      <c r="AL383" s="5">
        <v>200.0</v>
      </c>
      <c r="AM383" s="5">
        <v>66.0</v>
      </c>
      <c r="AN383" s="5">
        <v>248.0</v>
      </c>
      <c r="AO383" s="5" t="s">
        <v>13521</v>
      </c>
      <c r="AP383" s="5">
        <v>367.0</v>
      </c>
      <c r="AQ383" s="5">
        <v>88.0</v>
      </c>
      <c r="AR383" s="5">
        <v>208.0</v>
      </c>
      <c r="AS383" s="5">
        <v>279.0</v>
      </c>
      <c r="AT383" s="5" t="s">
        <v>13522</v>
      </c>
      <c r="AU383" s="5" t="s">
        <v>13523</v>
      </c>
      <c r="AV383" s="5" t="s">
        <v>257</v>
      </c>
      <c r="AW383" s="5" t="s">
        <v>139</v>
      </c>
      <c r="AX383" s="5" t="s">
        <v>13524</v>
      </c>
      <c r="AY383" s="5" t="s">
        <v>13525</v>
      </c>
      <c r="AZ383" s="5" t="s">
        <v>13526</v>
      </c>
      <c r="BA383" s="5"/>
      <c r="BB383" s="5" t="s">
        <v>13527</v>
      </c>
      <c r="BC383" s="5" t="s">
        <v>13528</v>
      </c>
      <c r="BD383" s="5" t="s">
        <v>13529</v>
      </c>
      <c r="BE383" s="5" t="s">
        <v>13530</v>
      </c>
      <c r="BF383" s="5">
        <v>278.0</v>
      </c>
      <c r="BG383" s="5" t="s">
        <v>13531</v>
      </c>
      <c r="BH383" s="5" t="s">
        <v>13522</v>
      </c>
      <c r="BI383" s="5" t="s">
        <v>13532</v>
      </c>
      <c r="BJ383" s="5"/>
      <c r="BK383" s="5"/>
      <c r="BL383" s="5"/>
      <c r="BM383" s="5"/>
      <c r="BN383" s="5"/>
      <c r="BO383" s="5" t="s">
        <v>147</v>
      </c>
      <c r="BP383" s="5" t="s">
        <v>13533</v>
      </c>
      <c r="BQ383" s="5"/>
      <c r="BR383" s="5"/>
      <c r="BS383" s="5"/>
      <c r="BT383" s="5"/>
      <c r="BU383" s="5" t="s">
        <v>13534</v>
      </c>
      <c r="BV383" s="5" t="s">
        <v>13535</v>
      </c>
      <c r="BW383" s="5" t="s">
        <v>13520</v>
      </c>
      <c r="BX383" s="5" t="s">
        <v>13536</v>
      </c>
      <c r="BY383" s="5" t="s">
        <v>13537</v>
      </c>
      <c r="BZ383" s="5"/>
      <c r="CA383" s="5"/>
      <c r="CB383" s="5"/>
      <c r="CC383" s="5"/>
      <c r="CD383" s="5" t="s">
        <v>13538</v>
      </c>
      <c r="CE383" s="5" t="s">
        <v>13539</v>
      </c>
      <c r="CF383" s="5" t="s">
        <v>13540</v>
      </c>
      <c r="CG383" s="6" t="s">
        <v>13541</v>
      </c>
      <c r="CH383" s="6" t="s">
        <v>13542</v>
      </c>
      <c r="CI383" s="5"/>
      <c r="CJ383" s="5" t="s">
        <v>13543</v>
      </c>
      <c r="CK383" s="5"/>
      <c r="CL383" s="5" t="s">
        <v>13544</v>
      </c>
      <c r="CM383" s="5"/>
      <c r="CN383" s="5"/>
      <c r="CO383" s="5"/>
      <c r="CP383" s="5" t="s">
        <v>13545</v>
      </c>
      <c r="CQ383" s="5" t="s">
        <v>13546</v>
      </c>
      <c r="CR383" s="5"/>
      <c r="CS383" s="5"/>
      <c r="CT383" s="5"/>
      <c r="CU383" s="5" t="s">
        <v>13547</v>
      </c>
      <c r="CW383" s="5" t="s">
        <v>13548</v>
      </c>
      <c r="CX383" s="5" t="s">
        <v>13549</v>
      </c>
      <c r="CY383" s="5" t="s">
        <v>13550</v>
      </c>
    </row>
    <row r="384">
      <c r="A384" s="5" t="s">
        <v>13551</v>
      </c>
      <c r="B384" s="5">
        <v>36.0</v>
      </c>
      <c r="C384" s="5">
        <v>5.0</v>
      </c>
      <c r="D384" s="5">
        <v>138466.0</v>
      </c>
      <c r="E384" s="5">
        <v>141086.0</v>
      </c>
      <c r="F384" s="5" t="s">
        <v>13552</v>
      </c>
      <c r="G384" s="5" t="s">
        <v>13553</v>
      </c>
      <c r="H384" s="5" t="s">
        <v>13554</v>
      </c>
      <c r="I384" s="5" t="s">
        <v>13555</v>
      </c>
      <c r="J384" s="5" t="s">
        <v>13556</v>
      </c>
      <c r="K384" s="5" t="s">
        <v>13557</v>
      </c>
      <c r="L384" s="5" t="s">
        <v>13558</v>
      </c>
      <c r="M384" s="5" t="s">
        <v>13559</v>
      </c>
      <c r="N384" s="5" t="s">
        <v>13560</v>
      </c>
      <c r="O384" s="5" t="s">
        <v>826</v>
      </c>
      <c r="P384" s="5" t="s">
        <v>826</v>
      </c>
      <c r="Q384" s="5">
        <v>0.0</v>
      </c>
      <c r="R384" s="5" t="s">
        <v>826</v>
      </c>
      <c r="S384" s="5" t="s">
        <v>826</v>
      </c>
      <c r="T384" s="5" t="s">
        <v>826</v>
      </c>
      <c r="U384" s="5" t="s">
        <v>826</v>
      </c>
      <c r="V384" s="5" t="s">
        <v>826</v>
      </c>
      <c r="W384" s="5" t="s">
        <v>826</v>
      </c>
      <c r="X384" s="5" t="s">
        <v>826</v>
      </c>
      <c r="Y384" s="5" t="s">
        <v>826</v>
      </c>
      <c r="Z384" s="5" t="s">
        <v>826</v>
      </c>
      <c r="AA384" s="5" t="s">
        <v>826</v>
      </c>
      <c r="AB384" s="5" t="s">
        <v>826</v>
      </c>
      <c r="AC384" s="5" t="s">
        <v>826</v>
      </c>
      <c r="AD384" s="5" t="s">
        <v>826</v>
      </c>
      <c r="AE384" s="5" t="s">
        <v>826</v>
      </c>
      <c r="AF384" s="5" t="s">
        <v>826</v>
      </c>
      <c r="AG384" s="5" t="s">
        <v>826</v>
      </c>
      <c r="AH384" s="5" t="s">
        <v>826</v>
      </c>
      <c r="AI384" s="5" t="s">
        <v>826</v>
      </c>
      <c r="AJ384" s="5" t="s">
        <v>826</v>
      </c>
      <c r="AK384" s="5" t="s">
        <v>826</v>
      </c>
      <c r="AL384" s="5" t="s">
        <v>826</v>
      </c>
      <c r="AM384" s="5" t="s">
        <v>826</v>
      </c>
      <c r="AN384" s="5" t="s">
        <v>826</v>
      </c>
      <c r="AO384" s="5" t="s">
        <v>826</v>
      </c>
      <c r="AP384" s="5" t="s">
        <v>826</v>
      </c>
      <c r="AQ384" s="5" t="s">
        <v>826</v>
      </c>
      <c r="AR384" s="5" t="s">
        <v>826</v>
      </c>
      <c r="AS384" s="5" t="s">
        <v>826</v>
      </c>
      <c r="AT384" s="5" t="s">
        <v>826</v>
      </c>
      <c r="AU384" s="5" t="s">
        <v>826</v>
      </c>
      <c r="AV384" s="5" t="s">
        <v>826</v>
      </c>
      <c r="AW384" s="5" t="s">
        <v>826</v>
      </c>
      <c r="AX384" s="5" t="s">
        <v>826</v>
      </c>
      <c r="AY384" s="5" t="s">
        <v>826</v>
      </c>
      <c r="AZ384" s="5" t="s">
        <v>826</v>
      </c>
      <c r="BA384" s="5" t="s">
        <v>826</v>
      </c>
      <c r="BB384" s="5" t="s">
        <v>826</v>
      </c>
      <c r="BC384" s="5" t="s">
        <v>826</v>
      </c>
      <c r="BD384" s="5" t="s">
        <v>826</v>
      </c>
      <c r="BE384" s="5" t="s">
        <v>826</v>
      </c>
      <c r="BF384" s="5" t="s">
        <v>826</v>
      </c>
      <c r="BG384" s="5" t="s">
        <v>826</v>
      </c>
      <c r="BH384" s="5" t="s">
        <v>826</v>
      </c>
      <c r="BI384" s="5" t="s">
        <v>826</v>
      </c>
      <c r="BJ384" s="5" t="s">
        <v>826</v>
      </c>
      <c r="BK384" s="5" t="s">
        <v>826</v>
      </c>
      <c r="BL384" s="5" t="s">
        <v>826</v>
      </c>
      <c r="BM384" s="5" t="s">
        <v>826</v>
      </c>
      <c r="BN384" s="5" t="s">
        <v>826</v>
      </c>
      <c r="BO384" s="5" t="s">
        <v>826</v>
      </c>
      <c r="BP384" s="5" t="s">
        <v>826</v>
      </c>
      <c r="BQ384" s="5" t="s">
        <v>826</v>
      </c>
      <c r="BR384" s="5" t="s">
        <v>826</v>
      </c>
      <c r="BS384" s="5" t="s">
        <v>826</v>
      </c>
      <c r="BT384" s="5" t="s">
        <v>826</v>
      </c>
      <c r="BU384" s="5" t="s">
        <v>826</v>
      </c>
      <c r="BV384" s="5" t="s">
        <v>826</v>
      </c>
      <c r="BW384" s="5" t="s">
        <v>826</v>
      </c>
      <c r="BX384" s="5" t="s">
        <v>826</v>
      </c>
      <c r="BY384" s="5" t="s">
        <v>826</v>
      </c>
      <c r="BZ384" s="5" t="s">
        <v>826</v>
      </c>
      <c r="CA384" s="5" t="s">
        <v>826</v>
      </c>
      <c r="CB384" s="5" t="s">
        <v>826</v>
      </c>
      <c r="CC384" s="5" t="s">
        <v>826</v>
      </c>
      <c r="CD384" s="5" t="s">
        <v>826</v>
      </c>
      <c r="CE384" s="5" t="s">
        <v>826</v>
      </c>
      <c r="CF384" s="5" t="s">
        <v>826</v>
      </c>
      <c r="CG384" s="5" t="s">
        <v>826</v>
      </c>
      <c r="CH384" s="5" t="s">
        <v>826</v>
      </c>
      <c r="CI384" s="5" t="s">
        <v>826</v>
      </c>
      <c r="CJ384" s="5" t="s">
        <v>826</v>
      </c>
      <c r="CK384" s="5" t="s">
        <v>826</v>
      </c>
      <c r="CL384" s="5" t="s">
        <v>826</v>
      </c>
      <c r="CM384" s="5" t="s">
        <v>826</v>
      </c>
      <c r="CN384" s="5" t="s">
        <v>826</v>
      </c>
      <c r="CO384" s="5" t="s">
        <v>826</v>
      </c>
      <c r="CP384" s="5" t="s">
        <v>826</v>
      </c>
      <c r="CQ384" s="5" t="s">
        <v>826</v>
      </c>
      <c r="CR384" s="5" t="s">
        <v>826</v>
      </c>
      <c r="CS384" s="5" t="s">
        <v>826</v>
      </c>
      <c r="CT384" s="5" t="s">
        <v>826</v>
      </c>
      <c r="CU384" s="5" t="s">
        <v>826</v>
      </c>
      <c r="CV384" s="5" t="s">
        <v>826</v>
      </c>
      <c r="CW384" s="5" t="s">
        <v>826</v>
      </c>
      <c r="CX384" s="5" t="s">
        <v>826</v>
      </c>
      <c r="CY384" s="5" t="s">
        <v>826</v>
      </c>
      <c r="CZ384" s="5" t="s">
        <v>826</v>
      </c>
    </row>
    <row r="385">
      <c r="A385" s="5" t="s">
        <v>13561</v>
      </c>
      <c r="B385" s="5">
        <v>29.0</v>
      </c>
      <c r="C385" s="5">
        <v>5.0</v>
      </c>
      <c r="D385" s="5">
        <v>140984.0</v>
      </c>
      <c r="E385" s="5">
        <v>143409.0</v>
      </c>
      <c r="F385" s="5" t="s">
        <v>13562</v>
      </c>
      <c r="G385" s="5" t="s">
        <v>13563</v>
      </c>
      <c r="H385" s="5" t="s">
        <v>13564</v>
      </c>
      <c r="I385" s="5" t="s">
        <v>13565</v>
      </c>
      <c r="J385" s="5" t="s">
        <v>13566</v>
      </c>
      <c r="K385" s="5" t="s">
        <v>13567</v>
      </c>
      <c r="L385" s="5" t="s">
        <v>13568</v>
      </c>
      <c r="M385" s="5" t="s">
        <v>13569</v>
      </c>
      <c r="N385" s="5" t="s">
        <v>826</v>
      </c>
      <c r="O385" s="5" t="s">
        <v>826</v>
      </c>
      <c r="P385" s="5" t="s">
        <v>826</v>
      </c>
      <c r="Q385" s="5">
        <v>0.0</v>
      </c>
      <c r="R385" s="5" t="s">
        <v>826</v>
      </c>
      <c r="S385" s="5" t="s">
        <v>826</v>
      </c>
      <c r="T385" s="5" t="s">
        <v>826</v>
      </c>
      <c r="U385" s="5" t="s">
        <v>826</v>
      </c>
      <c r="V385" s="5" t="s">
        <v>826</v>
      </c>
      <c r="W385" s="5" t="s">
        <v>826</v>
      </c>
      <c r="X385" s="5" t="s">
        <v>826</v>
      </c>
      <c r="Y385" s="5" t="s">
        <v>826</v>
      </c>
      <c r="Z385" s="5" t="s">
        <v>826</v>
      </c>
      <c r="AA385" s="5" t="s">
        <v>826</v>
      </c>
      <c r="AB385" s="5" t="s">
        <v>826</v>
      </c>
      <c r="AC385" s="5" t="s">
        <v>826</v>
      </c>
      <c r="AD385" s="5" t="s">
        <v>826</v>
      </c>
      <c r="AE385" s="5" t="s">
        <v>826</v>
      </c>
      <c r="AF385" s="5" t="s">
        <v>826</v>
      </c>
      <c r="AG385" s="5" t="s">
        <v>826</v>
      </c>
      <c r="AH385" s="5" t="s">
        <v>826</v>
      </c>
      <c r="AI385" s="5" t="s">
        <v>826</v>
      </c>
      <c r="AJ385" s="5" t="s">
        <v>826</v>
      </c>
      <c r="AK385" s="5" t="s">
        <v>826</v>
      </c>
      <c r="AL385" s="5" t="s">
        <v>826</v>
      </c>
      <c r="AM385" s="5" t="s">
        <v>826</v>
      </c>
      <c r="AN385" s="5" t="s">
        <v>826</v>
      </c>
      <c r="AO385" s="5" t="s">
        <v>826</v>
      </c>
      <c r="AP385" s="5" t="s">
        <v>826</v>
      </c>
      <c r="AQ385" s="5" t="s">
        <v>826</v>
      </c>
      <c r="AR385" s="5" t="s">
        <v>826</v>
      </c>
      <c r="AS385" s="5" t="s">
        <v>826</v>
      </c>
      <c r="AT385" s="5" t="s">
        <v>826</v>
      </c>
      <c r="AU385" s="5" t="s">
        <v>826</v>
      </c>
      <c r="AV385" s="5" t="s">
        <v>826</v>
      </c>
      <c r="AW385" s="5" t="s">
        <v>826</v>
      </c>
      <c r="AX385" s="5" t="s">
        <v>826</v>
      </c>
      <c r="AY385" s="5" t="s">
        <v>826</v>
      </c>
      <c r="AZ385" s="5" t="s">
        <v>826</v>
      </c>
      <c r="BA385" s="5" t="s">
        <v>826</v>
      </c>
      <c r="BB385" s="5" t="s">
        <v>826</v>
      </c>
      <c r="BC385" s="5" t="s">
        <v>826</v>
      </c>
      <c r="BD385" s="5" t="s">
        <v>826</v>
      </c>
      <c r="BE385" s="5" t="s">
        <v>826</v>
      </c>
      <c r="BF385" s="5" t="s">
        <v>826</v>
      </c>
      <c r="BG385" s="5" t="s">
        <v>826</v>
      </c>
      <c r="BH385" s="5" t="s">
        <v>826</v>
      </c>
      <c r="BI385" s="5" t="s">
        <v>826</v>
      </c>
      <c r="BJ385" s="5" t="s">
        <v>826</v>
      </c>
      <c r="BK385" s="5" t="s">
        <v>826</v>
      </c>
      <c r="BL385" s="5" t="s">
        <v>826</v>
      </c>
      <c r="BM385" s="5" t="s">
        <v>826</v>
      </c>
      <c r="BN385" s="5" t="s">
        <v>826</v>
      </c>
      <c r="BO385" s="5" t="s">
        <v>826</v>
      </c>
      <c r="BP385" s="5" t="s">
        <v>826</v>
      </c>
      <c r="BQ385" s="5" t="s">
        <v>826</v>
      </c>
      <c r="BR385" s="5" t="s">
        <v>826</v>
      </c>
      <c r="BS385" s="5" t="s">
        <v>826</v>
      </c>
      <c r="BT385" s="5" t="s">
        <v>826</v>
      </c>
      <c r="BU385" s="5" t="s">
        <v>826</v>
      </c>
      <c r="BV385" s="5" t="s">
        <v>826</v>
      </c>
      <c r="BW385" s="5" t="s">
        <v>826</v>
      </c>
      <c r="BX385" s="5" t="s">
        <v>826</v>
      </c>
      <c r="BY385" s="5" t="s">
        <v>826</v>
      </c>
      <c r="BZ385" s="5" t="s">
        <v>826</v>
      </c>
      <c r="CA385" s="5" t="s">
        <v>826</v>
      </c>
      <c r="CB385" s="5" t="s">
        <v>826</v>
      </c>
      <c r="CC385" s="5" t="s">
        <v>826</v>
      </c>
      <c r="CD385" s="5" t="s">
        <v>826</v>
      </c>
      <c r="CE385" s="5" t="s">
        <v>826</v>
      </c>
      <c r="CF385" s="5" t="s">
        <v>826</v>
      </c>
      <c r="CG385" s="5" t="s">
        <v>826</v>
      </c>
      <c r="CH385" s="5" t="s">
        <v>826</v>
      </c>
      <c r="CI385" s="5" t="s">
        <v>826</v>
      </c>
      <c r="CJ385" s="5" t="s">
        <v>826</v>
      </c>
      <c r="CK385" s="5" t="s">
        <v>826</v>
      </c>
      <c r="CL385" s="5" t="s">
        <v>826</v>
      </c>
      <c r="CM385" s="5" t="s">
        <v>826</v>
      </c>
      <c r="CN385" s="5" t="s">
        <v>826</v>
      </c>
      <c r="CO385" s="5" t="s">
        <v>826</v>
      </c>
      <c r="CP385" s="5" t="s">
        <v>826</v>
      </c>
      <c r="CQ385" s="5" t="s">
        <v>826</v>
      </c>
      <c r="CR385" s="5" t="s">
        <v>826</v>
      </c>
      <c r="CS385" s="5" t="s">
        <v>826</v>
      </c>
      <c r="CT385" s="5" t="s">
        <v>826</v>
      </c>
      <c r="CU385" s="5" t="s">
        <v>826</v>
      </c>
      <c r="CV385" s="5" t="s">
        <v>826</v>
      </c>
      <c r="CW385" s="5" t="s">
        <v>826</v>
      </c>
      <c r="CX385" s="5" t="s">
        <v>826</v>
      </c>
      <c r="CY385" s="5" t="s">
        <v>826</v>
      </c>
      <c r="CZ385" s="5" t="s">
        <v>826</v>
      </c>
    </row>
    <row r="386">
      <c r="A386" s="5" t="s">
        <v>13570</v>
      </c>
      <c r="B386" s="5">
        <v>25.0</v>
      </c>
      <c r="C386" s="5">
        <v>5.0</v>
      </c>
      <c r="D386" s="5">
        <v>141201.0</v>
      </c>
      <c r="E386" s="5">
        <v>143006.0</v>
      </c>
      <c r="F386" s="5" t="s">
        <v>13562</v>
      </c>
      <c r="G386" s="5" t="s">
        <v>13571</v>
      </c>
      <c r="H386" s="5" t="s">
        <v>13564</v>
      </c>
      <c r="I386" s="5" t="s">
        <v>13572</v>
      </c>
      <c r="J386" s="5" t="s">
        <v>13566</v>
      </c>
      <c r="K386" s="5" t="s">
        <v>13573</v>
      </c>
      <c r="L386" s="5" t="s">
        <v>13574</v>
      </c>
      <c r="M386" s="5" t="s">
        <v>13575</v>
      </c>
      <c r="N386" s="5" t="s">
        <v>13576</v>
      </c>
      <c r="O386" s="5" t="s">
        <v>13577</v>
      </c>
      <c r="P386" s="5" t="s">
        <v>13577</v>
      </c>
      <c r="Q386" s="5">
        <v>0.0</v>
      </c>
      <c r="R386" s="5" t="s">
        <v>13578</v>
      </c>
      <c r="S386" s="5" t="s">
        <v>13577</v>
      </c>
      <c r="T386" s="5" t="s">
        <v>13579</v>
      </c>
      <c r="U386" s="5" t="s">
        <v>13580</v>
      </c>
      <c r="V386" s="5" t="s">
        <v>13581</v>
      </c>
      <c r="W386" s="5" t="s">
        <v>13580</v>
      </c>
      <c r="X386" s="5"/>
      <c r="Y386" s="5" t="s">
        <v>826</v>
      </c>
      <c r="Z386" s="5" t="s">
        <v>826</v>
      </c>
      <c r="AA386" s="5" t="s">
        <v>826</v>
      </c>
      <c r="AB386" s="5" t="s">
        <v>826</v>
      </c>
      <c r="AC386" s="5" t="s">
        <v>826</v>
      </c>
      <c r="AD386" s="5" t="s">
        <v>826</v>
      </c>
      <c r="AE386" s="5" t="s">
        <v>826</v>
      </c>
      <c r="AF386" s="5" t="s">
        <v>13577</v>
      </c>
      <c r="AG386" s="5" t="s">
        <v>13582</v>
      </c>
      <c r="AH386" s="5">
        <v>405.0</v>
      </c>
      <c r="AI386" s="5">
        <v>36.0</v>
      </c>
      <c r="AJ386" s="5">
        <v>1.0</v>
      </c>
      <c r="AK386" s="5">
        <v>1.0</v>
      </c>
      <c r="AL386" s="5">
        <v>402.0</v>
      </c>
      <c r="AM386" s="5">
        <v>1.0</v>
      </c>
      <c r="AN386" s="5">
        <v>405.0</v>
      </c>
      <c r="AO386" s="5">
        <v>0.0</v>
      </c>
      <c r="AP386" s="5">
        <v>726.0</v>
      </c>
      <c r="AQ386" s="5">
        <v>99.0</v>
      </c>
      <c r="AR386" s="5">
        <v>407.0</v>
      </c>
      <c r="AS386" s="5">
        <v>408.0</v>
      </c>
      <c r="AT386" s="5"/>
      <c r="AU386" s="5"/>
      <c r="AV386" s="5" t="s">
        <v>229</v>
      </c>
      <c r="AW386" s="5" t="s">
        <v>139</v>
      </c>
      <c r="AX386" s="5" t="s">
        <v>13583</v>
      </c>
      <c r="AY386" s="5" t="s">
        <v>230</v>
      </c>
      <c r="AZ386" s="5" t="s">
        <v>13584</v>
      </c>
      <c r="BA386" s="5"/>
      <c r="BB386" s="5" t="s">
        <v>13585</v>
      </c>
      <c r="BC386" s="5" t="s">
        <v>13586</v>
      </c>
      <c r="BD386" s="5" t="s">
        <v>13587</v>
      </c>
      <c r="BE386" s="5" t="s">
        <v>13588</v>
      </c>
      <c r="BF386" s="5">
        <v>407.0</v>
      </c>
      <c r="BG386" s="5" t="s">
        <v>13589</v>
      </c>
      <c r="BH386" s="5" t="s">
        <v>13590</v>
      </c>
      <c r="BI386" s="5"/>
      <c r="BJ386" s="5"/>
      <c r="BK386" s="5" t="s">
        <v>13591</v>
      </c>
      <c r="BL386" s="5"/>
      <c r="BM386" s="5"/>
      <c r="BN386" s="5"/>
      <c r="BO386" s="5" t="s">
        <v>271</v>
      </c>
      <c r="BP386" s="5" t="s">
        <v>13592</v>
      </c>
      <c r="BQ386" s="5"/>
      <c r="BR386" s="5"/>
      <c r="BS386" s="5"/>
      <c r="BT386" s="5" t="s">
        <v>13593</v>
      </c>
      <c r="BU386" s="5" t="s">
        <v>13594</v>
      </c>
      <c r="BV386" s="5" t="s">
        <v>13595</v>
      </c>
      <c r="BW386" s="5" t="s">
        <v>13578</v>
      </c>
      <c r="BX386" s="5" t="s">
        <v>13596</v>
      </c>
      <c r="BY386" s="5" t="s">
        <v>1467</v>
      </c>
      <c r="BZ386" s="5"/>
      <c r="CA386" s="5"/>
      <c r="CB386" s="5"/>
      <c r="CC386" s="5"/>
      <c r="CD386" s="5"/>
      <c r="CE386" s="5" t="s">
        <v>13597</v>
      </c>
      <c r="CF386" s="5" t="s">
        <v>13598</v>
      </c>
      <c r="CG386" s="6" t="s">
        <v>13599</v>
      </c>
      <c r="CH386" s="6" t="s">
        <v>13600</v>
      </c>
      <c r="CI386" s="5"/>
      <c r="CJ386" s="5"/>
      <c r="CK386" s="5"/>
      <c r="CL386" s="5" t="s">
        <v>13601</v>
      </c>
      <c r="CM386" s="5"/>
      <c r="CN386" s="5"/>
      <c r="CO386" s="5"/>
      <c r="CP386" s="5" t="s">
        <v>13602</v>
      </c>
      <c r="CQ386" s="5" t="s">
        <v>13603</v>
      </c>
      <c r="CR386" s="5"/>
      <c r="CS386" s="5" t="s">
        <v>13604</v>
      </c>
      <c r="CT386" s="5"/>
      <c r="CU386" s="5"/>
      <c r="CV386" s="5"/>
      <c r="CW386" s="5"/>
      <c r="CX386" s="5" t="s">
        <v>13605</v>
      </c>
      <c r="CY386" s="5" t="s">
        <v>13606</v>
      </c>
      <c r="CZ386" s="5" t="s">
        <v>13607</v>
      </c>
    </row>
    <row r="387">
      <c r="A387" s="5" t="s">
        <v>13608</v>
      </c>
      <c r="B387" s="5">
        <v>18.0</v>
      </c>
      <c r="C387" s="5">
        <v>5.0</v>
      </c>
      <c r="D387" s="5">
        <v>143110.0</v>
      </c>
      <c r="E387" s="5">
        <v>145086.0</v>
      </c>
      <c r="F387" s="5" t="s">
        <v>13609</v>
      </c>
      <c r="G387" s="5" t="s">
        <v>13610</v>
      </c>
      <c r="H387" s="5" t="s">
        <v>13611</v>
      </c>
      <c r="I387" s="5" t="s">
        <v>13612</v>
      </c>
      <c r="J387" s="5" t="s">
        <v>13613</v>
      </c>
      <c r="K387" s="5" t="s">
        <v>13614</v>
      </c>
      <c r="L387" s="5" t="s">
        <v>13615</v>
      </c>
      <c r="M387" s="5" t="s">
        <v>13616</v>
      </c>
      <c r="N387" s="5" t="s">
        <v>13617</v>
      </c>
      <c r="O387" s="5" t="s">
        <v>13577</v>
      </c>
      <c r="P387" s="5" t="s">
        <v>13577</v>
      </c>
      <c r="Q387" s="5">
        <v>0.0</v>
      </c>
      <c r="R387" s="5" t="s">
        <v>13578</v>
      </c>
      <c r="S387" s="5" t="s">
        <v>13577</v>
      </c>
      <c r="T387" s="5" t="s">
        <v>13579</v>
      </c>
      <c r="U387" s="5" t="s">
        <v>13580</v>
      </c>
      <c r="V387" s="5" t="s">
        <v>13581</v>
      </c>
      <c r="W387" s="5" t="s">
        <v>13580</v>
      </c>
      <c r="X387" s="5" t="s">
        <v>13577</v>
      </c>
      <c r="Y387" s="5">
        <v>404.0</v>
      </c>
      <c r="Z387" s="5">
        <v>408.0</v>
      </c>
      <c r="AA387" s="5">
        <v>100.0</v>
      </c>
      <c r="AB387" s="5">
        <v>99.0</v>
      </c>
      <c r="AC387" s="5">
        <v>407.0</v>
      </c>
      <c r="AD387" s="5" t="s">
        <v>13618</v>
      </c>
      <c r="AE387" s="5">
        <v>750.0</v>
      </c>
      <c r="AF387" s="5" t="s">
        <v>13577</v>
      </c>
      <c r="AG387" s="5" t="s">
        <v>13618</v>
      </c>
      <c r="AH387" s="5">
        <v>407.0</v>
      </c>
      <c r="AI387" s="5">
        <v>22.0</v>
      </c>
      <c r="AJ387" s="5">
        <v>1.0</v>
      </c>
      <c r="AK387" s="5">
        <v>1.0</v>
      </c>
      <c r="AL387" s="5">
        <v>404.0</v>
      </c>
      <c r="AM387" s="5">
        <v>1.0</v>
      </c>
      <c r="AN387" s="5">
        <v>407.0</v>
      </c>
      <c r="AO387" s="5">
        <v>0.0</v>
      </c>
      <c r="AP387" s="5">
        <v>750.0</v>
      </c>
      <c r="AQ387" s="5">
        <v>100.0</v>
      </c>
      <c r="AR387" s="5">
        <v>404.0</v>
      </c>
      <c r="AS387" s="5">
        <v>408.0</v>
      </c>
      <c r="AT387" s="5"/>
      <c r="AU387" s="5"/>
      <c r="AV387" s="5" t="s">
        <v>229</v>
      </c>
      <c r="AW387" s="5" t="s">
        <v>139</v>
      </c>
      <c r="AX387" s="5" t="s">
        <v>13583</v>
      </c>
      <c r="AY387" s="5" t="s">
        <v>230</v>
      </c>
      <c r="AZ387" s="5" t="s">
        <v>13584</v>
      </c>
      <c r="BA387" s="5"/>
      <c r="BB387" s="5" t="s">
        <v>13585</v>
      </c>
      <c r="BC387" s="5" t="s">
        <v>13586</v>
      </c>
      <c r="BD387" s="5" t="s">
        <v>13587</v>
      </c>
      <c r="BE387" s="5" t="s">
        <v>13588</v>
      </c>
      <c r="BF387" s="5">
        <v>407.0</v>
      </c>
      <c r="BG387" s="5" t="s">
        <v>13589</v>
      </c>
      <c r="BH387" s="5" t="s">
        <v>13590</v>
      </c>
      <c r="BI387" s="5"/>
      <c r="BJ387" s="5"/>
      <c r="BK387" s="5" t="s">
        <v>13591</v>
      </c>
      <c r="BL387" s="5"/>
      <c r="BM387" s="5"/>
      <c r="BN387" s="5"/>
      <c r="BO387" s="5" t="s">
        <v>271</v>
      </c>
      <c r="BP387" s="5" t="s">
        <v>13592</v>
      </c>
      <c r="BT387" s="5" t="s">
        <v>13593</v>
      </c>
      <c r="BU387" s="5" t="s">
        <v>13594</v>
      </c>
      <c r="BV387" s="5" t="s">
        <v>13595</v>
      </c>
      <c r="BW387" s="5" t="s">
        <v>13578</v>
      </c>
      <c r="BX387" s="5" t="s">
        <v>13596</v>
      </c>
      <c r="BY387" s="5" t="s">
        <v>1467</v>
      </c>
      <c r="BZ387" s="5"/>
      <c r="CA387" s="5"/>
      <c r="CB387" s="5"/>
      <c r="CC387" s="5"/>
      <c r="CD387" s="5"/>
      <c r="CE387" s="5" t="s">
        <v>13597</v>
      </c>
      <c r="CF387" s="5" t="s">
        <v>13598</v>
      </c>
      <c r="CG387" s="6" t="s">
        <v>13599</v>
      </c>
      <c r="CH387" s="6" t="s">
        <v>13600</v>
      </c>
      <c r="CI387" s="5"/>
      <c r="CJ387" s="5"/>
      <c r="CK387" s="5"/>
      <c r="CL387" s="5" t="s">
        <v>13619</v>
      </c>
      <c r="CN387" s="5"/>
      <c r="CO387" s="5"/>
      <c r="CP387" s="5" t="s">
        <v>13602</v>
      </c>
      <c r="CQ387" s="5" t="s">
        <v>13620</v>
      </c>
      <c r="CR387" s="5"/>
      <c r="CS387" s="5" t="s">
        <v>13621</v>
      </c>
      <c r="CU387" s="5"/>
      <c r="CV387" s="5"/>
      <c r="CW387" s="5"/>
      <c r="CX387" s="5" t="s">
        <v>13622</v>
      </c>
      <c r="CY387" s="5" t="s">
        <v>13623</v>
      </c>
      <c r="CZ387" s="5" t="s">
        <v>13607</v>
      </c>
    </row>
    <row r="388">
      <c r="A388" s="5" t="s">
        <v>13624</v>
      </c>
      <c r="B388" s="5">
        <v>42.0</v>
      </c>
      <c r="C388" s="5">
        <v>5.0</v>
      </c>
      <c r="D388" s="5">
        <v>145681.0</v>
      </c>
      <c r="E388" s="5">
        <v>149131.0</v>
      </c>
      <c r="F388" s="5" t="s">
        <v>13625</v>
      </c>
      <c r="G388" s="5" t="s">
        <v>13626</v>
      </c>
      <c r="H388" s="5" t="s">
        <v>13625</v>
      </c>
      <c r="I388" s="5" t="s">
        <v>13627</v>
      </c>
      <c r="J388" s="5" t="s">
        <v>13628</v>
      </c>
      <c r="K388" s="5" t="s">
        <v>13629</v>
      </c>
      <c r="L388" s="5" t="s">
        <v>13630</v>
      </c>
      <c r="M388" s="5" t="s">
        <v>13631</v>
      </c>
      <c r="N388" s="5" t="s">
        <v>13632</v>
      </c>
      <c r="O388" s="5" t="s">
        <v>826</v>
      </c>
      <c r="P388" s="5" t="s">
        <v>826</v>
      </c>
      <c r="Q388" s="5">
        <v>0.0</v>
      </c>
      <c r="R388" s="5" t="s">
        <v>826</v>
      </c>
      <c r="S388" s="5" t="s">
        <v>826</v>
      </c>
      <c r="T388" s="5" t="s">
        <v>826</v>
      </c>
      <c r="U388" s="5" t="s">
        <v>826</v>
      </c>
      <c r="V388" s="5" t="s">
        <v>826</v>
      </c>
      <c r="W388" s="5" t="s">
        <v>826</v>
      </c>
      <c r="X388" s="5" t="s">
        <v>826</v>
      </c>
      <c r="Y388" s="5" t="s">
        <v>826</v>
      </c>
      <c r="Z388" s="5" t="s">
        <v>826</v>
      </c>
      <c r="AA388" s="5" t="s">
        <v>826</v>
      </c>
      <c r="AB388" s="5" t="s">
        <v>826</v>
      </c>
      <c r="AC388" s="5" t="s">
        <v>826</v>
      </c>
      <c r="AD388" s="5" t="s">
        <v>826</v>
      </c>
      <c r="AE388" s="5" t="s">
        <v>826</v>
      </c>
      <c r="AF388" s="5" t="s">
        <v>826</v>
      </c>
      <c r="AG388" s="5" t="s">
        <v>826</v>
      </c>
      <c r="AH388" s="5" t="s">
        <v>826</v>
      </c>
      <c r="AI388" s="5" t="s">
        <v>826</v>
      </c>
      <c r="AJ388" s="5" t="s">
        <v>826</v>
      </c>
      <c r="AK388" s="5" t="s">
        <v>826</v>
      </c>
      <c r="AL388" s="5" t="s">
        <v>826</v>
      </c>
      <c r="AM388" s="5" t="s">
        <v>826</v>
      </c>
      <c r="AN388" s="5" t="s">
        <v>826</v>
      </c>
      <c r="AO388" s="5" t="s">
        <v>826</v>
      </c>
      <c r="AP388" s="5" t="s">
        <v>826</v>
      </c>
      <c r="AQ388" s="5" t="s">
        <v>826</v>
      </c>
      <c r="AR388" s="5" t="s">
        <v>826</v>
      </c>
      <c r="AS388" s="5" t="s">
        <v>826</v>
      </c>
      <c r="AT388" s="5" t="s">
        <v>826</v>
      </c>
      <c r="AU388" s="5" t="s">
        <v>826</v>
      </c>
      <c r="AV388" s="5" t="s">
        <v>826</v>
      </c>
      <c r="AW388" s="5" t="s">
        <v>826</v>
      </c>
      <c r="AX388" s="5" t="s">
        <v>826</v>
      </c>
      <c r="AY388" s="5" t="s">
        <v>826</v>
      </c>
      <c r="AZ388" s="5" t="s">
        <v>826</v>
      </c>
      <c r="BA388" s="5" t="s">
        <v>826</v>
      </c>
      <c r="BB388" s="5" t="s">
        <v>826</v>
      </c>
      <c r="BC388" s="5" t="s">
        <v>826</v>
      </c>
      <c r="BD388" s="5" t="s">
        <v>826</v>
      </c>
      <c r="BE388" s="5" t="s">
        <v>826</v>
      </c>
      <c r="BF388" s="5" t="s">
        <v>826</v>
      </c>
      <c r="BG388" s="5" t="s">
        <v>826</v>
      </c>
      <c r="BH388" s="5" t="s">
        <v>826</v>
      </c>
      <c r="BI388" s="5" t="s">
        <v>826</v>
      </c>
      <c r="BJ388" s="5" t="s">
        <v>826</v>
      </c>
      <c r="BK388" s="5" t="s">
        <v>826</v>
      </c>
      <c r="BL388" s="5" t="s">
        <v>826</v>
      </c>
      <c r="BM388" s="5" t="s">
        <v>826</v>
      </c>
      <c r="BN388" s="5" t="s">
        <v>826</v>
      </c>
      <c r="BO388" s="5" t="s">
        <v>826</v>
      </c>
      <c r="BP388" s="5" t="s">
        <v>826</v>
      </c>
      <c r="BQ388" s="5" t="s">
        <v>826</v>
      </c>
      <c r="BR388" s="5" t="s">
        <v>826</v>
      </c>
      <c r="BS388" s="5" t="s">
        <v>826</v>
      </c>
      <c r="BT388" s="5" t="s">
        <v>826</v>
      </c>
      <c r="BU388" s="5" t="s">
        <v>826</v>
      </c>
      <c r="BV388" s="5" t="s">
        <v>826</v>
      </c>
      <c r="BW388" s="5" t="s">
        <v>826</v>
      </c>
      <c r="BX388" s="5" t="s">
        <v>826</v>
      </c>
      <c r="BY388" s="5" t="s">
        <v>826</v>
      </c>
      <c r="BZ388" s="5" t="s">
        <v>826</v>
      </c>
      <c r="CA388" s="5" t="s">
        <v>826</v>
      </c>
      <c r="CB388" s="5" t="s">
        <v>826</v>
      </c>
      <c r="CC388" s="5" t="s">
        <v>826</v>
      </c>
      <c r="CD388" s="5" t="s">
        <v>826</v>
      </c>
      <c r="CE388" s="5" t="s">
        <v>826</v>
      </c>
      <c r="CF388" s="5" t="s">
        <v>826</v>
      </c>
      <c r="CG388" s="5" t="s">
        <v>826</v>
      </c>
      <c r="CH388" s="5" t="s">
        <v>826</v>
      </c>
      <c r="CI388" s="5" t="s">
        <v>826</v>
      </c>
      <c r="CJ388" s="5" t="s">
        <v>826</v>
      </c>
      <c r="CK388" s="5" t="s">
        <v>826</v>
      </c>
      <c r="CL388" s="5" t="s">
        <v>826</v>
      </c>
      <c r="CM388" s="5" t="s">
        <v>826</v>
      </c>
      <c r="CN388" s="5" t="s">
        <v>826</v>
      </c>
      <c r="CO388" s="5" t="s">
        <v>826</v>
      </c>
      <c r="CP388" s="5" t="s">
        <v>826</v>
      </c>
      <c r="CQ388" s="5" t="s">
        <v>826</v>
      </c>
      <c r="CR388" s="5" t="s">
        <v>826</v>
      </c>
      <c r="CS388" s="5" t="s">
        <v>826</v>
      </c>
      <c r="CT388" s="5" t="s">
        <v>826</v>
      </c>
      <c r="CU388" s="5" t="s">
        <v>826</v>
      </c>
      <c r="CV388" s="5" t="s">
        <v>826</v>
      </c>
      <c r="CW388" s="5" t="s">
        <v>826</v>
      </c>
      <c r="CX388" s="5" t="s">
        <v>826</v>
      </c>
      <c r="CY388" s="5" t="s">
        <v>826</v>
      </c>
      <c r="CZ388" s="5" t="s">
        <v>826</v>
      </c>
    </row>
    <row r="389">
      <c r="A389" s="5" t="s">
        <v>13633</v>
      </c>
      <c r="B389" s="5">
        <v>44.0</v>
      </c>
      <c r="C389" s="5">
        <v>5.0</v>
      </c>
      <c r="D389" s="5">
        <v>149287.0</v>
      </c>
      <c r="E389" s="5">
        <v>151691.0</v>
      </c>
      <c r="F389" s="5" t="s">
        <v>13634</v>
      </c>
      <c r="G389" s="5" t="s">
        <v>13635</v>
      </c>
      <c r="H389" s="5" t="s">
        <v>13634</v>
      </c>
      <c r="I389" s="5" t="s">
        <v>13636</v>
      </c>
      <c r="J389" s="5" t="s">
        <v>13637</v>
      </c>
      <c r="K389" s="5" t="s">
        <v>13638</v>
      </c>
      <c r="L389" s="5" t="s">
        <v>13639</v>
      </c>
      <c r="M389" s="5" t="s">
        <v>13640</v>
      </c>
      <c r="N389" s="5" t="s">
        <v>13641</v>
      </c>
      <c r="O389" s="5" t="s">
        <v>13642</v>
      </c>
      <c r="P389" s="5" t="s">
        <v>13642</v>
      </c>
      <c r="Q389" s="5">
        <v>0.0</v>
      </c>
      <c r="R389" s="5"/>
      <c r="S389" s="5" t="s">
        <v>13642</v>
      </c>
      <c r="T389" s="5" t="s">
        <v>13643</v>
      </c>
      <c r="U389" s="5" t="s">
        <v>13642</v>
      </c>
      <c r="V389" s="5" t="s">
        <v>13644</v>
      </c>
      <c r="W389" s="5" t="s">
        <v>13642</v>
      </c>
      <c r="X389" s="5" t="s">
        <v>13642</v>
      </c>
      <c r="Y389" s="5">
        <v>518.0</v>
      </c>
      <c r="Z389" s="5">
        <v>524.0</v>
      </c>
      <c r="AA389" s="5">
        <v>100.0</v>
      </c>
      <c r="AB389" s="5">
        <v>99.0</v>
      </c>
      <c r="AC389" s="5">
        <v>523.0</v>
      </c>
      <c r="AD389" s="5" t="s">
        <v>13645</v>
      </c>
      <c r="AE389" s="5">
        <v>896.0</v>
      </c>
      <c r="AF389" s="5" t="s">
        <v>13642</v>
      </c>
      <c r="AG389" s="5" t="s">
        <v>13645</v>
      </c>
      <c r="AH389" s="5">
        <v>523.0</v>
      </c>
      <c r="AI389" s="5">
        <v>59.0</v>
      </c>
      <c r="AJ389" s="5">
        <v>2.0</v>
      </c>
      <c r="AK389" s="5">
        <v>1.0</v>
      </c>
      <c r="AL389" s="5">
        <v>518.0</v>
      </c>
      <c r="AM389" s="5">
        <v>1.0</v>
      </c>
      <c r="AN389" s="5">
        <v>523.0</v>
      </c>
      <c r="AO389" s="5">
        <v>0.0</v>
      </c>
      <c r="AP389" s="5">
        <v>896.0</v>
      </c>
      <c r="AQ389" s="5">
        <v>100.0</v>
      </c>
      <c r="AR389" s="5">
        <v>518.0</v>
      </c>
      <c r="AS389" s="5">
        <v>524.0</v>
      </c>
      <c r="AT389" s="5"/>
      <c r="AU389" s="5"/>
      <c r="AV389" s="5" t="s">
        <v>138</v>
      </c>
      <c r="AW389" s="5" t="s">
        <v>139</v>
      </c>
      <c r="AX389" s="5" t="s">
        <v>1299</v>
      </c>
      <c r="AY389" s="5" t="s">
        <v>230</v>
      </c>
      <c r="AZ389" s="5" t="s">
        <v>1268</v>
      </c>
      <c r="BA389" s="5"/>
      <c r="BB389" s="5" t="s">
        <v>13646</v>
      </c>
      <c r="BC389" s="5" t="s">
        <v>13647</v>
      </c>
      <c r="BD389" s="5" t="s">
        <v>13648</v>
      </c>
      <c r="BE389" s="5" t="s">
        <v>13649</v>
      </c>
      <c r="BF389" s="5" t="s">
        <v>13650</v>
      </c>
      <c r="BG389" s="5" t="s">
        <v>13651</v>
      </c>
      <c r="BI389" s="5"/>
      <c r="BJ389" s="5"/>
      <c r="BK389" s="5"/>
      <c r="BM389" s="5"/>
      <c r="BN389" s="5"/>
      <c r="BO389" s="5" t="s">
        <v>271</v>
      </c>
      <c r="BP389" s="5" t="s">
        <v>836</v>
      </c>
      <c r="BQ389" s="5"/>
      <c r="BR389" s="5"/>
      <c r="BS389" s="5"/>
      <c r="BT389" s="5"/>
      <c r="BU389" s="5"/>
      <c r="BV389" s="5"/>
      <c r="BW389" s="5"/>
      <c r="BX389" s="5"/>
      <c r="BY389" s="5"/>
      <c r="BZ389" s="5"/>
      <c r="CA389" s="5"/>
      <c r="CB389" s="5"/>
      <c r="CC389" s="5"/>
      <c r="CD389" s="5"/>
      <c r="CE389" s="5" t="s">
        <v>1276</v>
      </c>
      <c r="CF389" s="5" t="s">
        <v>1277</v>
      </c>
      <c r="CG389" s="6" t="s">
        <v>13652</v>
      </c>
      <c r="CH389" s="6" t="s">
        <v>13653</v>
      </c>
      <c r="CJ389" s="5" t="s">
        <v>13654</v>
      </c>
      <c r="CK389" s="5"/>
      <c r="CL389" s="5"/>
      <c r="CN389" s="5" t="s">
        <v>13655</v>
      </c>
      <c r="CO389" s="5"/>
      <c r="CP389" s="5" t="s">
        <v>13656</v>
      </c>
      <c r="CQ389" s="5" t="s">
        <v>13657</v>
      </c>
      <c r="CR389" s="5"/>
      <c r="CS389" s="5"/>
      <c r="CT389" s="5"/>
      <c r="CU389" s="5"/>
      <c r="CV389" s="5"/>
      <c r="CW389" s="5"/>
      <c r="CY389" s="5" t="s">
        <v>13658</v>
      </c>
    </row>
    <row r="390">
      <c r="A390" s="5" t="s">
        <v>13659</v>
      </c>
      <c r="B390" s="5">
        <v>44.0</v>
      </c>
      <c r="C390" s="5">
        <v>5.0</v>
      </c>
      <c r="D390" s="5">
        <v>151645.0</v>
      </c>
      <c r="E390" s="5">
        <v>153879.0</v>
      </c>
      <c r="F390" s="5" t="s">
        <v>13660</v>
      </c>
      <c r="G390" s="5" t="s">
        <v>13661</v>
      </c>
      <c r="H390" s="5" t="s">
        <v>13662</v>
      </c>
      <c r="I390" s="5" t="s">
        <v>13663</v>
      </c>
      <c r="J390" s="5" t="s">
        <v>13664</v>
      </c>
      <c r="K390" s="5" t="s">
        <v>13665</v>
      </c>
      <c r="L390" s="5" t="s">
        <v>13666</v>
      </c>
      <c r="M390" s="5" t="s">
        <v>13667</v>
      </c>
      <c r="N390" s="5" t="s">
        <v>13668</v>
      </c>
      <c r="O390" s="5" t="s">
        <v>13669</v>
      </c>
      <c r="P390" s="5" t="s">
        <v>13669</v>
      </c>
      <c r="Q390" s="5">
        <v>0.0</v>
      </c>
      <c r="R390" s="5" t="s">
        <v>13670</v>
      </c>
      <c r="S390" s="5" t="s">
        <v>13669</v>
      </c>
      <c r="T390" s="5" t="s">
        <v>13671</v>
      </c>
      <c r="U390" s="5" t="s">
        <v>13669</v>
      </c>
      <c r="V390" s="5" t="s">
        <v>13672</v>
      </c>
      <c r="W390" s="5" t="s">
        <v>13673</v>
      </c>
      <c r="X390" s="5"/>
      <c r="Y390" s="5" t="s">
        <v>826</v>
      </c>
      <c r="Z390" s="5" t="s">
        <v>826</v>
      </c>
      <c r="AA390" s="5" t="s">
        <v>826</v>
      </c>
      <c r="AB390" s="5" t="s">
        <v>826</v>
      </c>
      <c r="AC390" s="5" t="s">
        <v>826</v>
      </c>
      <c r="AD390" s="5" t="s">
        <v>826</v>
      </c>
      <c r="AE390" s="5" t="s">
        <v>826</v>
      </c>
      <c r="AF390" s="5" t="s">
        <v>13669</v>
      </c>
      <c r="AG390" s="5" t="s">
        <v>13674</v>
      </c>
      <c r="AH390" s="5">
        <v>219.0</v>
      </c>
      <c r="AI390" s="5">
        <v>16.0</v>
      </c>
      <c r="AJ390" s="5">
        <v>0.0</v>
      </c>
      <c r="AK390" s="5">
        <v>2.0</v>
      </c>
      <c r="AL390" s="5">
        <v>220.0</v>
      </c>
      <c r="AM390" s="5">
        <v>7.0</v>
      </c>
      <c r="AN390" s="5">
        <v>225.0</v>
      </c>
      <c r="AO390" s="5" t="s">
        <v>13675</v>
      </c>
      <c r="AP390" s="5">
        <v>390.0</v>
      </c>
      <c r="AQ390" s="5">
        <v>99.0</v>
      </c>
      <c r="AR390" s="5">
        <v>220.0</v>
      </c>
      <c r="AS390" s="5">
        <v>226.0</v>
      </c>
      <c r="AT390" s="5" t="s">
        <v>13676</v>
      </c>
      <c r="AU390" s="5" t="s">
        <v>13677</v>
      </c>
      <c r="AV390" s="5" t="s">
        <v>357</v>
      </c>
      <c r="AW390" s="5" t="s">
        <v>139</v>
      </c>
      <c r="AX390" s="5" t="s">
        <v>13677</v>
      </c>
      <c r="AY390" s="5" t="s">
        <v>230</v>
      </c>
      <c r="AZ390" s="5" t="s">
        <v>13678</v>
      </c>
      <c r="BA390" s="5" t="s">
        <v>13679</v>
      </c>
      <c r="BB390" s="5" t="s">
        <v>13680</v>
      </c>
      <c r="BC390" s="5" t="s">
        <v>13681</v>
      </c>
      <c r="BD390" s="5" t="s">
        <v>13682</v>
      </c>
      <c r="BE390" s="5" t="s">
        <v>13683</v>
      </c>
      <c r="BF390" s="5" t="s">
        <v>13684</v>
      </c>
      <c r="BG390" s="5" t="s">
        <v>13685</v>
      </c>
      <c r="BH390" s="5" t="s">
        <v>13676</v>
      </c>
      <c r="BI390" s="5"/>
      <c r="BJ390" s="5"/>
      <c r="BK390" s="5" t="s">
        <v>13686</v>
      </c>
      <c r="BM390" s="5" t="s">
        <v>13687</v>
      </c>
      <c r="BN390" s="5" t="s">
        <v>13688</v>
      </c>
      <c r="BO390" s="5" t="s">
        <v>2124</v>
      </c>
      <c r="BP390" s="5" t="s">
        <v>13689</v>
      </c>
      <c r="BQ390" s="5"/>
      <c r="BR390" s="5"/>
      <c r="BS390" s="5"/>
      <c r="BU390" s="5" t="s">
        <v>13690</v>
      </c>
      <c r="BV390" s="5" t="s">
        <v>13691</v>
      </c>
      <c r="BW390" s="5" t="s">
        <v>13692</v>
      </c>
      <c r="BX390" s="5" t="s">
        <v>13693</v>
      </c>
      <c r="BY390" s="5" t="s">
        <v>13694</v>
      </c>
      <c r="BZ390" s="5"/>
      <c r="CA390" s="5" t="s">
        <v>13695</v>
      </c>
      <c r="CB390" s="5"/>
      <c r="CC390" s="5" t="s">
        <v>13696</v>
      </c>
      <c r="CD390" s="5" t="s">
        <v>13697</v>
      </c>
      <c r="CE390" s="5" t="s">
        <v>13698</v>
      </c>
      <c r="CF390" s="5" t="s">
        <v>13699</v>
      </c>
      <c r="CG390" s="6" t="s">
        <v>13700</v>
      </c>
      <c r="CH390" s="6" t="s">
        <v>13701</v>
      </c>
      <c r="CJ390" s="5"/>
      <c r="CK390" s="5" t="s">
        <v>13702</v>
      </c>
      <c r="CL390" s="5" t="s">
        <v>13703</v>
      </c>
      <c r="CO390" s="5"/>
      <c r="CP390" s="5" t="s">
        <v>13704</v>
      </c>
      <c r="CQ390" s="5" t="s">
        <v>13705</v>
      </c>
      <c r="CR390" s="5" t="s">
        <v>13706</v>
      </c>
      <c r="CS390" s="5"/>
      <c r="CT390" s="5"/>
      <c r="CU390" s="5"/>
      <c r="CY390" s="5" t="s">
        <v>13707</v>
      </c>
      <c r="CZ390" s="5" t="s">
        <v>13708</v>
      </c>
    </row>
    <row r="391">
      <c r="A391" s="5" t="s">
        <v>13709</v>
      </c>
      <c r="B391" s="5">
        <v>13.0</v>
      </c>
      <c r="C391" s="5">
        <v>5.0</v>
      </c>
      <c r="D391" s="5">
        <v>153952.0</v>
      </c>
      <c r="E391" s="5">
        <v>155445.0</v>
      </c>
      <c r="F391" s="5" t="s">
        <v>13710</v>
      </c>
      <c r="G391" s="5" t="s">
        <v>13711</v>
      </c>
      <c r="H391" s="5" t="s">
        <v>13712</v>
      </c>
      <c r="I391" s="5" t="s">
        <v>13713</v>
      </c>
      <c r="J391" s="5" t="s">
        <v>13714</v>
      </c>
      <c r="K391" s="5" t="s">
        <v>13715</v>
      </c>
      <c r="L391" s="5" t="s">
        <v>13716</v>
      </c>
      <c r="M391" s="5" t="s">
        <v>13717</v>
      </c>
      <c r="N391" s="5" t="s">
        <v>13718</v>
      </c>
      <c r="O391" s="5" t="s">
        <v>13719</v>
      </c>
      <c r="P391" s="5" t="s">
        <v>13719</v>
      </c>
      <c r="Q391" s="5">
        <v>0.0</v>
      </c>
      <c r="R391" s="5" t="s">
        <v>13720</v>
      </c>
      <c r="S391" s="5" t="s">
        <v>13719</v>
      </c>
      <c r="T391" s="5" t="s">
        <v>13721</v>
      </c>
      <c r="U391" s="5" t="s">
        <v>13719</v>
      </c>
      <c r="V391" s="5" t="s">
        <v>13722</v>
      </c>
      <c r="W391" s="5" t="s">
        <v>13719</v>
      </c>
      <c r="X391" s="5" t="s">
        <v>13719</v>
      </c>
      <c r="Y391" s="5">
        <v>153.0</v>
      </c>
      <c r="Z391" s="5">
        <v>154.0</v>
      </c>
      <c r="AA391" s="5">
        <v>100.0</v>
      </c>
      <c r="AB391" s="5">
        <v>99.0</v>
      </c>
      <c r="AC391" s="5">
        <v>153.0</v>
      </c>
      <c r="AD391" s="5" t="s">
        <v>5251</v>
      </c>
      <c r="AE391" s="5">
        <v>305.0</v>
      </c>
      <c r="AF391" s="5" t="s">
        <v>13719</v>
      </c>
      <c r="AG391" s="5" t="s">
        <v>5251</v>
      </c>
      <c r="AH391" s="5">
        <v>153.0</v>
      </c>
      <c r="AI391" s="5">
        <v>6.0</v>
      </c>
      <c r="AJ391" s="5">
        <v>0.0</v>
      </c>
      <c r="AK391" s="5">
        <v>1.0</v>
      </c>
      <c r="AL391" s="5">
        <v>153.0</v>
      </c>
      <c r="AM391" s="5">
        <v>1.0</v>
      </c>
      <c r="AN391" s="5">
        <v>153.0</v>
      </c>
      <c r="AO391" s="5" t="s">
        <v>13723</v>
      </c>
      <c r="AP391" s="5">
        <v>305.0</v>
      </c>
      <c r="AQ391" s="5">
        <v>100.0</v>
      </c>
      <c r="AR391" s="5">
        <v>153.0</v>
      </c>
      <c r="AS391" s="5">
        <v>154.0</v>
      </c>
      <c r="AT391" s="5" t="s">
        <v>13724</v>
      </c>
      <c r="AU391" s="5" t="s">
        <v>13725</v>
      </c>
      <c r="AV391" s="5" t="s">
        <v>138</v>
      </c>
      <c r="AW391" s="5" t="s">
        <v>139</v>
      </c>
      <c r="AX391" s="5" t="s">
        <v>13726</v>
      </c>
      <c r="AY391" s="5" t="s">
        <v>13727</v>
      </c>
      <c r="AZ391" s="5" t="s">
        <v>13728</v>
      </c>
      <c r="BA391" s="5"/>
      <c r="BB391" s="5" t="s">
        <v>13729</v>
      </c>
      <c r="BC391" s="5" t="s">
        <v>13730</v>
      </c>
      <c r="BD391" s="5" t="s">
        <v>13731</v>
      </c>
      <c r="BE391" s="5" t="s">
        <v>13732</v>
      </c>
      <c r="BF391" s="5">
        <v>153.0</v>
      </c>
      <c r="BG391" s="5" t="s">
        <v>13733</v>
      </c>
      <c r="BH391" s="5" t="s">
        <v>13734</v>
      </c>
      <c r="BI391" s="5" t="s">
        <v>13735</v>
      </c>
      <c r="BJ391" s="5"/>
      <c r="BK391" s="5"/>
      <c r="BL391" s="5"/>
      <c r="BM391" s="5" t="s">
        <v>11702</v>
      </c>
      <c r="BN391" s="5"/>
      <c r="BO391" s="5" t="s">
        <v>147</v>
      </c>
      <c r="BP391" s="5" t="s">
        <v>13736</v>
      </c>
      <c r="BQ391" s="5" t="s">
        <v>13737</v>
      </c>
      <c r="BR391" s="5"/>
      <c r="BS391" s="5" t="s">
        <v>13738</v>
      </c>
      <c r="BT391" s="5" t="s">
        <v>13739</v>
      </c>
      <c r="BU391" s="5" t="s">
        <v>13740</v>
      </c>
      <c r="BV391" s="5" t="s">
        <v>13741</v>
      </c>
      <c r="BW391" s="5" t="s">
        <v>13742</v>
      </c>
      <c r="BX391" s="5" t="s">
        <v>13743</v>
      </c>
      <c r="BY391" s="5" t="s">
        <v>13744</v>
      </c>
      <c r="BZ391" s="5"/>
      <c r="CA391" s="5" t="s">
        <v>13745</v>
      </c>
      <c r="CB391" s="5"/>
      <c r="CC391" s="5"/>
      <c r="CD391" s="5" t="s">
        <v>5629</v>
      </c>
      <c r="CE391" s="5" t="s">
        <v>5630</v>
      </c>
      <c r="CF391" s="5" t="s">
        <v>5631</v>
      </c>
      <c r="CG391" s="6" t="s">
        <v>13746</v>
      </c>
      <c r="CH391" s="6" t="s">
        <v>13747</v>
      </c>
      <c r="CI391" s="5" t="s">
        <v>13748</v>
      </c>
      <c r="CJ391" s="5"/>
      <c r="CK391" s="5" t="s">
        <v>13749</v>
      </c>
      <c r="CL391" s="5" t="s">
        <v>13750</v>
      </c>
      <c r="CM391" s="5"/>
      <c r="CN391" s="5"/>
      <c r="CO391" s="5"/>
      <c r="CP391" s="5" t="s">
        <v>13751</v>
      </c>
      <c r="CQ391" s="5" t="s">
        <v>11714</v>
      </c>
      <c r="CR391" s="5"/>
      <c r="CS391" s="5"/>
      <c r="CT391" s="5"/>
      <c r="CU391" s="5" t="s">
        <v>13752</v>
      </c>
      <c r="CV391" s="5"/>
      <c r="CW391" s="5"/>
      <c r="CX391" s="5" t="s">
        <v>13753</v>
      </c>
      <c r="CY391" s="5" t="s">
        <v>13754</v>
      </c>
      <c r="CZ391" s="5" t="s">
        <v>5616</v>
      </c>
    </row>
    <row r="392">
      <c r="A392" s="5" t="s">
        <v>13755</v>
      </c>
      <c r="B392" s="5">
        <v>62.0</v>
      </c>
      <c r="C392" s="5">
        <v>5.0</v>
      </c>
      <c r="D392" s="5">
        <v>155502.0</v>
      </c>
      <c r="E392" s="5">
        <v>158309.0</v>
      </c>
      <c r="F392" s="5" t="s">
        <v>13756</v>
      </c>
      <c r="G392" s="5" t="s">
        <v>13757</v>
      </c>
      <c r="H392" s="5" t="s">
        <v>13758</v>
      </c>
      <c r="I392" s="5" t="s">
        <v>13759</v>
      </c>
      <c r="J392" s="5" t="s">
        <v>13760</v>
      </c>
      <c r="K392" s="5" t="s">
        <v>13761</v>
      </c>
      <c r="L392" s="5" t="s">
        <v>13762</v>
      </c>
      <c r="M392" s="5" t="s">
        <v>13763</v>
      </c>
      <c r="N392" s="5" t="s">
        <v>13764</v>
      </c>
      <c r="O392" s="5" t="s">
        <v>13765</v>
      </c>
      <c r="P392" s="5" t="s">
        <v>13765</v>
      </c>
      <c r="Q392" s="5">
        <v>0.0</v>
      </c>
      <c r="R392" s="5" t="s">
        <v>13766</v>
      </c>
      <c r="S392" s="5" t="s">
        <v>13765</v>
      </c>
      <c r="T392" s="5" t="s">
        <v>13767</v>
      </c>
      <c r="U392" s="5" t="s">
        <v>13765</v>
      </c>
      <c r="V392" s="5" t="s">
        <v>13768</v>
      </c>
      <c r="W392" s="5" t="s">
        <v>13765</v>
      </c>
      <c r="X392" s="5"/>
      <c r="Y392" s="5" t="s">
        <v>826</v>
      </c>
      <c r="Z392" s="5" t="s">
        <v>826</v>
      </c>
      <c r="AA392" s="5" t="s">
        <v>826</v>
      </c>
      <c r="AB392" s="5" t="s">
        <v>826</v>
      </c>
      <c r="AC392" s="5" t="s">
        <v>826</v>
      </c>
      <c r="AD392" s="5" t="s">
        <v>826</v>
      </c>
      <c r="AE392" s="5" t="s">
        <v>826</v>
      </c>
      <c r="AF392" s="5" t="s">
        <v>13765</v>
      </c>
      <c r="AG392" s="5" t="s">
        <v>13769</v>
      </c>
      <c r="AH392" s="5">
        <v>384.0</v>
      </c>
      <c r="AI392" s="5">
        <v>44.0</v>
      </c>
      <c r="AJ392" s="5">
        <v>5.0</v>
      </c>
      <c r="AK392" s="5">
        <v>1.0</v>
      </c>
      <c r="AL392" s="5">
        <v>376.0</v>
      </c>
      <c r="AM392" s="5">
        <v>1.0</v>
      </c>
      <c r="AN392" s="5">
        <v>374.0</v>
      </c>
      <c r="AO392" s="5">
        <v>0.0</v>
      </c>
      <c r="AP392" s="5">
        <v>655.0</v>
      </c>
      <c r="AQ392" s="5">
        <v>62.0</v>
      </c>
      <c r="AR392" s="5">
        <v>607.0</v>
      </c>
      <c r="AS392" s="5">
        <v>1053.0</v>
      </c>
      <c r="AT392" s="5" t="s">
        <v>13770</v>
      </c>
      <c r="AU392" s="5" t="s">
        <v>13771</v>
      </c>
      <c r="AV392" s="5" t="s">
        <v>546</v>
      </c>
      <c r="AW392" s="5" t="s">
        <v>139</v>
      </c>
      <c r="AX392" s="5" t="s">
        <v>13771</v>
      </c>
      <c r="AY392" s="5" t="s">
        <v>13772</v>
      </c>
      <c r="AZ392" s="5" t="s">
        <v>13773</v>
      </c>
      <c r="BA392" s="5"/>
      <c r="BB392" s="5" t="s">
        <v>13774</v>
      </c>
      <c r="BC392" s="5" t="s">
        <v>13775</v>
      </c>
      <c r="BD392" s="5" t="s">
        <v>13776</v>
      </c>
      <c r="BE392" s="5" t="s">
        <v>13777</v>
      </c>
      <c r="BF392" s="5" t="s">
        <v>13778</v>
      </c>
      <c r="BG392" s="5" t="s">
        <v>13779</v>
      </c>
      <c r="BH392" s="5" t="s">
        <v>13770</v>
      </c>
      <c r="BI392" s="5" t="s">
        <v>13771</v>
      </c>
      <c r="BJ392" s="5"/>
      <c r="BK392" s="5"/>
      <c r="BL392" s="5"/>
      <c r="BM392" s="5"/>
      <c r="BN392" s="5" t="s">
        <v>13780</v>
      </c>
      <c r="BO392" s="5" t="s">
        <v>455</v>
      </c>
      <c r="BP392" s="5" t="s">
        <v>13781</v>
      </c>
      <c r="BQ392" s="5"/>
      <c r="BR392" s="5"/>
      <c r="BS392" s="5"/>
      <c r="BT392" s="5"/>
      <c r="BU392" s="5" t="s">
        <v>13782</v>
      </c>
      <c r="BV392" s="5" t="s">
        <v>13783</v>
      </c>
      <c r="BW392" s="5" t="s">
        <v>13784</v>
      </c>
      <c r="BX392" s="5" t="s">
        <v>13785</v>
      </c>
      <c r="BY392" s="5" t="s">
        <v>13786</v>
      </c>
      <c r="BZ392" s="5"/>
      <c r="CA392" s="5" t="s">
        <v>13787</v>
      </c>
      <c r="CB392" s="5"/>
      <c r="CC392" s="5"/>
      <c r="CD392" s="5" t="s">
        <v>13788</v>
      </c>
      <c r="CE392" s="5" t="s">
        <v>13789</v>
      </c>
      <c r="CF392" s="5" t="s">
        <v>13790</v>
      </c>
      <c r="CG392" s="6" t="s">
        <v>13791</v>
      </c>
      <c r="CH392" s="6" t="s">
        <v>13792</v>
      </c>
      <c r="CI392" s="5" t="s">
        <v>13793</v>
      </c>
      <c r="CJ392" s="5" t="s">
        <v>13794</v>
      </c>
      <c r="CK392" s="5" t="s">
        <v>13795</v>
      </c>
      <c r="CL392" s="5" t="s">
        <v>13796</v>
      </c>
      <c r="CM392" s="5"/>
      <c r="CN392" s="5" t="s">
        <v>13797</v>
      </c>
      <c r="CO392" s="5"/>
      <c r="CP392" s="5" t="s">
        <v>13798</v>
      </c>
      <c r="CQ392" s="5" t="s">
        <v>13799</v>
      </c>
      <c r="CR392" s="5"/>
      <c r="CS392" s="5" t="s">
        <v>13800</v>
      </c>
      <c r="CT392" s="5"/>
      <c r="CU392" s="5" t="s">
        <v>13801</v>
      </c>
      <c r="CV392" s="5"/>
      <c r="CW392" s="5"/>
      <c r="CX392" s="5" t="s">
        <v>13802</v>
      </c>
      <c r="CY392" s="5" t="s">
        <v>13803</v>
      </c>
      <c r="CZ392" s="5" t="s">
        <v>13804</v>
      </c>
    </row>
    <row r="393">
      <c r="A393" s="5" t="s">
        <v>13805</v>
      </c>
      <c r="B393" s="5">
        <v>32.0</v>
      </c>
      <c r="C393" s="5">
        <v>5.0</v>
      </c>
      <c r="D393" s="5">
        <v>158313.0</v>
      </c>
      <c r="E393" s="5">
        <v>161900.0</v>
      </c>
      <c r="F393" s="5" t="s">
        <v>13806</v>
      </c>
      <c r="G393" s="5" t="s">
        <v>13807</v>
      </c>
      <c r="H393" s="5" t="s">
        <v>13808</v>
      </c>
      <c r="I393" s="5" t="s">
        <v>13809</v>
      </c>
      <c r="J393" s="5" t="s">
        <v>13810</v>
      </c>
      <c r="K393" s="5" t="s">
        <v>13811</v>
      </c>
      <c r="L393" s="5" t="s">
        <v>13812</v>
      </c>
      <c r="M393" s="5" t="s">
        <v>13813</v>
      </c>
      <c r="N393" s="5" t="s">
        <v>13814</v>
      </c>
      <c r="O393" s="5" t="s">
        <v>13815</v>
      </c>
      <c r="P393" s="5" t="s">
        <v>13815</v>
      </c>
      <c r="Q393" s="5">
        <v>0.0</v>
      </c>
      <c r="R393" s="5" t="s">
        <v>13816</v>
      </c>
      <c r="S393" s="5"/>
      <c r="T393" s="5"/>
      <c r="U393" s="5"/>
      <c r="V393" s="5"/>
      <c r="W393" s="5"/>
      <c r="X393" s="5"/>
      <c r="Y393" s="5" t="s">
        <v>826</v>
      </c>
      <c r="Z393" s="5" t="s">
        <v>826</v>
      </c>
      <c r="AA393" s="5" t="s">
        <v>826</v>
      </c>
      <c r="AB393" s="5" t="s">
        <v>826</v>
      </c>
      <c r="AC393" s="5" t="s">
        <v>826</v>
      </c>
      <c r="AD393" s="5" t="s">
        <v>826</v>
      </c>
      <c r="AE393" s="5" t="s">
        <v>826</v>
      </c>
      <c r="AF393" s="5" t="s">
        <v>13815</v>
      </c>
      <c r="AG393" s="5" t="s">
        <v>13817</v>
      </c>
      <c r="AH393" s="5">
        <v>1031.0</v>
      </c>
      <c r="AI393" s="5">
        <v>210.0</v>
      </c>
      <c r="AJ393" s="5">
        <v>14.0</v>
      </c>
      <c r="AK393" s="5">
        <v>1.0</v>
      </c>
      <c r="AL393" s="5">
        <v>943.0</v>
      </c>
      <c r="AM393" s="5">
        <v>1.0</v>
      </c>
      <c r="AN393" s="5">
        <v>1028.0</v>
      </c>
      <c r="AO393" s="5">
        <v>0.0</v>
      </c>
      <c r="AP393" s="5">
        <v>1404.0</v>
      </c>
      <c r="AQ393" s="5">
        <v>99.0</v>
      </c>
      <c r="AR393" s="5">
        <v>945.0</v>
      </c>
      <c r="AS393" s="5">
        <v>1030.0</v>
      </c>
      <c r="AT393" s="5" t="s">
        <v>13818</v>
      </c>
      <c r="AU393" s="5" t="s">
        <v>13819</v>
      </c>
      <c r="AV393" s="5" t="s">
        <v>138</v>
      </c>
      <c r="AW393" s="5" t="s">
        <v>139</v>
      </c>
      <c r="AX393" s="5" t="s">
        <v>13820</v>
      </c>
      <c r="AY393" s="5" t="s">
        <v>13821</v>
      </c>
      <c r="AZ393" s="5" t="s">
        <v>13822</v>
      </c>
      <c r="BA393" s="5"/>
      <c r="BB393" s="5" t="s">
        <v>13823</v>
      </c>
      <c r="BC393" s="5" t="s">
        <v>13824</v>
      </c>
      <c r="BD393" s="5" t="s">
        <v>13825</v>
      </c>
      <c r="BE393" s="5" t="s">
        <v>13826</v>
      </c>
      <c r="BF393" s="5">
        <v>1029.0</v>
      </c>
      <c r="BG393" s="5" t="s">
        <v>13827</v>
      </c>
      <c r="BH393" s="5" t="s">
        <v>13828</v>
      </c>
      <c r="BI393" s="5" t="s">
        <v>13829</v>
      </c>
      <c r="BJ393" s="5"/>
      <c r="BK393" s="5"/>
      <c r="BL393" s="5"/>
      <c r="BM393" s="5"/>
      <c r="BN393" s="5"/>
      <c r="BO393" s="5" t="s">
        <v>147</v>
      </c>
      <c r="BP393" s="5" t="s">
        <v>13830</v>
      </c>
      <c r="BQ393" s="5" t="s">
        <v>13831</v>
      </c>
      <c r="BR393" s="5"/>
      <c r="BS393" s="5" t="s">
        <v>13832</v>
      </c>
      <c r="BT393" s="5" t="s">
        <v>13833</v>
      </c>
      <c r="BU393" s="5" t="s">
        <v>13834</v>
      </c>
      <c r="BV393" s="5" t="s">
        <v>13835</v>
      </c>
      <c r="BW393" s="5" t="s">
        <v>13836</v>
      </c>
      <c r="BX393" s="5"/>
      <c r="BY393" s="5" t="s">
        <v>13837</v>
      </c>
      <c r="BZ393" s="5"/>
      <c r="CA393" s="5" t="s">
        <v>13838</v>
      </c>
      <c r="CB393" s="5"/>
      <c r="CC393" s="5"/>
      <c r="CD393" s="5" t="s">
        <v>13839</v>
      </c>
      <c r="CE393" s="5" t="s">
        <v>13840</v>
      </c>
      <c r="CF393" s="5" t="s">
        <v>13841</v>
      </c>
      <c r="CG393" s="6" t="s">
        <v>13842</v>
      </c>
      <c r="CH393" s="6" t="s">
        <v>13843</v>
      </c>
      <c r="CI393" s="5"/>
      <c r="CJ393" s="5" t="s">
        <v>13844</v>
      </c>
      <c r="CK393" s="5" t="s">
        <v>13845</v>
      </c>
      <c r="CL393" s="5" t="s">
        <v>13846</v>
      </c>
      <c r="CM393" s="5"/>
      <c r="CN393" s="5"/>
      <c r="CO393" s="5"/>
      <c r="CP393" s="5" t="s">
        <v>13847</v>
      </c>
      <c r="CQ393" s="5" t="s">
        <v>13848</v>
      </c>
      <c r="CR393" s="5"/>
      <c r="CS393" s="5"/>
      <c r="CT393" s="5"/>
      <c r="CU393" s="5"/>
      <c r="CV393" s="5"/>
      <c r="CW393" s="5" t="s">
        <v>13849</v>
      </c>
      <c r="CX393" s="5" t="s">
        <v>13850</v>
      </c>
      <c r="CY393" s="5" t="s">
        <v>13851</v>
      </c>
      <c r="CZ393" s="5" t="s">
        <v>13852</v>
      </c>
    </row>
    <row r="394">
      <c r="A394" s="5" t="s">
        <v>13853</v>
      </c>
      <c r="B394" s="5">
        <v>48.0</v>
      </c>
      <c r="C394" s="5">
        <v>5.0</v>
      </c>
      <c r="D394" s="5">
        <v>161739.0</v>
      </c>
      <c r="E394" s="5">
        <v>170458.0</v>
      </c>
      <c r="F394" s="5" t="s">
        <v>13854</v>
      </c>
      <c r="G394" s="5" t="s">
        <v>13855</v>
      </c>
      <c r="H394" s="5" t="s">
        <v>13856</v>
      </c>
      <c r="I394" s="5" t="s">
        <v>13857</v>
      </c>
      <c r="J394" s="5" t="s">
        <v>13858</v>
      </c>
      <c r="K394" s="5" t="s">
        <v>13859</v>
      </c>
      <c r="L394" s="5" t="s">
        <v>13860</v>
      </c>
      <c r="M394" s="5" t="s">
        <v>13861</v>
      </c>
      <c r="N394" s="5" t="s">
        <v>13862</v>
      </c>
      <c r="O394" s="5" t="s">
        <v>13863</v>
      </c>
      <c r="P394" s="5" t="s">
        <v>13863</v>
      </c>
      <c r="Q394" s="5">
        <v>0.0</v>
      </c>
      <c r="R394" s="5" t="s">
        <v>13864</v>
      </c>
      <c r="S394" s="5" t="s">
        <v>13863</v>
      </c>
      <c r="T394" s="5" t="s">
        <v>13865</v>
      </c>
      <c r="U394" s="5" t="s">
        <v>13863</v>
      </c>
      <c r="V394" s="5" t="s">
        <v>13866</v>
      </c>
      <c r="W394" s="5" t="s">
        <v>13863</v>
      </c>
      <c r="X394" s="5" t="s">
        <v>13863</v>
      </c>
      <c r="Y394" s="5">
        <v>1884.0</v>
      </c>
      <c r="Z394" s="5">
        <v>1889.0</v>
      </c>
      <c r="AA394" s="5">
        <v>100.0</v>
      </c>
      <c r="AB394" s="5">
        <v>99.0</v>
      </c>
      <c r="AC394" s="5">
        <v>1893.0</v>
      </c>
      <c r="AD394" s="5" t="s">
        <v>13867</v>
      </c>
      <c r="AE394" s="5">
        <v>3687.0</v>
      </c>
      <c r="AF394" s="5" t="s">
        <v>13863</v>
      </c>
      <c r="AG394" s="5" t="s">
        <v>13867</v>
      </c>
      <c r="AH394" s="5">
        <v>1893.0</v>
      </c>
      <c r="AI394" s="5">
        <v>51.0</v>
      </c>
      <c r="AJ394" s="5">
        <v>7.0</v>
      </c>
      <c r="AK394" s="5">
        <v>1.0</v>
      </c>
      <c r="AL394" s="5">
        <v>1884.0</v>
      </c>
      <c r="AM394" s="5">
        <v>1.0</v>
      </c>
      <c r="AN394" s="5">
        <v>1888.0</v>
      </c>
      <c r="AO394" s="5">
        <v>0.0</v>
      </c>
      <c r="AP394" s="5">
        <v>3687.0</v>
      </c>
      <c r="AQ394" s="5">
        <v>100.0</v>
      </c>
      <c r="AR394" s="5">
        <v>1884.0</v>
      </c>
      <c r="AS394" s="5">
        <v>1889.0</v>
      </c>
      <c r="AT394" s="5" t="s">
        <v>13868</v>
      </c>
      <c r="AU394" s="5" t="s">
        <v>13869</v>
      </c>
      <c r="AV394" s="5" t="s">
        <v>138</v>
      </c>
      <c r="AW394" s="5" t="s">
        <v>139</v>
      </c>
      <c r="AX394" s="5" t="s">
        <v>13870</v>
      </c>
      <c r="AY394" s="5" t="s">
        <v>13871</v>
      </c>
      <c r="AZ394" s="5" t="s">
        <v>13872</v>
      </c>
      <c r="BA394" s="5"/>
      <c r="BB394" s="5" t="s">
        <v>13873</v>
      </c>
      <c r="BC394" s="5" t="s">
        <v>13874</v>
      </c>
      <c r="BD394" s="5" t="s">
        <v>13875</v>
      </c>
      <c r="BE394" s="5" t="s">
        <v>13876</v>
      </c>
      <c r="BF394" s="5" t="s">
        <v>13877</v>
      </c>
      <c r="BG394" s="5" t="s">
        <v>13878</v>
      </c>
      <c r="BH394" s="5" t="s">
        <v>13879</v>
      </c>
      <c r="BI394" s="5" t="s">
        <v>13880</v>
      </c>
      <c r="BJ394" s="5" t="s">
        <v>13881</v>
      </c>
      <c r="BM394" s="5"/>
      <c r="BN394" s="5" t="s">
        <v>13882</v>
      </c>
      <c r="BO394" s="5" t="s">
        <v>147</v>
      </c>
      <c r="BP394" s="5" t="s">
        <v>13883</v>
      </c>
      <c r="BQ394" s="5"/>
      <c r="BR394" s="5"/>
      <c r="BS394" s="5"/>
      <c r="BT394" s="5" t="s">
        <v>13884</v>
      </c>
      <c r="BU394" s="5" t="s">
        <v>13885</v>
      </c>
      <c r="BV394" s="5" t="s">
        <v>13886</v>
      </c>
      <c r="BW394" s="5" t="s">
        <v>13887</v>
      </c>
      <c r="BX394" s="5" t="s">
        <v>13888</v>
      </c>
      <c r="BY394" s="5" t="s">
        <v>1467</v>
      </c>
      <c r="BZ394" s="5"/>
      <c r="CA394" s="5"/>
      <c r="CB394" s="5"/>
      <c r="CC394" s="5"/>
      <c r="CD394" s="5" t="s">
        <v>13889</v>
      </c>
      <c r="CE394" s="5" t="s">
        <v>13890</v>
      </c>
      <c r="CF394" s="5" t="s">
        <v>13891</v>
      </c>
      <c r="CG394" s="6" t="s">
        <v>13892</v>
      </c>
      <c r="CH394" s="6" t="s">
        <v>13893</v>
      </c>
      <c r="CI394" s="5" t="s">
        <v>13894</v>
      </c>
      <c r="CJ394" s="5" t="s">
        <v>13895</v>
      </c>
      <c r="CK394" s="5" t="s">
        <v>13896</v>
      </c>
      <c r="CL394" s="5" t="s">
        <v>13897</v>
      </c>
      <c r="CM394" s="5"/>
      <c r="CN394" s="5" t="s">
        <v>13898</v>
      </c>
      <c r="CO394" s="5"/>
      <c r="CP394" s="5" t="s">
        <v>13899</v>
      </c>
      <c r="CQ394" s="5" t="s">
        <v>13900</v>
      </c>
      <c r="CR394" s="5"/>
      <c r="CS394" s="5"/>
      <c r="CT394" s="5"/>
      <c r="CU394" s="5" t="s">
        <v>13901</v>
      </c>
      <c r="CV394" s="5"/>
      <c r="CW394" s="5" t="s">
        <v>13902</v>
      </c>
      <c r="CX394" s="5" t="s">
        <v>13903</v>
      </c>
      <c r="CY394" s="5" t="s">
        <v>13904</v>
      </c>
      <c r="CZ394" s="5" t="s">
        <v>13905</v>
      </c>
    </row>
    <row r="395">
      <c r="A395" s="5" t="s">
        <v>13906</v>
      </c>
      <c r="B395" s="5">
        <v>11.0</v>
      </c>
      <c r="C395" s="5">
        <v>5.0</v>
      </c>
      <c r="D395" s="5">
        <v>175435.0</v>
      </c>
      <c r="E395" s="5">
        <v>177106.0</v>
      </c>
      <c r="F395" s="5" t="s">
        <v>13907</v>
      </c>
      <c r="G395" s="5" t="s">
        <v>13908</v>
      </c>
      <c r="H395" s="5" t="s">
        <v>13907</v>
      </c>
      <c r="I395" s="5" t="s">
        <v>13909</v>
      </c>
      <c r="J395" s="5" t="s">
        <v>13910</v>
      </c>
      <c r="K395" s="5" t="s">
        <v>13911</v>
      </c>
      <c r="L395" s="5" t="s">
        <v>13912</v>
      </c>
      <c r="M395" s="5" t="s">
        <v>13913</v>
      </c>
      <c r="N395" s="5" t="s">
        <v>13914</v>
      </c>
      <c r="O395" s="5" t="s">
        <v>13915</v>
      </c>
      <c r="P395" s="5" t="s">
        <v>13915</v>
      </c>
      <c r="Q395" s="5">
        <v>0.0</v>
      </c>
      <c r="R395" s="5" t="s">
        <v>13916</v>
      </c>
      <c r="S395" s="5" t="s">
        <v>13915</v>
      </c>
      <c r="T395" s="5" t="s">
        <v>13917</v>
      </c>
      <c r="U395" s="5" t="s">
        <v>13915</v>
      </c>
      <c r="V395" s="5" t="s">
        <v>13918</v>
      </c>
      <c r="W395" s="5" t="s">
        <v>13915</v>
      </c>
      <c r="X395" s="5" t="s">
        <v>13915</v>
      </c>
      <c r="Y395" s="5">
        <v>282.0</v>
      </c>
      <c r="Z395" s="5">
        <v>283.0</v>
      </c>
      <c r="AA395" s="5">
        <v>100.0</v>
      </c>
      <c r="AB395" s="5">
        <v>99.0</v>
      </c>
      <c r="AC395" s="5">
        <v>285.0</v>
      </c>
      <c r="AD395" s="5" t="s">
        <v>13919</v>
      </c>
      <c r="AE395" s="5">
        <v>555.0</v>
      </c>
      <c r="AF395" s="5" t="s">
        <v>13915</v>
      </c>
      <c r="AG395" s="5" t="s">
        <v>13919</v>
      </c>
      <c r="AH395" s="5">
        <v>285.0</v>
      </c>
      <c r="AI395" s="5">
        <v>6.0</v>
      </c>
      <c r="AJ395" s="5">
        <v>2.0</v>
      </c>
      <c r="AK395" s="5">
        <v>1.0</v>
      </c>
      <c r="AL395" s="5">
        <v>282.0</v>
      </c>
      <c r="AM395" s="5">
        <v>1.0</v>
      </c>
      <c r="AN395" s="5">
        <v>282.0</v>
      </c>
      <c r="AO395" s="5">
        <v>0.0</v>
      </c>
      <c r="AP395" s="5">
        <v>555.0</v>
      </c>
      <c r="AQ395" s="5">
        <v>100.0</v>
      </c>
      <c r="AR395" s="5">
        <v>282.0</v>
      </c>
      <c r="AS395" s="5">
        <v>283.0</v>
      </c>
      <c r="AT395" s="5" t="s">
        <v>13920</v>
      </c>
      <c r="AU395" s="5" t="s">
        <v>13921</v>
      </c>
      <c r="AV395" s="5" t="s">
        <v>138</v>
      </c>
      <c r="AW395" s="5" t="s">
        <v>139</v>
      </c>
      <c r="AX395" s="5" t="s">
        <v>13922</v>
      </c>
      <c r="AY395" s="5" t="s">
        <v>13923</v>
      </c>
      <c r="AZ395" s="5" t="s">
        <v>13924</v>
      </c>
      <c r="BA395" s="5"/>
      <c r="BB395" s="5" t="s">
        <v>13925</v>
      </c>
      <c r="BC395" s="5" t="s">
        <v>13926</v>
      </c>
      <c r="BD395" s="5" t="s">
        <v>13927</v>
      </c>
      <c r="BE395" s="5" t="s">
        <v>13928</v>
      </c>
      <c r="BF395" s="5">
        <v>282.0</v>
      </c>
      <c r="BG395" s="5" t="s">
        <v>13929</v>
      </c>
      <c r="BH395" s="5" t="s">
        <v>13930</v>
      </c>
      <c r="BI395" s="5"/>
      <c r="BJ395" s="5"/>
      <c r="BK395" s="5"/>
      <c r="BL395" s="5" t="s">
        <v>13931</v>
      </c>
      <c r="BM395" s="5"/>
      <c r="BN395" s="5"/>
      <c r="BO395" s="5" t="s">
        <v>147</v>
      </c>
      <c r="BP395" s="5" t="s">
        <v>13932</v>
      </c>
      <c r="BQ395" s="5"/>
      <c r="BR395" s="5"/>
      <c r="BS395" s="5" t="s">
        <v>13933</v>
      </c>
      <c r="BT395" s="5" t="s">
        <v>13934</v>
      </c>
      <c r="BU395" s="5" t="s">
        <v>13935</v>
      </c>
      <c r="BV395" s="5" t="s">
        <v>13936</v>
      </c>
      <c r="BW395" s="5" t="s">
        <v>13916</v>
      </c>
      <c r="BX395" s="5" t="s">
        <v>13937</v>
      </c>
      <c r="BY395" s="5" t="s">
        <v>153</v>
      </c>
      <c r="BZ395" s="5"/>
      <c r="CA395" s="5" t="s">
        <v>4725</v>
      </c>
      <c r="CB395" s="5"/>
      <c r="CC395" s="5"/>
      <c r="CD395" s="5" t="s">
        <v>4483</v>
      </c>
      <c r="CE395" s="5" t="s">
        <v>4484</v>
      </c>
      <c r="CF395" s="5" t="s">
        <v>13938</v>
      </c>
      <c r="CG395" s="6" t="s">
        <v>13939</v>
      </c>
      <c r="CH395" s="6" t="s">
        <v>13940</v>
      </c>
      <c r="CI395" s="5" t="s">
        <v>13941</v>
      </c>
      <c r="CJ395" s="5"/>
      <c r="CK395" s="5" t="s">
        <v>13942</v>
      </c>
      <c r="CL395" s="5" t="s">
        <v>13943</v>
      </c>
      <c r="CM395" s="5"/>
      <c r="CN395" s="5" t="s">
        <v>13944</v>
      </c>
      <c r="CO395" s="5"/>
      <c r="CP395" s="5" t="s">
        <v>13945</v>
      </c>
      <c r="CQ395" s="5" t="s">
        <v>13946</v>
      </c>
      <c r="CR395" s="5"/>
      <c r="CS395" s="5"/>
      <c r="CT395" s="5"/>
      <c r="CU395" s="5" t="s">
        <v>13947</v>
      </c>
      <c r="CV395" s="5"/>
      <c r="CW395" s="5" t="s">
        <v>13948</v>
      </c>
      <c r="CX395" s="5" t="s">
        <v>13949</v>
      </c>
      <c r="CY395" s="5" t="s">
        <v>13950</v>
      </c>
    </row>
    <row r="396">
      <c r="A396" s="5" t="s">
        <v>13951</v>
      </c>
      <c r="B396" s="5">
        <v>30.0</v>
      </c>
      <c r="C396" s="5">
        <v>5.0</v>
      </c>
      <c r="D396" s="5">
        <v>179058.0</v>
      </c>
      <c r="E396" s="5">
        <v>181560.0</v>
      </c>
      <c r="F396" s="5" t="s">
        <v>13952</v>
      </c>
      <c r="G396" s="5" t="s">
        <v>13953</v>
      </c>
      <c r="H396" s="5" t="s">
        <v>13954</v>
      </c>
      <c r="I396" s="5" t="s">
        <v>13955</v>
      </c>
      <c r="J396" s="5" t="s">
        <v>13956</v>
      </c>
      <c r="K396" s="5" t="s">
        <v>13957</v>
      </c>
      <c r="L396" s="5" t="s">
        <v>13958</v>
      </c>
      <c r="M396" s="5" t="s">
        <v>13959</v>
      </c>
      <c r="N396" s="5" t="s">
        <v>13960</v>
      </c>
      <c r="O396" s="5" t="s">
        <v>13961</v>
      </c>
      <c r="P396" s="5" t="s">
        <v>13961</v>
      </c>
      <c r="Q396" s="5">
        <v>0.0</v>
      </c>
      <c r="R396" s="5" t="s">
        <v>13962</v>
      </c>
      <c r="S396" s="5" t="s">
        <v>13961</v>
      </c>
      <c r="T396" s="5" t="s">
        <v>13963</v>
      </c>
      <c r="U396" s="5" t="s">
        <v>13961</v>
      </c>
      <c r="V396" s="5" t="s">
        <v>13964</v>
      </c>
      <c r="W396" s="5" t="s">
        <v>13961</v>
      </c>
      <c r="X396" s="5" t="s">
        <v>13961</v>
      </c>
      <c r="Y396" s="5">
        <v>385.0</v>
      </c>
      <c r="Z396" s="5">
        <v>387.0</v>
      </c>
      <c r="AA396" s="5">
        <v>100.0</v>
      </c>
      <c r="AB396" s="5">
        <v>99.0</v>
      </c>
      <c r="AC396" s="5">
        <v>386.0</v>
      </c>
      <c r="AD396" s="5" t="s">
        <v>13965</v>
      </c>
      <c r="AE396" s="5">
        <v>764.0</v>
      </c>
      <c r="AF396" s="5" t="s">
        <v>13961</v>
      </c>
      <c r="AG396" s="5" t="s">
        <v>13965</v>
      </c>
      <c r="AH396" s="5">
        <v>386.0</v>
      </c>
      <c r="AI396" s="5">
        <v>6.0</v>
      </c>
      <c r="AJ396" s="5">
        <v>1.0</v>
      </c>
      <c r="AK396" s="5">
        <v>1.0</v>
      </c>
      <c r="AL396" s="5">
        <v>385.0</v>
      </c>
      <c r="AM396" s="5">
        <v>1.0</v>
      </c>
      <c r="AN396" s="5">
        <v>386.0</v>
      </c>
      <c r="AO396" s="5">
        <v>0.0</v>
      </c>
      <c r="AP396" s="5">
        <v>764.0</v>
      </c>
      <c r="AQ396" s="5">
        <v>100.0</v>
      </c>
      <c r="AR396" s="5">
        <v>385.0</v>
      </c>
      <c r="AS396" s="5">
        <v>387.0</v>
      </c>
      <c r="AT396" s="5" t="s">
        <v>13966</v>
      </c>
      <c r="AU396" s="5" t="s">
        <v>13967</v>
      </c>
      <c r="AV396" s="5" t="s">
        <v>183</v>
      </c>
      <c r="AW396" s="5" t="s">
        <v>139</v>
      </c>
      <c r="AX396" s="5" t="s">
        <v>13968</v>
      </c>
      <c r="AY396" s="5" t="s">
        <v>13969</v>
      </c>
      <c r="AZ396" s="5" t="s">
        <v>13970</v>
      </c>
      <c r="BA396" s="5"/>
      <c r="BB396" s="5" t="s">
        <v>13971</v>
      </c>
      <c r="BC396" s="5" t="s">
        <v>13972</v>
      </c>
      <c r="BD396" s="5" t="s">
        <v>13973</v>
      </c>
      <c r="BE396" s="5" t="s">
        <v>13974</v>
      </c>
      <c r="BF396" s="5">
        <v>386.0</v>
      </c>
      <c r="BG396" s="5" t="s">
        <v>13975</v>
      </c>
      <c r="BH396" s="5" t="s">
        <v>13976</v>
      </c>
      <c r="BI396" s="5" t="s">
        <v>13977</v>
      </c>
      <c r="BJ396" s="5"/>
      <c r="BK396" s="5"/>
      <c r="BL396" s="5"/>
      <c r="BM396" s="5"/>
      <c r="BN396" s="5"/>
      <c r="BO396" s="5" t="s">
        <v>147</v>
      </c>
      <c r="BP396" s="5" t="s">
        <v>13978</v>
      </c>
      <c r="BQ396" s="5" t="s">
        <v>13979</v>
      </c>
      <c r="BR396" s="5"/>
      <c r="BS396" s="5"/>
      <c r="BT396" s="5" t="s">
        <v>13980</v>
      </c>
      <c r="BU396" s="5" t="s">
        <v>13981</v>
      </c>
      <c r="BV396" s="5" t="s">
        <v>13982</v>
      </c>
      <c r="BW396" s="5" t="s">
        <v>13983</v>
      </c>
      <c r="BX396" s="5" t="s">
        <v>13984</v>
      </c>
      <c r="BY396" s="5" t="s">
        <v>13985</v>
      </c>
      <c r="BZ396" s="5"/>
      <c r="CA396" s="5"/>
      <c r="CB396" s="5"/>
      <c r="CC396" s="5"/>
      <c r="CD396" s="5" t="s">
        <v>13986</v>
      </c>
      <c r="CE396" s="5" t="s">
        <v>13987</v>
      </c>
      <c r="CF396" s="5" t="s">
        <v>13988</v>
      </c>
      <c r="CG396" s="6" t="s">
        <v>13989</v>
      </c>
      <c r="CH396" s="6" t="s">
        <v>13990</v>
      </c>
      <c r="CI396" s="5" t="s">
        <v>13991</v>
      </c>
      <c r="CJ396" s="5" t="s">
        <v>13992</v>
      </c>
      <c r="CK396" s="5" t="s">
        <v>13993</v>
      </c>
      <c r="CL396" s="5" t="s">
        <v>13994</v>
      </c>
      <c r="CM396" s="5"/>
      <c r="CN396" s="5" t="s">
        <v>13995</v>
      </c>
      <c r="CO396" s="5"/>
      <c r="CP396" s="5" t="s">
        <v>13996</v>
      </c>
      <c r="CQ396" s="5" t="s">
        <v>13997</v>
      </c>
      <c r="CR396" s="5"/>
      <c r="CS396" s="5"/>
      <c r="CT396" s="5"/>
      <c r="CU396" s="5" t="s">
        <v>13998</v>
      </c>
      <c r="CV396" s="5"/>
      <c r="CW396" s="5" t="s">
        <v>13999</v>
      </c>
      <c r="CX396" s="5" t="s">
        <v>14000</v>
      </c>
      <c r="CY396" s="5" t="s">
        <v>14001</v>
      </c>
      <c r="CZ396" s="5" t="s">
        <v>14002</v>
      </c>
    </row>
    <row r="397">
      <c r="A397" s="5" t="s">
        <v>14003</v>
      </c>
      <c r="B397" s="5">
        <v>21.0</v>
      </c>
      <c r="C397" s="5">
        <v>5.0</v>
      </c>
      <c r="D397" s="5">
        <v>181606.0</v>
      </c>
      <c r="E397" s="5">
        <v>184155.0</v>
      </c>
      <c r="F397" s="5" t="s">
        <v>14004</v>
      </c>
      <c r="G397" s="5" t="s">
        <v>14005</v>
      </c>
      <c r="H397" s="5" t="s">
        <v>14006</v>
      </c>
      <c r="I397" s="5" t="s">
        <v>14007</v>
      </c>
      <c r="J397" s="5" t="s">
        <v>14008</v>
      </c>
      <c r="K397" s="5" t="s">
        <v>14009</v>
      </c>
      <c r="L397" s="5" t="s">
        <v>14010</v>
      </c>
      <c r="M397" s="5" t="s">
        <v>14011</v>
      </c>
      <c r="N397" s="5" t="s">
        <v>14012</v>
      </c>
      <c r="O397" s="5" t="s">
        <v>14013</v>
      </c>
      <c r="P397" s="5" t="s">
        <v>14013</v>
      </c>
      <c r="Q397" s="5">
        <v>0.0</v>
      </c>
      <c r="R397" s="5" t="s">
        <v>14014</v>
      </c>
      <c r="S397" s="5" t="s">
        <v>14013</v>
      </c>
      <c r="T397" s="5" t="s">
        <v>14015</v>
      </c>
      <c r="U397" s="5" t="s">
        <v>14013</v>
      </c>
      <c r="V397" s="5" t="s">
        <v>14016</v>
      </c>
      <c r="W397" s="5" t="s">
        <v>14013</v>
      </c>
      <c r="X397" s="5" t="s">
        <v>14013</v>
      </c>
      <c r="Y397" s="5">
        <v>553.0</v>
      </c>
      <c r="Z397" s="5">
        <v>557.0</v>
      </c>
      <c r="AA397" s="5">
        <v>100.0</v>
      </c>
      <c r="AB397" s="5">
        <v>99.0</v>
      </c>
      <c r="AC397" s="5">
        <v>556.0</v>
      </c>
      <c r="AD397" s="5" t="s">
        <v>14017</v>
      </c>
      <c r="AE397" s="5">
        <v>1081.0</v>
      </c>
      <c r="AF397" s="5" t="s">
        <v>14013</v>
      </c>
      <c r="AG397" s="5" t="s">
        <v>14017</v>
      </c>
      <c r="AH397" s="5">
        <v>556.0</v>
      </c>
      <c r="AI397" s="5">
        <v>22.0</v>
      </c>
      <c r="AJ397" s="5">
        <v>1.0</v>
      </c>
      <c r="AK397" s="5">
        <v>1.0</v>
      </c>
      <c r="AL397" s="5">
        <v>553.0</v>
      </c>
      <c r="AM397" s="5">
        <v>1.0</v>
      </c>
      <c r="AN397" s="5">
        <v>556.0</v>
      </c>
      <c r="AO397" s="5">
        <v>0.0</v>
      </c>
      <c r="AP397" s="5">
        <v>1081.0</v>
      </c>
      <c r="AQ397" s="5">
        <v>100.0</v>
      </c>
      <c r="AR397" s="5">
        <v>553.0</v>
      </c>
      <c r="AS397" s="5">
        <v>557.0</v>
      </c>
      <c r="AT397" s="5"/>
      <c r="AU397" s="5"/>
      <c r="AV397" s="5" t="s">
        <v>1455</v>
      </c>
      <c r="AW397" s="5" t="s">
        <v>139</v>
      </c>
      <c r="AX397" s="5" t="s">
        <v>14018</v>
      </c>
      <c r="AY397" s="5" t="s">
        <v>230</v>
      </c>
      <c r="AZ397" s="5" t="s">
        <v>14019</v>
      </c>
      <c r="BA397" s="5"/>
      <c r="BB397" s="5" t="s">
        <v>14020</v>
      </c>
      <c r="BC397" s="5" t="s">
        <v>14021</v>
      </c>
      <c r="BD397" s="5" t="s">
        <v>14022</v>
      </c>
      <c r="BE397" s="5" t="s">
        <v>14023</v>
      </c>
      <c r="BF397" s="5">
        <v>556.0</v>
      </c>
      <c r="BG397" s="5" t="s">
        <v>14024</v>
      </c>
      <c r="BH397" s="5" t="s">
        <v>14025</v>
      </c>
      <c r="BI397" s="5"/>
      <c r="BJ397" s="5"/>
      <c r="BK397" s="5"/>
      <c r="BL397" s="5"/>
      <c r="BM397" s="5"/>
      <c r="BN397" s="5"/>
      <c r="BO397" s="5" t="s">
        <v>147</v>
      </c>
      <c r="BP397" s="5" t="s">
        <v>236</v>
      </c>
      <c r="BQ397" s="5"/>
      <c r="BR397" s="5"/>
      <c r="BS397" s="5"/>
      <c r="BT397" s="5"/>
      <c r="BU397" s="5"/>
      <c r="BV397" s="5" t="s">
        <v>14026</v>
      </c>
      <c r="BW397" s="5" t="s">
        <v>14027</v>
      </c>
      <c r="BX397" s="5" t="s">
        <v>10126</v>
      </c>
      <c r="BY397" s="5" t="s">
        <v>1467</v>
      </c>
      <c r="BZ397" s="5"/>
      <c r="CA397" s="5" t="s">
        <v>14028</v>
      </c>
      <c r="CB397" s="5"/>
      <c r="CC397" s="5" t="s">
        <v>14029</v>
      </c>
      <c r="CD397" s="5"/>
      <c r="CE397" s="5" t="s">
        <v>14030</v>
      </c>
      <c r="CF397" s="5" t="s">
        <v>14031</v>
      </c>
      <c r="CG397" s="6" t="s">
        <v>14032</v>
      </c>
      <c r="CH397" s="6" t="s">
        <v>14033</v>
      </c>
      <c r="CI397" s="5"/>
      <c r="CJ397" s="5"/>
      <c r="CK397" s="5"/>
      <c r="CL397" s="5"/>
      <c r="CM397" s="5"/>
      <c r="CN397" s="5" t="s">
        <v>14034</v>
      </c>
      <c r="CO397" s="5"/>
      <c r="CP397" s="5" t="s">
        <v>14035</v>
      </c>
      <c r="CQ397" s="5" t="s">
        <v>14036</v>
      </c>
      <c r="CR397" s="5"/>
      <c r="CS397" s="5"/>
      <c r="CT397" s="5"/>
      <c r="CU397" s="5"/>
      <c r="CV397" s="5"/>
      <c r="CW397" s="5"/>
      <c r="CX397" s="5"/>
      <c r="CY397" s="5" t="s">
        <v>14037</v>
      </c>
      <c r="CZ397" s="5" t="s">
        <v>14038</v>
      </c>
    </row>
    <row r="398">
      <c r="A398" s="5" t="s">
        <v>14039</v>
      </c>
      <c r="B398" s="5">
        <v>48.0</v>
      </c>
      <c r="C398" s="5">
        <v>5.0</v>
      </c>
      <c r="D398" s="5">
        <v>184464.0</v>
      </c>
      <c r="E398" s="5">
        <v>187928.0</v>
      </c>
      <c r="F398" s="5" t="s">
        <v>14040</v>
      </c>
      <c r="G398" s="5" t="s">
        <v>14041</v>
      </c>
      <c r="H398" s="5" t="s">
        <v>14040</v>
      </c>
      <c r="I398" s="5" t="s">
        <v>14042</v>
      </c>
      <c r="J398" s="5" t="s">
        <v>14043</v>
      </c>
      <c r="K398" s="5" t="s">
        <v>14044</v>
      </c>
      <c r="L398" s="5" t="s">
        <v>14045</v>
      </c>
      <c r="M398" s="5" t="s">
        <v>14046</v>
      </c>
      <c r="N398" s="5" t="s">
        <v>14047</v>
      </c>
      <c r="O398" s="5" t="s">
        <v>14048</v>
      </c>
      <c r="P398" s="5" t="s">
        <v>14048</v>
      </c>
      <c r="Q398" s="5">
        <v>0.0</v>
      </c>
      <c r="R398" s="5" t="s">
        <v>14049</v>
      </c>
      <c r="S398" s="5" t="s">
        <v>14048</v>
      </c>
      <c r="T398" s="5" t="s">
        <v>14050</v>
      </c>
      <c r="U398" s="5" t="s">
        <v>14051</v>
      </c>
      <c r="V398" s="5" t="s">
        <v>14052</v>
      </c>
      <c r="W398" s="5" t="s">
        <v>14051</v>
      </c>
      <c r="X398" s="5" t="s">
        <v>14048</v>
      </c>
      <c r="Y398" s="5">
        <v>591.0</v>
      </c>
      <c r="Z398" s="5">
        <v>563.0</v>
      </c>
      <c r="AA398" s="5">
        <v>99.0</v>
      </c>
      <c r="AB398" s="5">
        <v>99.0</v>
      </c>
      <c r="AC398" s="5">
        <v>589.0</v>
      </c>
      <c r="AD398" s="5" t="s">
        <v>14053</v>
      </c>
      <c r="AE398" s="5">
        <v>1095.0</v>
      </c>
      <c r="AF398" s="5" t="s">
        <v>14048</v>
      </c>
      <c r="AG398" s="5" t="s">
        <v>14053</v>
      </c>
      <c r="AH398" s="5">
        <v>589.0</v>
      </c>
      <c r="AI398" s="5">
        <v>26.0</v>
      </c>
      <c r="AJ398" s="5">
        <v>1.0</v>
      </c>
      <c r="AK398" s="5">
        <v>3.0</v>
      </c>
      <c r="AL398" s="5">
        <v>591.0</v>
      </c>
      <c r="AM398" s="5">
        <v>1.0</v>
      </c>
      <c r="AN398" s="5">
        <v>562.0</v>
      </c>
      <c r="AO398" s="5">
        <v>0.0</v>
      </c>
      <c r="AP398" s="5">
        <v>1095.0</v>
      </c>
      <c r="AQ398" s="5">
        <v>99.0</v>
      </c>
      <c r="AR398" s="5">
        <v>591.0</v>
      </c>
      <c r="AS398" s="5">
        <v>563.0</v>
      </c>
      <c r="AT398" s="5"/>
      <c r="AU398" s="5"/>
      <c r="AV398" s="5" t="s">
        <v>546</v>
      </c>
      <c r="AW398" s="5" t="s">
        <v>139</v>
      </c>
      <c r="AX398" s="5" t="s">
        <v>14054</v>
      </c>
      <c r="AY398" s="5" t="s">
        <v>230</v>
      </c>
      <c r="AZ398" s="5" t="s">
        <v>14055</v>
      </c>
      <c r="BA398" s="5" t="s">
        <v>14056</v>
      </c>
      <c r="BB398" s="5" t="s">
        <v>14057</v>
      </c>
      <c r="BC398" s="5" t="s">
        <v>14058</v>
      </c>
      <c r="BD398" s="5" t="s">
        <v>14059</v>
      </c>
      <c r="BE398" s="5" t="s">
        <v>14060</v>
      </c>
      <c r="BF398" s="5">
        <v>562.0</v>
      </c>
      <c r="BG398" s="5" t="s">
        <v>14061</v>
      </c>
      <c r="BI398" s="5"/>
      <c r="BJ398" s="5"/>
      <c r="BM398" s="5"/>
      <c r="BN398" s="5"/>
      <c r="BO398" s="5" t="s">
        <v>147</v>
      </c>
      <c r="BP398" s="5" t="s">
        <v>14062</v>
      </c>
      <c r="BT398" s="5"/>
      <c r="BU398" s="5" t="s">
        <v>11921</v>
      </c>
      <c r="BV398" s="5" t="s">
        <v>14063</v>
      </c>
      <c r="BW398" s="5" t="s">
        <v>14064</v>
      </c>
      <c r="BX398" s="5" t="s">
        <v>14065</v>
      </c>
      <c r="BY398" s="5"/>
      <c r="CA398" s="5"/>
      <c r="CB398" s="5"/>
      <c r="CC398" s="5"/>
      <c r="CD398" s="5" t="s">
        <v>14066</v>
      </c>
      <c r="CE398" s="5" t="s">
        <v>14067</v>
      </c>
      <c r="CF398" s="5" t="s">
        <v>14068</v>
      </c>
      <c r="CG398" s="6" t="s">
        <v>14069</v>
      </c>
      <c r="CH398" s="6" t="s">
        <v>14070</v>
      </c>
      <c r="CL398" s="5" t="s">
        <v>14071</v>
      </c>
      <c r="CN398" s="5"/>
      <c r="CO398" s="5"/>
      <c r="CP398" s="5" t="s">
        <v>14072</v>
      </c>
      <c r="CQ398" s="5" t="s">
        <v>14073</v>
      </c>
      <c r="CS398" s="5" t="s">
        <v>14074</v>
      </c>
      <c r="CU398" s="5" t="s">
        <v>14075</v>
      </c>
      <c r="CW398" s="5" t="s">
        <v>14076</v>
      </c>
      <c r="CX398" s="5" t="s">
        <v>14077</v>
      </c>
      <c r="CY398" s="5" t="s">
        <v>14078</v>
      </c>
      <c r="CZ398" s="5" t="s">
        <v>14079</v>
      </c>
    </row>
    <row r="399">
      <c r="A399" s="5" t="s">
        <v>14080</v>
      </c>
      <c r="B399" s="5">
        <v>36.0</v>
      </c>
      <c r="C399" s="5">
        <v>5.0</v>
      </c>
      <c r="D399" s="5">
        <v>188193.0</v>
      </c>
      <c r="E399" s="5">
        <v>190243.0</v>
      </c>
      <c r="F399" s="5" t="s">
        <v>14081</v>
      </c>
      <c r="G399" s="5" t="s">
        <v>14082</v>
      </c>
      <c r="H399" s="5" t="s">
        <v>14081</v>
      </c>
      <c r="I399" s="5" t="s">
        <v>14083</v>
      </c>
      <c r="J399" s="5" t="s">
        <v>14084</v>
      </c>
      <c r="K399" s="5" t="s">
        <v>14085</v>
      </c>
      <c r="L399" s="5" t="s">
        <v>14086</v>
      </c>
      <c r="M399" s="5" t="s">
        <v>14087</v>
      </c>
      <c r="N399" s="5" t="s">
        <v>14088</v>
      </c>
      <c r="O399" s="5" t="s">
        <v>14089</v>
      </c>
      <c r="P399" s="5" t="s">
        <v>14089</v>
      </c>
      <c r="Q399" s="5">
        <v>0.0</v>
      </c>
      <c r="R399" s="5"/>
      <c r="S399" s="5" t="s">
        <v>14089</v>
      </c>
      <c r="T399" s="5" t="s">
        <v>14090</v>
      </c>
      <c r="U399" s="5" t="s">
        <v>14089</v>
      </c>
      <c r="V399" s="5" t="s">
        <v>14091</v>
      </c>
      <c r="W399" s="5" t="s">
        <v>14089</v>
      </c>
      <c r="X399" s="5" t="s">
        <v>14089</v>
      </c>
      <c r="Y399" s="5">
        <v>345.0</v>
      </c>
      <c r="Z399" s="5">
        <v>346.0</v>
      </c>
      <c r="AA399" s="5">
        <v>100.0</v>
      </c>
      <c r="AB399" s="5">
        <v>99.0</v>
      </c>
      <c r="AC399" s="5">
        <v>345.0</v>
      </c>
      <c r="AD399" s="5" t="s">
        <v>14092</v>
      </c>
      <c r="AE399" s="5">
        <v>621.0</v>
      </c>
      <c r="AF399" s="5" t="s">
        <v>14089</v>
      </c>
      <c r="AG399" s="5" t="s">
        <v>14092</v>
      </c>
      <c r="AH399" s="5">
        <v>345.0</v>
      </c>
      <c r="AI399" s="5">
        <v>26.0</v>
      </c>
      <c r="AJ399" s="5">
        <v>1.0</v>
      </c>
      <c r="AK399" s="5">
        <v>1.0</v>
      </c>
      <c r="AL399" s="5">
        <v>345.0</v>
      </c>
      <c r="AM399" s="5">
        <v>2.0</v>
      </c>
      <c r="AN399" s="5">
        <v>345.0</v>
      </c>
      <c r="AO399" s="5">
        <v>0.0</v>
      </c>
      <c r="AP399" s="5">
        <v>621.0</v>
      </c>
      <c r="AQ399" s="5">
        <v>100.0</v>
      </c>
      <c r="AR399" s="5">
        <v>345.0</v>
      </c>
      <c r="AS399" s="5">
        <v>346.0</v>
      </c>
      <c r="AT399" s="5"/>
      <c r="AU399" s="5"/>
      <c r="AV399" s="5" t="s">
        <v>546</v>
      </c>
      <c r="AW399" s="5" t="s">
        <v>139</v>
      </c>
      <c r="AX399" s="5" t="s">
        <v>14093</v>
      </c>
      <c r="AY399" s="5" t="s">
        <v>230</v>
      </c>
      <c r="AZ399" s="5" t="s">
        <v>14094</v>
      </c>
      <c r="BA399" s="5"/>
      <c r="BB399" s="5" t="s">
        <v>14095</v>
      </c>
      <c r="BC399" s="5" t="s">
        <v>14096</v>
      </c>
      <c r="BD399" s="5" t="s">
        <v>14097</v>
      </c>
      <c r="BE399" s="5" t="s">
        <v>14098</v>
      </c>
      <c r="BF399" s="5" t="s">
        <v>14099</v>
      </c>
      <c r="BG399" s="5" t="s">
        <v>14100</v>
      </c>
      <c r="BH399" s="5" t="s">
        <v>14101</v>
      </c>
      <c r="BI399" s="5"/>
      <c r="BJ399" s="5"/>
      <c r="BL399" s="5"/>
      <c r="BM399" s="5"/>
      <c r="BN399" s="5"/>
      <c r="BO399" s="5" t="s">
        <v>147</v>
      </c>
      <c r="BP399" s="5" t="s">
        <v>4138</v>
      </c>
      <c r="BQ399" s="5"/>
      <c r="BR399" s="5"/>
      <c r="BS399" s="5"/>
      <c r="BT399" s="5"/>
      <c r="BU399" s="5"/>
      <c r="BV399" s="5"/>
      <c r="BW399" s="5"/>
      <c r="BX399" s="5"/>
      <c r="BY399" s="5"/>
      <c r="BZ399" s="5"/>
      <c r="CA399" s="5"/>
      <c r="CB399" s="5"/>
      <c r="CC399" s="5"/>
      <c r="CD399" s="5" t="s">
        <v>14102</v>
      </c>
      <c r="CE399" s="5" t="s">
        <v>14103</v>
      </c>
      <c r="CF399" s="5" t="s">
        <v>14104</v>
      </c>
      <c r="CG399" s="6" t="s">
        <v>14105</v>
      </c>
      <c r="CH399" s="6" t="s">
        <v>14106</v>
      </c>
      <c r="CI399" s="5" t="s">
        <v>14107</v>
      </c>
      <c r="CJ399" s="5"/>
      <c r="CK399" s="5" t="s">
        <v>14108</v>
      </c>
      <c r="CL399" s="5" t="s">
        <v>14109</v>
      </c>
      <c r="CN399" s="5" t="s">
        <v>14110</v>
      </c>
      <c r="CO399" s="5"/>
      <c r="CP399" s="5" t="s">
        <v>14111</v>
      </c>
      <c r="CQ399" s="5" t="s">
        <v>14112</v>
      </c>
      <c r="CR399" s="5"/>
      <c r="CS399" s="5" t="s">
        <v>14113</v>
      </c>
      <c r="CT399" s="5"/>
      <c r="CU399" s="5" t="s">
        <v>14114</v>
      </c>
      <c r="CW399" s="5" t="s">
        <v>14115</v>
      </c>
      <c r="CX399" s="5" t="s">
        <v>14116</v>
      </c>
      <c r="CY399" s="5" t="s">
        <v>14117</v>
      </c>
    </row>
    <row r="400">
      <c r="A400" s="5" t="s">
        <v>14118</v>
      </c>
      <c r="B400" s="5">
        <v>40.0</v>
      </c>
      <c r="C400" s="5">
        <v>5.0</v>
      </c>
      <c r="D400" s="5">
        <v>191385.0</v>
      </c>
      <c r="E400" s="5">
        <v>193472.0</v>
      </c>
      <c r="F400" s="5" t="s">
        <v>14119</v>
      </c>
      <c r="G400" s="5" t="s">
        <v>14120</v>
      </c>
      <c r="H400" s="5" t="s">
        <v>14119</v>
      </c>
      <c r="I400" s="5" t="s">
        <v>14121</v>
      </c>
      <c r="J400" s="5" t="s">
        <v>14122</v>
      </c>
      <c r="K400" s="5" t="s">
        <v>14123</v>
      </c>
      <c r="L400" s="5" t="s">
        <v>14124</v>
      </c>
      <c r="M400" s="5" t="s">
        <v>14125</v>
      </c>
      <c r="N400" s="5" t="s">
        <v>14126</v>
      </c>
      <c r="O400" s="5" t="s">
        <v>826</v>
      </c>
      <c r="P400" s="5" t="s">
        <v>826</v>
      </c>
      <c r="Q400" s="5">
        <v>0.0</v>
      </c>
      <c r="R400" s="5" t="s">
        <v>826</v>
      </c>
      <c r="S400" s="5" t="s">
        <v>826</v>
      </c>
      <c r="T400" s="5" t="s">
        <v>826</v>
      </c>
      <c r="U400" s="5" t="s">
        <v>826</v>
      </c>
      <c r="V400" s="5" t="s">
        <v>826</v>
      </c>
      <c r="W400" s="5" t="s">
        <v>826</v>
      </c>
      <c r="X400" s="5" t="s">
        <v>826</v>
      </c>
      <c r="Y400" s="5" t="s">
        <v>826</v>
      </c>
      <c r="Z400" s="5" t="s">
        <v>826</v>
      </c>
      <c r="AA400" s="5" t="s">
        <v>826</v>
      </c>
      <c r="AB400" s="5" t="s">
        <v>826</v>
      </c>
      <c r="AC400" s="5" t="s">
        <v>826</v>
      </c>
      <c r="AD400" s="5" t="s">
        <v>826</v>
      </c>
      <c r="AE400" s="5" t="s">
        <v>826</v>
      </c>
      <c r="AF400" s="5" t="s">
        <v>826</v>
      </c>
      <c r="AG400" s="5" t="s">
        <v>826</v>
      </c>
      <c r="AH400" s="5" t="s">
        <v>826</v>
      </c>
      <c r="AI400" s="5" t="s">
        <v>826</v>
      </c>
      <c r="AJ400" s="5" t="s">
        <v>826</v>
      </c>
      <c r="AK400" s="5" t="s">
        <v>826</v>
      </c>
      <c r="AL400" s="5" t="s">
        <v>826</v>
      </c>
      <c r="AM400" s="5" t="s">
        <v>826</v>
      </c>
      <c r="AN400" s="5" t="s">
        <v>826</v>
      </c>
      <c r="AO400" s="5" t="s">
        <v>826</v>
      </c>
      <c r="AP400" s="5" t="s">
        <v>826</v>
      </c>
      <c r="AQ400" s="5" t="s">
        <v>826</v>
      </c>
      <c r="AR400" s="5" t="s">
        <v>826</v>
      </c>
      <c r="AS400" s="5" t="s">
        <v>826</v>
      </c>
      <c r="AT400" s="5" t="s">
        <v>826</v>
      </c>
      <c r="AU400" s="5" t="s">
        <v>826</v>
      </c>
      <c r="AV400" s="5" t="s">
        <v>826</v>
      </c>
      <c r="AW400" s="5" t="s">
        <v>826</v>
      </c>
      <c r="AX400" s="5" t="s">
        <v>826</v>
      </c>
      <c r="AY400" s="5" t="s">
        <v>826</v>
      </c>
      <c r="AZ400" s="5" t="s">
        <v>826</v>
      </c>
      <c r="BA400" s="5" t="s">
        <v>826</v>
      </c>
      <c r="BB400" s="5" t="s">
        <v>826</v>
      </c>
      <c r="BC400" s="5" t="s">
        <v>826</v>
      </c>
      <c r="BD400" s="5" t="s">
        <v>826</v>
      </c>
      <c r="BE400" s="5" t="s">
        <v>826</v>
      </c>
      <c r="BF400" s="5" t="s">
        <v>826</v>
      </c>
      <c r="BG400" s="5" t="s">
        <v>826</v>
      </c>
      <c r="BH400" s="5" t="s">
        <v>826</v>
      </c>
      <c r="BI400" s="5" t="s">
        <v>826</v>
      </c>
      <c r="BJ400" s="5" t="s">
        <v>826</v>
      </c>
      <c r="BK400" s="5" t="s">
        <v>826</v>
      </c>
      <c r="BL400" s="5" t="s">
        <v>826</v>
      </c>
      <c r="BM400" s="5" t="s">
        <v>826</v>
      </c>
      <c r="BN400" s="5" t="s">
        <v>826</v>
      </c>
      <c r="BO400" s="5" t="s">
        <v>826</v>
      </c>
      <c r="BP400" s="5" t="s">
        <v>826</v>
      </c>
      <c r="BQ400" s="5" t="s">
        <v>826</v>
      </c>
      <c r="BR400" s="5" t="s">
        <v>826</v>
      </c>
      <c r="BS400" s="5" t="s">
        <v>826</v>
      </c>
      <c r="BT400" s="5" t="s">
        <v>826</v>
      </c>
      <c r="BU400" s="5" t="s">
        <v>826</v>
      </c>
      <c r="BV400" s="5" t="s">
        <v>826</v>
      </c>
      <c r="BW400" s="5" t="s">
        <v>826</v>
      </c>
      <c r="BX400" s="5" t="s">
        <v>826</v>
      </c>
      <c r="BY400" s="5" t="s">
        <v>826</v>
      </c>
      <c r="BZ400" s="5" t="s">
        <v>826</v>
      </c>
      <c r="CA400" s="5" t="s">
        <v>826</v>
      </c>
      <c r="CB400" s="5" t="s">
        <v>826</v>
      </c>
      <c r="CC400" s="5" t="s">
        <v>826</v>
      </c>
      <c r="CD400" s="5" t="s">
        <v>826</v>
      </c>
      <c r="CE400" s="5" t="s">
        <v>826</v>
      </c>
      <c r="CF400" s="5" t="s">
        <v>826</v>
      </c>
      <c r="CG400" s="5" t="s">
        <v>826</v>
      </c>
      <c r="CH400" s="5" t="s">
        <v>826</v>
      </c>
      <c r="CI400" s="5" t="s">
        <v>826</v>
      </c>
      <c r="CJ400" s="5" t="s">
        <v>826</v>
      </c>
      <c r="CK400" s="5" t="s">
        <v>826</v>
      </c>
      <c r="CL400" s="5" t="s">
        <v>826</v>
      </c>
      <c r="CM400" s="5" t="s">
        <v>826</v>
      </c>
      <c r="CN400" s="5" t="s">
        <v>826</v>
      </c>
      <c r="CO400" s="5" t="s">
        <v>826</v>
      </c>
      <c r="CP400" s="5" t="s">
        <v>826</v>
      </c>
      <c r="CQ400" s="5" t="s">
        <v>826</v>
      </c>
      <c r="CR400" s="5" t="s">
        <v>826</v>
      </c>
      <c r="CS400" s="5" t="s">
        <v>826</v>
      </c>
      <c r="CT400" s="5" t="s">
        <v>826</v>
      </c>
      <c r="CU400" s="5" t="s">
        <v>826</v>
      </c>
      <c r="CV400" s="5" t="s">
        <v>826</v>
      </c>
      <c r="CW400" s="5" t="s">
        <v>826</v>
      </c>
      <c r="CX400" s="5" t="s">
        <v>826</v>
      </c>
      <c r="CY400" s="5" t="s">
        <v>826</v>
      </c>
      <c r="CZ400" s="5" t="s">
        <v>826</v>
      </c>
    </row>
    <row r="401">
      <c r="A401" s="5" t="s">
        <v>14127</v>
      </c>
      <c r="B401" s="5">
        <v>10.0</v>
      </c>
      <c r="C401" s="5">
        <v>5.0</v>
      </c>
      <c r="D401" s="5">
        <v>193888.0</v>
      </c>
      <c r="E401" s="5">
        <v>194962.0</v>
      </c>
      <c r="F401" s="5" t="s">
        <v>14128</v>
      </c>
      <c r="G401" s="5" t="s">
        <v>14129</v>
      </c>
      <c r="H401" s="5" t="s">
        <v>14130</v>
      </c>
      <c r="I401" s="5" t="s">
        <v>14131</v>
      </c>
      <c r="J401" s="5" t="s">
        <v>14132</v>
      </c>
      <c r="K401" s="5" t="s">
        <v>14133</v>
      </c>
      <c r="L401" s="5" t="s">
        <v>14134</v>
      </c>
      <c r="M401" s="5" t="s">
        <v>14135</v>
      </c>
      <c r="N401" s="5" t="s">
        <v>14136</v>
      </c>
      <c r="O401" s="5" t="s">
        <v>14137</v>
      </c>
      <c r="P401" s="5" t="s">
        <v>14137</v>
      </c>
      <c r="Q401" s="5">
        <v>0.0</v>
      </c>
      <c r="R401" s="5" t="s">
        <v>14138</v>
      </c>
      <c r="S401" s="5" t="s">
        <v>14137</v>
      </c>
      <c r="T401" s="5" t="s">
        <v>1490</v>
      </c>
      <c r="U401" s="5" t="s">
        <v>1491</v>
      </c>
      <c r="V401" s="5" t="s">
        <v>1492</v>
      </c>
      <c r="W401" s="5" t="s">
        <v>1491</v>
      </c>
      <c r="X401" s="5" t="s">
        <v>14137</v>
      </c>
      <c r="Y401" s="5">
        <v>195.0</v>
      </c>
      <c r="Z401" s="5">
        <v>204.0</v>
      </c>
      <c r="AA401" s="5">
        <v>100.0</v>
      </c>
      <c r="AB401" s="5">
        <v>99.0</v>
      </c>
      <c r="AC401" s="5">
        <v>203.0</v>
      </c>
      <c r="AD401" s="5" t="s">
        <v>14139</v>
      </c>
      <c r="AE401" s="5">
        <v>187.0</v>
      </c>
      <c r="AF401" s="5" t="s">
        <v>14137</v>
      </c>
      <c r="AG401" s="5" t="s">
        <v>14139</v>
      </c>
      <c r="AH401" s="5">
        <v>203.0</v>
      </c>
      <c r="AI401" s="5">
        <v>34.0</v>
      </c>
      <c r="AJ401" s="5">
        <v>2.0</v>
      </c>
      <c r="AK401" s="5">
        <v>1.0</v>
      </c>
      <c r="AL401" s="5">
        <v>195.0</v>
      </c>
      <c r="AM401" s="5">
        <v>1.0</v>
      </c>
      <c r="AN401" s="5">
        <v>203.0</v>
      </c>
      <c r="AO401" s="5" t="s">
        <v>14140</v>
      </c>
      <c r="AP401" s="5">
        <v>187.0</v>
      </c>
      <c r="AQ401" s="5">
        <v>100.0</v>
      </c>
      <c r="AR401" s="5">
        <v>195.0</v>
      </c>
      <c r="AS401" s="5">
        <v>204.0</v>
      </c>
      <c r="AT401" s="5" t="s">
        <v>14141</v>
      </c>
      <c r="AU401" s="5" t="s">
        <v>14142</v>
      </c>
      <c r="AV401" s="5" t="s">
        <v>357</v>
      </c>
      <c r="AW401" s="5" t="s">
        <v>139</v>
      </c>
      <c r="AX401" s="5" t="s">
        <v>14143</v>
      </c>
      <c r="AY401" s="5" t="s">
        <v>14144</v>
      </c>
      <c r="AZ401" s="5" t="s">
        <v>14145</v>
      </c>
      <c r="BA401" s="5"/>
      <c r="BB401" s="5" t="s">
        <v>14146</v>
      </c>
      <c r="BC401" s="5" t="s">
        <v>14147</v>
      </c>
      <c r="BD401" s="5" t="s">
        <v>14148</v>
      </c>
      <c r="BE401" s="5" t="s">
        <v>14149</v>
      </c>
      <c r="BF401" s="5">
        <v>203.0</v>
      </c>
      <c r="BG401" s="5" t="s">
        <v>14150</v>
      </c>
      <c r="BH401" s="5" t="s">
        <v>14151</v>
      </c>
      <c r="BI401" s="5" t="s">
        <v>14152</v>
      </c>
      <c r="BJ401" s="5"/>
      <c r="BM401" s="5"/>
      <c r="BN401" s="5"/>
      <c r="BO401" s="5" t="s">
        <v>147</v>
      </c>
      <c r="BP401" s="5" t="s">
        <v>14153</v>
      </c>
      <c r="BQ401" s="5"/>
      <c r="BR401" s="5" t="s">
        <v>14154</v>
      </c>
      <c r="BS401" s="5" t="s">
        <v>14155</v>
      </c>
      <c r="BT401" s="5" t="s">
        <v>14156</v>
      </c>
      <c r="BU401" s="5" t="s">
        <v>14157</v>
      </c>
      <c r="BV401" s="5" t="s">
        <v>14158</v>
      </c>
      <c r="BW401" s="5" t="s">
        <v>14138</v>
      </c>
      <c r="BX401" s="5" t="s">
        <v>14159</v>
      </c>
      <c r="BY401" s="5" t="s">
        <v>14160</v>
      </c>
      <c r="BZ401" s="5"/>
      <c r="CA401" s="5" t="s">
        <v>14161</v>
      </c>
      <c r="CB401" s="5"/>
      <c r="CC401" s="5"/>
      <c r="CD401" s="5" t="s">
        <v>1518</v>
      </c>
      <c r="CE401" s="5" t="s">
        <v>1519</v>
      </c>
      <c r="CF401" s="5" t="s">
        <v>1520</v>
      </c>
      <c r="CG401" s="6" t="s">
        <v>14162</v>
      </c>
      <c r="CH401" s="6" t="s">
        <v>14163</v>
      </c>
      <c r="CI401" s="5" t="s">
        <v>14164</v>
      </c>
      <c r="CJ401" s="5"/>
      <c r="CK401" s="5" t="s">
        <v>14165</v>
      </c>
      <c r="CL401" s="5" t="s">
        <v>14166</v>
      </c>
      <c r="CM401" s="5"/>
      <c r="CN401" s="5"/>
      <c r="CO401" s="5"/>
      <c r="CP401" s="5" t="s">
        <v>14167</v>
      </c>
      <c r="CQ401" s="5" t="s">
        <v>14168</v>
      </c>
      <c r="CR401" s="5"/>
      <c r="CS401" s="5" t="s">
        <v>14169</v>
      </c>
      <c r="CT401" s="5" t="s">
        <v>14170</v>
      </c>
      <c r="CU401" s="5" t="s">
        <v>14171</v>
      </c>
      <c r="CV401" s="5"/>
      <c r="CW401" s="5" t="s">
        <v>14172</v>
      </c>
      <c r="CX401" s="5" t="s">
        <v>14173</v>
      </c>
      <c r="CY401" s="5" t="s">
        <v>14174</v>
      </c>
      <c r="CZ401" s="5" t="s">
        <v>1535</v>
      </c>
    </row>
    <row r="402">
      <c r="A402" s="5" t="s">
        <v>14175</v>
      </c>
      <c r="B402" s="5">
        <v>45.0</v>
      </c>
      <c r="C402" s="5">
        <v>5.0</v>
      </c>
      <c r="D402" s="5">
        <v>197352.0</v>
      </c>
      <c r="E402" s="5">
        <v>199230.0</v>
      </c>
      <c r="F402" s="5" t="s">
        <v>14176</v>
      </c>
      <c r="G402" s="5" t="s">
        <v>14177</v>
      </c>
      <c r="H402" s="5" t="s">
        <v>14178</v>
      </c>
      <c r="I402" s="5" t="s">
        <v>14179</v>
      </c>
      <c r="J402" s="5" t="s">
        <v>14180</v>
      </c>
      <c r="K402" s="5" t="s">
        <v>14181</v>
      </c>
      <c r="L402" s="5" t="s">
        <v>14182</v>
      </c>
      <c r="M402" s="5" t="s">
        <v>14183</v>
      </c>
      <c r="N402" s="5" t="s">
        <v>14184</v>
      </c>
      <c r="O402" s="5" t="s">
        <v>14185</v>
      </c>
      <c r="P402" s="5" t="s">
        <v>14185</v>
      </c>
      <c r="Q402" s="5">
        <v>0.0</v>
      </c>
      <c r="R402" s="5" t="s">
        <v>14186</v>
      </c>
      <c r="S402" s="5" t="s">
        <v>14185</v>
      </c>
      <c r="T402" s="5" t="s">
        <v>14187</v>
      </c>
      <c r="U402" s="5" t="s">
        <v>14185</v>
      </c>
      <c r="V402" s="5" t="s">
        <v>14188</v>
      </c>
      <c r="W402" s="5" t="s">
        <v>14185</v>
      </c>
      <c r="X402" s="5" t="s">
        <v>14185</v>
      </c>
      <c r="Y402" s="5">
        <v>318.0</v>
      </c>
      <c r="Z402" s="5">
        <v>319.0</v>
      </c>
      <c r="AA402" s="5">
        <v>100.0</v>
      </c>
      <c r="AB402" s="5">
        <v>99.0</v>
      </c>
      <c r="AC402" s="5">
        <v>318.0</v>
      </c>
      <c r="AD402" s="5" t="s">
        <v>14189</v>
      </c>
      <c r="AE402" s="5">
        <v>649.0</v>
      </c>
      <c r="AF402" s="5" t="s">
        <v>14185</v>
      </c>
      <c r="AG402" s="5" t="s">
        <v>14189</v>
      </c>
      <c r="AH402" s="5">
        <v>318.0</v>
      </c>
      <c r="AI402" s="5">
        <v>8.0</v>
      </c>
      <c r="AJ402" s="5">
        <v>0.0</v>
      </c>
      <c r="AK402" s="5">
        <v>1.0</v>
      </c>
      <c r="AL402" s="5">
        <v>318.0</v>
      </c>
      <c r="AM402" s="5">
        <v>1.0</v>
      </c>
      <c r="AN402" s="5">
        <v>318.0</v>
      </c>
      <c r="AO402" s="5">
        <v>0.0</v>
      </c>
      <c r="AP402" s="5">
        <v>649.0</v>
      </c>
      <c r="AQ402" s="5">
        <v>100.0</v>
      </c>
      <c r="AR402" s="5">
        <v>318.0</v>
      </c>
      <c r="AS402" s="5">
        <v>319.0</v>
      </c>
      <c r="AT402" s="5"/>
      <c r="AU402" s="5"/>
      <c r="AV402" s="5" t="s">
        <v>546</v>
      </c>
      <c r="AW402" s="5" t="s">
        <v>139</v>
      </c>
      <c r="AX402" s="5" t="s">
        <v>14190</v>
      </c>
      <c r="AY402" s="5" t="s">
        <v>230</v>
      </c>
      <c r="AZ402" s="5" t="s">
        <v>14191</v>
      </c>
      <c r="BA402" s="5"/>
      <c r="BB402" s="5" t="s">
        <v>14192</v>
      </c>
      <c r="BC402" s="5" t="s">
        <v>14193</v>
      </c>
      <c r="BD402" s="5" t="s">
        <v>14194</v>
      </c>
      <c r="BE402" s="5" t="s">
        <v>14195</v>
      </c>
      <c r="BF402" s="5">
        <v>318.0</v>
      </c>
      <c r="BG402" s="5" t="s">
        <v>14196</v>
      </c>
      <c r="BH402" s="5" t="s">
        <v>14197</v>
      </c>
      <c r="BI402" s="5"/>
      <c r="BJ402" s="5"/>
      <c r="BM402" s="5"/>
      <c r="BN402" s="5"/>
      <c r="BO402" s="5" t="s">
        <v>147</v>
      </c>
      <c r="BP402" s="5" t="s">
        <v>1207</v>
      </c>
      <c r="BU402" s="5" t="s">
        <v>14198</v>
      </c>
      <c r="BV402" s="5" t="s">
        <v>14199</v>
      </c>
      <c r="BW402" s="5" t="s">
        <v>14186</v>
      </c>
      <c r="BX402" s="5" t="s">
        <v>14200</v>
      </c>
      <c r="BY402" s="5" t="s">
        <v>1467</v>
      </c>
      <c r="CA402" s="5"/>
      <c r="CB402" s="5"/>
      <c r="CD402" s="5" t="s">
        <v>14201</v>
      </c>
      <c r="CE402" s="5" t="s">
        <v>14202</v>
      </c>
      <c r="CF402" s="5" t="s">
        <v>14203</v>
      </c>
      <c r="CG402" s="6" t="s">
        <v>14204</v>
      </c>
      <c r="CH402" s="6" t="s">
        <v>14205</v>
      </c>
      <c r="CI402" s="5" t="s">
        <v>14206</v>
      </c>
      <c r="CL402" s="5" t="s">
        <v>14207</v>
      </c>
      <c r="CN402" s="5"/>
      <c r="CP402" s="5" t="s">
        <v>14208</v>
      </c>
      <c r="CQ402" s="5" t="s">
        <v>14209</v>
      </c>
      <c r="CU402" s="5" t="s">
        <v>14210</v>
      </c>
      <c r="CW402" s="5" t="s">
        <v>14211</v>
      </c>
      <c r="CX402" s="5" t="s">
        <v>14212</v>
      </c>
      <c r="CY402" s="5" t="s">
        <v>14213</v>
      </c>
      <c r="CZ402" s="5" t="s">
        <v>14214</v>
      </c>
    </row>
    <row r="403">
      <c r="A403" s="5" t="s">
        <v>14215</v>
      </c>
      <c r="B403" s="5">
        <v>28.0</v>
      </c>
      <c r="C403" s="5">
        <v>5.0</v>
      </c>
      <c r="D403" s="5">
        <v>199798.0</v>
      </c>
      <c r="E403" s="5">
        <v>201019.0</v>
      </c>
      <c r="F403" s="5" t="s">
        <v>14216</v>
      </c>
      <c r="G403" s="5" t="s">
        <v>14217</v>
      </c>
      <c r="H403" s="5" t="s">
        <v>14216</v>
      </c>
      <c r="I403" s="5" t="s">
        <v>14218</v>
      </c>
      <c r="J403" s="5" t="s">
        <v>14219</v>
      </c>
      <c r="K403" s="5" t="s">
        <v>14220</v>
      </c>
      <c r="L403" s="5" t="s">
        <v>14221</v>
      </c>
      <c r="M403" s="5" t="s">
        <v>14222</v>
      </c>
      <c r="N403" s="5" t="s">
        <v>14223</v>
      </c>
      <c r="O403" s="5" t="s">
        <v>14224</v>
      </c>
      <c r="P403" s="5" t="s">
        <v>14224</v>
      </c>
      <c r="Q403" s="5">
        <v>0.0</v>
      </c>
      <c r="R403" s="5" t="s">
        <v>1619</v>
      </c>
      <c r="S403" s="5" t="s">
        <v>14224</v>
      </c>
      <c r="T403" s="5" t="s">
        <v>14225</v>
      </c>
      <c r="U403" s="5" t="s">
        <v>14224</v>
      </c>
      <c r="V403" s="5" t="s">
        <v>14226</v>
      </c>
      <c r="W403" s="5" t="s">
        <v>14224</v>
      </c>
      <c r="X403" s="5" t="s">
        <v>14224</v>
      </c>
      <c r="Y403" s="5">
        <v>191.0</v>
      </c>
      <c r="Z403" s="5">
        <v>191.0</v>
      </c>
      <c r="AA403" s="5">
        <v>100.0</v>
      </c>
      <c r="AB403" s="5">
        <v>99.0</v>
      </c>
      <c r="AC403" s="5">
        <v>191.0</v>
      </c>
      <c r="AD403" s="5" t="s">
        <v>14227</v>
      </c>
      <c r="AE403" s="5">
        <v>348.0</v>
      </c>
      <c r="AF403" s="5" t="s">
        <v>14224</v>
      </c>
      <c r="AG403" s="5" t="s">
        <v>14227</v>
      </c>
      <c r="AH403" s="5">
        <v>191.0</v>
      </c>
      <c r="AI403" s="5">
        <v>22.0</v>
      </c>
      <c r="AJ403" s="5">
        <v>1.0</v>
      </c>
      <c r="AK403" s="5">
        <v>1.0</v>
      </c>
      <c r="AL403" s="5">
        <v>191.0</v>
      </c>
      <c r="AM403" s="5">
        <v>1.0</v>
      </c>
      <c r="AN403" s="5">
        <v>190.0</v>
      </c>
      <c r="AO403" s="5" t="s">
        <v>14228</v>
      </c>
      <c r="AP403" s="5">
        <v>348.0</v>
      </c>
      <c r="AQ403" s="5">
        <v>100.0</v>
      </c>
      <c r="AR403" s="5">
        <v>191.0</v>
      </c>
      <c r="AS403" s="5">
        <v>191.0</v>
      </c>
      <c r="AT403" s="5" t="s">
        <v>14229</v>
      </c>
      <c r="AU403" s="5" t="s">
        <v>14230</v>
      </c>
      <c r="AV403" s="5" t="s">
        <v>546</v>
      </c>
      <c r="AW403" s="5" t="s">
        <v>139</v>
      </c>
      <c r="AX403" s="5" t="s">
        <v>1626</v>
      </c>
      <c r="AY403" s="5" t="s">
        <v>14231</v>
      </c>
      <c r="AZ403" s="5" t="s">
        <v>1627</v>
      </c>
      <c r="BA403" s="5"/>
      <c r="BB403" s="5" t="s">
        <v>14232</v>
      </c>
      <c r="BC403" s="5" t="s">
        <v>14233</v>
      </c>
      <c r="BD403" s="5" t="s">
        <v>14234</v>
      </c>
      <c r="BE403" s="5" t="s">
        <v>14235</v>
      </c>
      <c r="BF403" s="5">
        <v>190.0</v>
      </c>
      <c r="BG403" s="5" t="s">
        <v>14236</v>
      </c>
      <c r="BH403" s="5" t="s">
        <v>14229</v>
      </c>
      <c r="BI403" s="5"/>
      <c r="BJ403" s="5"/>
      <c r="BK403" s="5"/>
      <c r="BL403" s="5"/>
      <c r="BM403" s="5"/>
      <c r="BN403" s="5"/>
      <c r="BO403" s="5" t="s">
        <v>835</v>
      </c>
      <c r="BP403" s="5" t="s">
        <v>1633</v>
      </c>
      <c r="BQ403" s="5"/>
      <c r="BR403" s="5"/>
      <c r="BS403" s="5"/>
      <c r="BT403" s="5"/>
      <c r="BU403" s="5" t="s">
        <v>1634</v>
      </c>
      <c r="BV403" s="5" t="s">
        <v>1635</v>
      </c>
      <c r="BW403" s="5" t="s">
        <v>1619</v>
      </c>
      <c r="BX403" s="5"/>
      <c r="BY403" s="5" t="s">
        <v>1636</v>
      </c>
      <c r="BZ403" s="5"/>
      <c r="CA403" s="5" t="s">
        <v>1637</v>
      </c>
      <c r="CB403" s="5"/>
      <c r="CC403" s="5"/>
      <c r="CD403" s="5"/>
      <c r="CE403" s="5" t="s">
        <v>1638</v>
      </c>
      <c r="CF403" s="5" t="s">
        <v>1639</v>
      </c>
      <c r="CG403" s="6" t="s">
        <v>14237</v>
      </c>
      <c r="CH403" s="6" t="s">
        <v>14238</v>
      </c>
      <c r="CI403" s="5"/>
      <c r="CJ403" s="5"/>
      <c r="CK403" s="5"/>
      <c r="CL403" s="5" t="s">
        <v>14239</v>
      </c>
      <c r="CM403" s="5"/>
      <c r="CN403" s="5"/>
      <c r="CO403" s="5"/>
      <c r="CP403" s="5" t="s">
        <v>14240</v>
      </c>
      <c r="CQ403" s="5" t="s">
        <v>14241</v>
      </c>
      <c r="CR403" s="5"/>
      <c r="CS403" s="5"/>
      <c r="CT403" s="5"/>
      <c r="CU403" s="5"/>
      <c r="CV403" s="5"/>
      <c r="CW403" s="5"/>
      <c r="CX403" s="5"/>
      <c r="CY403" s="5" t="s">
        <v>14242</v>
      </c>
    </row>
    <row r="404">
      <c r="A404" s="5" t="s">
        <v>14243</v>
      </c>
      <c r="B404" s="5">
        <v>44.0</v>
      </c>
      <c r="C404" s="5">
        <v>5.0</v>
      </c>
      <c r="D404" s="5">
        <v>201732.0</v>
      </c>
      <c r="E404" s="5">
        <v>203842.0</v>
      </c>
      <c r="F404" s="5" t="s">
        <v>14244</v>
      </c>
      <c r="G404" s="5" t="s">
        <v>14245</v>
      </c>
      <c r="H404" s="5" t="s">
        <v>14246</v>
      </c>
      <c r="I404" s="5" t="s">
        <v>14247</v>
      </c>
      <c r="J404" s="5" t="s">
        <v>14248</v>
      </c>
      <c r="K404" s="5" t="s">
        <v>14249</v>
      </c>
      <c r="L404" s="5" t="s">
        <v>14250</v>
      </c>
      <c r="M404" s="5" t="s">
        <v>14251</v>
      </c>
      <c r="N404" s="5" t="s">
        <v>14252</v>
      </c>
      <c r="O404" s="5" t="s">
        <v>14253</v>
      </c>
      <c r="P404" s="5" t="s">
        <v>14253</v>
      </c>
      <c r="Q404" s="5">
        <v>0.0</v>
      </c>
      <c r="R404" s="5" t="s">
        <v>14254</v>
      </c>
      <c r="S404" s="5" t="s">
        <v>14253</v>
      </c>
      <c r="T404" s="5" t="s">
        <v>14255</v>
      </c>
      <c r="U404" s="5" t="s">
        <v>14253</v>
      </c>
      <c r="V404" s="5" t="s">
        <v>14256</v>
      </c>
      <c r="W404" s="5" t="s">
        <v>14253</v>
      </c>
      <c r="X404" s="5" t="s">
        <v>14253</v>
      </c>
      <c r="Y404" s="5">
        <v>419.0</v>
      </c>
      <c r="Z404" s="5">
        <v>466.0</v>
      </c>
      <c r="AA404" s="5">
        <v>100.0</v>
      </c>
      <c r="AB404" s="5">
        <v>96.0</v>
      </c>
      <c r="AC404" s="5">
        <v>448.0</v>
      </c>
      <c r="AD404" s="5" t="s">
        <v>14257</v>
      </c>
      <c r="AE404" s="5">
        <v>558.0</v>
      </c>
      <c r="AF404" s="5" t="s">
        <v>14253</v>
      </c>
      <c r="AG404" s="5" t="s">
        <v>14257</v>
      </c>
      <c r="AH404" s="5">
        <v>466.0</v>
      </c>
      <c r="AI404" s="5">
        <v>37.0</v>
      </c>
      <c r="AJ404" s="5">
        <v>6.0</v>
      </c>
      <c r="AK404" s="5">
        <v>1.0</v>
      </c>
      <c r="AL404" s="5">
        <v>419.0</v>
      </c>
      <c r="AM404" s="5">
        <v>1.0</v>
      </c>
      <c r="AN404" s="5">
        <v>465.0</v>
      </c>
      <c r="AO404" s="5">
        <v>0.0</v>
      </c>
      <c r="AP404" s="5">
        <v>597.0</v>
      </c>
      <c r="AQ404" s="5">
        <v>100.0</v>
      </c>
      <c r="AR404" s="5">
        <v>419.0</v>
      </c>
      <c r="AS404" s="5">
        <v>466.0</v>
      </c>
      <c r="AT404" s="5"/>
      <c r="AU404" s="5"/>
      <c r="AV404" s="5" t="s">
        <v>183</v>
      </c>
      <c r="AW404" s="5" t="s">
        <v>139</v>
      </c>
      <c r="AX404" s="5" t="s">
        <v>14258</v>
      </c>
      <c r="AY404" s="5" t="s">
        <v>230</v>
      </c>
      <c r="AZ404" s="5" t="s">
        <v>14259</v>
      </c>
      <c r="BA404" s="5"/>
      <c r="BB404" s="5" t="s">
        <v>14260</v>
      </c>
      <c r="BC404" s="5" t="s">
        <v>14261</v>
      </c>
      <c r="BD404" s="5" t="s">
        <v>14262</v>
      </c>
      <c r="BE404" s="5" t="s">
        <v>14263</v>
      </c>
      <c r="BF404" s="5">
        <v>452.0</v>
      </c>
      <c r="BG404" s="5" t="s">
        <v>14264</v>
      </c>
      <c r="BH404" s="5" t="s">
        <v>14265</v>
      </c>
      <c r="BI404" s="5"/>
      <c r="BJ404" s="5"/>
      <c r="BK404" s="5"/>
      <c r="BM404" s="5"/>
      <c r="BN404" s="5"/>
      <c r="BO404" s="5" t="s">
        <v>147</v>
      </c>
      <c r="BP404" s="5" t="s">
        <v>14266</v>
      </c>
      <c r="BQ404" s="5"/>
      <c r="BR404" s="5"/>
      <c r="BS404" s="5"/>
      <c r="BT404" s="5"/>
      <c r="BU404" s="5"/>
      <c r="BV404" s="5" t="s">
        <v>14267</v>
      </c>
      <c r="BW404" s="5" t="s">
        <v>14254</v>
      </c>
      <c r="BX404" s="5" t="s">
        <v>14268</v>
      </c>
      <c r="BY404" s="5" t="s">
        <v>14269</v>
      </c>
      <c r="BZ404" s="5"/>
      <c r="CA404" s="5" t="s">
        <v>14270</v>
      </c>
      <c r="CB404" s="5"/>
      <c r="CC404" s="5"/>
      <c r="CD404" s="5"/>
      <c r="CE404" s="5" t="s">
        <v>14271</v>
      </c>
      <c r="CF404" s="5" t="s">
        <v>14272</v>
      </c>
      <c r="CG404" s="6" t="s">
        <v>14273</v>
      </c>
      <c r="CH404" s="6" t="s">
        <v>14274</v>
      </c>
      <c r="CI404" s="5"/>
      <c r="CJ404" s="5" t="s">
        <v>14275</v>
      </c>
      <c r="CK404" s="5"/>
      <c r="CM404" s="5"/>
      <c r="CN404" s="5" t="s">
        <v>14276</v>
      </c>
      <c r="CO404" s="5"/>
      <c r="CP404" s="5" t="s">
        <v>14277</v>
      </c>
      <c r="CQ404" s="5" t="s">
        <v>14278</v>
      </c>
      <c r="CR404" s="5"/>
      <c r="CS404" s="5"/>
      <c r="CT404" s="5"/>
      <c r="CU404" s="5"/>
      <c r="CV404" s="5"/>
      <c r="CW404" s="5"/>
      <c r="CX404" s="5"/>
      <c r="CY404" s="5" t="s">
        <v>14279</v>
      </c>
      <c r="CZ404" s="5" t="s">
        <v>14280</v>
      </c>
    </row>
    <row r="405">
      <c r="A405" s="5" t="s">
        <v>14281</v>
      </c>
      <c r="B405" s="5">
        <v>106.0</v>
      </c>
      <c r="C405" s="5">
        <v>5.0</v>
      </c>
      <c r="D405" s="5">
        <v>204007.0</v>
      </c>
      <c r="E405" s="5">
        <v>208705.0</v>
      </c>
      <c r="F405" s="5" t="s">
        <v>12289</v>
      </c>
      <c r="G405" s="5" t="s">
        <v>14282</v>
      </c>
      <c r="H405" s="5" t="s">
        <v>14283</v>
      </c>
      <c r="I405" s="5" t="s">
        <v>14284</v>
      </c>
      <c r="J405" s="5" t="s">
        <v>14285</v>
      </c>
      <c r="K405" s="5" t="s">
        <v>14286</v>
      </c>
      <c r="L405" s="5" t="s">
        <v>14287</v>
      </c>
      <c r="M405" s="5" t="s">
        <v>14288</v>
      </c>
      <c r="N405" s="5" t="s">
        <v>14289</v>
      </c>
      <c r="O405" s="5" t="s">
        <v>14290</v>
      </c>
      <c r="P405" s="5" t="s">
        <v>14290</v>
      </c>
      <c r="Q405" s="5">
        <v>0.0</v>
      </c>
      <c r="R405" s="5" t="s">
        <v>14291</v>
      </c>
      <c r="S405" s="5" t="s">
        <v>14290</v>
      </c>
      <c r="T405" s="5" t="s">
        <v>14292</v>
      </c>
      <c r="U405" s="5" t="s">
        <v>14290</v>
      </c>
      <c r="V405" s="5" t="s">
        <v>14293</v>
      </c>
      <c r="W405" s="5" t="s">
        <v>14290</v>
      </c>
      <c r="X405" s="5" t="s">
        <v>14290</v>
      </c>
      <c r="Y405" s="5">
        <v>326.0</v>
      </c>
      <c r="Z405" s="5">
        <v>327.0</v>
      </c>
      <c r="AA405" s="5">
        <v>100.0</v>
      </c>
      <c r="AB405" s="5">
        <v>99.0</v>
      </c>
      <c r="AC405" s="5">
        <v>326.0</v>
      </c>
      <c r="AD405" s="5" t="s">
        <v>14294</v>
      </c>
      <c r="AE405" s="5">
        <v>659.0</v>
      </c>
      <c r="AF405" s="5" t="s">
        <v>14290</v>
      </c>
      <c r="AG405" s="5" t="s">
        <v>14294</v>
      </c>
      <c r="AH405" s="5">
        <v>326.0</v>
      </c>
      <c r="AI405" s="5">
        <v>4.0</v>
      </c>
      <c r="AJ405" s="5">
        <v>0.0</v>
      </c>
      <c r="AK405" s="5">
        <v>1.0</v>
      </c>
      <c r="AL405" s="5">
        <v>326.0</v>
      </c>
      <c r="AM405" s="5">
        <v>1.0</v>
      </c>
      <c r="AN405" s="5">
        <v>326.0</v>
      </c>
      <c r="AO405" s="5">
        <v>0.0</v>
      </c>
      <c r="AP405" s="5">
        <v>659.0</v>
      </c>
      <c r="AQ405" s="5">
        <v>100.0</v>
      </c>
      <c r="AR405" s="5">
        <v>326.0</v>
      </c>
      <c r="AS405" s="5">
        <v>327.0</v>
      </c>
      <c r="AT405" s="5" t="s">
        <v>14295</v>
      </c>
      <c r="AU405" s="5" t="s">
        <v>14296</v>
      </c>
      <c r="AV405" s="5" t="s">
        <v>257</v>
      </c>
      <c r="AW405" s="5" t="s">
        <v>139</v>
      </c>
      <c r="AX405" s="5" t="s">
        <v>1692</v>
      </c>
      <c r="AY405" s="5" t="s">
        <v>230</v>
      </c>
      <c r="AZ405" s="5" t="s">
        <v>1694</v>
      </c>
      <c r="BA405" s="5"/>
      <c r="BB405" s="5" t="s">
        <v>14297</v>
      </c>
      <c r="BC405" s="5" t="s">
        <v>14298</v>
      </c>
      <c r="BD405" s="5" t="s">
        <v>14299</v>
      </c>
      <c r="BE405" s="5" t="s">
        <v>14300</v>
      </c>
      <c r="BF405" s="5">
        <v>326.0</v>
      </c>
      <c r="BG405" s="5" t="s">
        <v>14301</v>
      </c>
      <c r="BH405" s="5"/>
      <c r="BI405" s="5"/>
      <c r="BJ405" s="5"/>
      <c r="BK405" s="5"/>
      <c r="BL405" s="5"/>
      <c r="BM405" s="5"/>
      <c r="BN405" s="5"/>
      <c r="BO405" s="5" t="s">
        <v>271</v>
      </c>
      <c r="BP405" s="5" t="s">
        <v>1700</v>
      </c>
      <c r="BQ405" s="5"/>
      <c r="BR405" s="5"/>
      <c r="BS405" s="5"/>
      <c r="BT405" s="5"/>
      <c r="BU405" s="5" t="s">
        <v>14302</v>
      </c>
      <c r="BV405" s="5" t="s">
        <v>14303</v>
      </c>
      <c r="BW405" s="5" t="s">
        <v>14304</v>
      </c>
      <c r="BX405" s="5" t="s">
        <v>1704</v>
      </c>
      <c r="BY405" s="5" t="s">
        <v>14305</v>
      </c>
      <c r="BZ405" s="5"/>
      <c r="CA405" s="5" t="s">
        <v>1706</v>
      </c>
      <c r="CB405" s="5" t="s">
        <v>14306</v>
      </c>
      <c r="CC405" s="5" t="s">
        <v>14307</v>
      </c>
      <c r="CD405" s="5"/>
      <c r="CE405" s="5" t="s">
        <v>1709</v>
      </c>
      <c r="CF405" s="5" t="s">
        <v>1710</v>
      </c>
      <c r="CG405" s="6" t="s">
        <v>14308</v>
      </c>
      <c r="CH405" s="6" t="s">
        <v>14309</v>
      </c>
      <c r="CI405" s="5"/>
      <c r="CJ405" s="5"/>
      <c r="CK405" s="5"/>
      <c r="CL405" s="5"/>
      <c r="CM405" s="5"/>
      <c r="CN405" s="5"/>
      <c r="CO405" s="5"/>
      <c r="CP405" s="5" t="s">
        <v>14310</v>
      </c>
      <c r="CQ405" s="5" t="s">
        <v>1714</v>
      </c>
      <c r="CR405" s="5"/>
      <c r="CS405" s="5"/>
      <c r="CT405" s="5"/>
      <c r="CU405" s="5"/>
      <c r="CV405" s="5"/>
      <c r="CW405" s="5"/>
      <c r="CX405" s="5" t="s">
        <v>14311</v>
      </c>
      <c r="CY405" s="5" t="s">
        <v>14312</v>
      </c>
      <c r="CZ405" s="5" t="s">
        <v>1717</v>
      </c>
    </row>
    <row r="406">
      <c r="A406" s="5" t="s">
        <v>14313</v>
      </c>
      <c r="B406" s="5">
        <v>20.0</v>
      </c>
      <c r="C406" s="5">
        <v>5.0</v>
      </c>
      <c r="D406" s="5">
        <v>207123.0</v>
      </c>
      <c r="E406" s="5">
        <v>207942.0</v>
      </c>
      <c r="F406" s="5" t="s">
        <v>14314</v>
      </c>
      <c r="G406" s="5" t="s">
        <v>14315</v>
      </c>
      <c r="H406" s="5" t="s">
        <v>14314</v>
      </c>
      <c r="I406" s="5" t="s">
        <v>14316</v>
      </c>
      <c r="J406" s="5" t="s">
        <v>14317</v>
      </c>
      <c r="K406" s="5" t="s">
        <v>14318</v>
      </c>
      <c r="L406" s="5" t="s">
        <v>14319</v>
      </c>
      <c r="M406" s="5" t="s">
        <v>14320</v>
      </c>
      <c r="N406" s="5" t="s">
        <v>14321</v>
      </c>
      <c r="O406" s="5" t="s">
        <v>14322</v>
      </c>
      <c r="P406" s="5" t="s">
        <v>14322</v>
      </c>
      <c r="Q406" s="5">
        <v>0.0</v>
      </c>
      <c r="R406" s="5" t="s">
        <v>14323</v>
      </c>
      <c r="S406" s="5" t="s">
        <v>14322</v>
      </c>
      <c r="T406" s="5" t="s">
        <v>1729</v>
      </c>
      <c r="U406" s="5" t="s">
        <v>1730</v>
      </c>
      <c r="V406" s="5" t="s">
        <v>1731</v>
      </c>
      <c r="W406" s="5" t="s">
        <v>1730</v>
      </c>
      <c r="X406" s="5" t="s">
        <v>14322</v>
      </c>
      <c r="Y406" s="5">
        <v>172.0</v>
      </c>
      <c r="Z406" s="5">
        <v>173.0</v>
      </c>
      <c r="AA406" s="5">
        <v>100.0</v>
      </c>
      <c r="AB406" s="5">
        <v>99.0</v>
      </c>
      <c r="AC406" s="5">
        <v>172.0</v>
      </c>
      <c r="AD406" s="5" t="s">
        <v>14324</v>
      </c>
      <c r="AE406" s="5">
        <v>347.0</v>
      </c>
      <c r="AF406" s="5" t="s">
        <v>14322</v>
      </c>
      <c r="AG406" s="5" t="s">
        <v>14324</v>
      </c>
      <c r="AH406" s="5">
        <v>172.0</v>
      </c>
      <c r="AI406" s="5">
        <v>5.0</v>
      </c>
      <c r="AJ406" s="5">
        <v>0.0</v>
      </c>
      <c r="AK406" s="5">
        <v>1.0</v>
      </c>
      <c r="AL406" s="5">
        <v>172.0</v>
      </c>
      <c r="AM406" s="5">
        <v>1.0</v>
      </c>
      <c r="AN406" s="5">
        <v>172.0</v>
      </c>
      <c r="AO406" s="5" t="s">
        <v>14325</v>
      </c>
      <c r="AP406" s="5">
        <v>347.0</v>
      </c>
      <c r="AQ406" s="5">
        <v>100.0</v>
      </c>
      <c r="AR406" s="5">
        <v>172.0</v>
      </c>
      <c r="AS406" s="5">
        <v>173.0</v>
      </c>
      <c r="AT406" s="5" t="s">
        <v>14326</v>
      </c>
      <c r="AU406" s="5" t="s">
        <v>14327</v>
      </c>
      <c r="AV406" s="5" t="s">
        <v>183</v>
      </c>
      <c r="AW406" s="5" t="s">
        <v>139</v>
      </c>
      <c r="AX406" s="5" t="s">
        <v>14327</v>
      </c>
      <c r="AY406" s="5" t="s">
        <v>14328</v>
      </c>
      <c r="AZ406" s="5" t="s">
        <v>14329</v>
      </c>
      <c r="BA406" s="5"/>
      <c r="BB406" s="5" t="s">
        <v>14330</v>
      </c>
      <c r="BC406" s="5" t="s">
        <v>14331</v>
      </c>
      <c r="BD406" s="5" t="s">
        <v>14332</v>
      </c>
      <c r="BE406" s="5" t="s">
        <v>14333</v>
      </c>
      <c r="BF406" s="5">
        <v>172.0</v>
      </c>
      <c r="BG406" s="5" t="s">
        <v>14334</v>
      </c>
      <c r="BH406" s="5" t="s">
        <v>14335</v>
      </c>
      <c r="BI406" s="5" t="s">
        <v>14326</v>
      </c>
      <c r="BJ406" s="5"/>
      <c r="BK406" s="5"/>
      <c r="BL406" s="5"/>
      <c r="BM406" s="5"/>
      <c r="BN406" s="5"/>
      <c r="BO406" s="5" t="s">
        <v>147</v>
      </c>
      <c r="BP406" s="5" t="s">
        <v>14336</v>
      </c>
      <c r="BQ406" s="5"/>
      <c r="BR406" s="5"/>
      <c r="BS406" s="5" t="s">
        <v>14337</v>
      </c>
      <c r="BT406" s="5" t="s">
        <v>14338</v>
      </c>
      <c r="BU406" s="5" t="s">
        <v>14339</v>
      </c>
      <c r="BV406" s="5" t="s">
        <v>14340</v>
      </c>
      <c r="BW406" s="5" t="s">
        <v>14341</v>
      </c>
      <c r="BX406" s="5" t="s">
        <v>1749</v>
      </c>
      <c r="BY406" s="5" t="s">
        <v>14342</v>
      </c>
      <c r="BZ406" s="5"/>
      <c r="CA406" s="5" t="s">
        <v>1751</v>
      </c>
      <c r="CB406" s="5"/>
      <c r="CC406" s="5"/>
      <c r="CD406" s="5" t="s">
        <v>1752</v>
      </c>
      <c r="CE406" s="5" t="s">
        <v>1753</v>
      </c>
      <c r="CF406" s="5" t="s">
        <v>1754</v>
      </c>
      <c r="CG406" s="6" t="s">
        <v>14343</v>
      </c>
      <c r="CH406" s="6" t="s">
        <v>14344</v>
      </c>
      <c r="CI406" s="5" t="s">
        <v>14345</v>
      </c>
      <c r="CJ406" s="5"/>
      <c r="CK406" s="5" t="s">
        <v>14346</v>
      </c>
      <c r="CL406" s="5" t="s">
        <v>14347</v>
      </c>
      <c r="CM406" s="5"/>
      <c r="CN406" s="5"/>
      <c r="CO406" s="5"/>
      <c r="CP406" s="5" t="s">
        <v>14348</v>
      </c>
      <c r="CQ406" s="5" t="s">
        <v>14349</v>
      </c>
      <c r="CR406" s="5" t="s">
        <v>14350</v>
      </c>
      <c r="CS406" s="5" t="s">
        <v>14351</v>
      </c>
      <c r="CT406" s="5" t="s">
        <v>14352</v>
      </c>
      <c r="CU406" s="5" t="s">
        <v>14353</v>
      </c>
      <c r="CV406" s="5"/>
      <c r="CW406" s="5"/>
      <c r="CX406" s="5" t="s">
        <v>14354</v>
      </c>
      <c r="CY406" s="5" t="s">
        <v>14355</v>
      </c>
      <c r="CZ406" s="5" t="s">
        <v>1768</v>
      </c>
    </row>
    <row r="407">
      <c r="A407" s="5" t="s">
        <v>14356</v>
      </c>
      <c r="B407" s="5">
        <v>169.0</v>
      </c>
      <c r="C407" s="5">
        <v>5.0</v>
      </c>
      <c r="D407" s="5">
        <v>208451.0</v>
      </c>
      <c r="E407" s="5">
        <v>219551.0</v>
      </c>
      <c r="F407" s="5" t="s">
        <v>14357</v>
      </c>
      <c r="G407" s="5" t="s">
        <v>14358</v>
      </c>
      <c r="H407" s="5" t="s">
        <v>14283</v>
      </c>
      <c r="I407" s="5" t="s">
        <v>14359</v>
      </c>
      <c r="J407" s="5" t="s">
        <v>14285</v>
      </c>
      <c r="K407" s="5" t="s">
        <v>14360</v>
      </c>
      <c r="L407" s="5" t="s">
        <v>14361</v>
      </c>
      <c r="M407" s="5" t="s">
        <v>14362</v>
      </c>
      <c r="N407" s="5" t="s">
        <v>14363</v>
      </c>
      <c r="O407" s="5" t="s">
        <v>14364</v>
      </c>
      <c r="P407" s="5" t="s">
        <v>14364</v>
      </c>
      <c r="Q407" s="5">
        <v>0.0</v>
      </c>
      <c r="R407" s="5" t="s">
        <v>14365</v>
      </c>
      <c r="S407" s="5" t="s">
        <v>14364</v>
      </c>
      <c r="T407" s="5" t="s">
        <v>14366</v>
      </c>
      <c r="U407" s="5" t="s">
        <v>14364</v>
      </c>
      <c r="V407" s="5" t="s">
        <v>14367</v>
      </c>
      <c r="W407" s="5" t="s">
        <v>14364</v>
      </c>
      <c r="X407" s="5" t="s">
        <v>14364</v>
      </c>
      <c r="Y407" s="5">
        <v>1964.0</v>
      </c>
      <c r="Z407" s="5">
        <v>1966.0</v>
      </c>
      <c r="AA407" s="5">
        <v>100.0</v>
      </c>
      <c r="AB407" s="5">
        <v>99.0</v>
      </c>
      <c r="AC407" s="5">
        <v>1965.0</v>
      </c>
      <c r="AD407" s="5" t="s">
        <v>14368</v>
      </c>
      <c r="AE407" s="5">
        <v>3762.0</v>
      </c>
      <c r="AF407" s="5" t="s">
        <v>14364</v>
      </c>
      <c r="AG407" s="5" t="s">
        <v>14368</v>
      </c>
      <c r="AH407" s="5">
        <v>1965.0</v>
      </c>
      <c r="AI407" s="5">
        <v>98.0</v>
      </c>
      <c r="AJ407" s="5">
        <v>1.0</v>
      </c>
      <c r="AK407" s="5">
        <v>1.0</v>
      </c>
      <c r="AL407" s="5">
        <v>1964.0</v>
      </c>
      <c r="AM407" s="5">
        <v>1.0</v>
      </c>
      <c r="AN407" s="5">
        <v>1965.0</v>
      </c>
      <c r="AO407" s="5">
        <v>0.0</v>
      </c>
      <c r="AP407" s="5">
        <v>3762.0</v>
      </c>
      <c r="AQ407" s="5">
        <v>100.0</v>
      </c>
      <c r="AR407" s="5">
        <v>1964.0</v>
      </c>
      <c r="AS407" s="5">
        <v>1966.0</v>
      </c>
      <c r="AT407" s="5"/>
      <c r="AU407" s="5"/>
      <c r="AV407" s="5" t="s">
        <v>138</v>
      </c>
      <c r="AW407" s="5" t="s">
        <v>139</v>
      </c>
      <c r="AX407" s="5" t="s">
        <v>14369</v>
      </c>
      <c r="AY407" s="5" t="s">
        <v>230</v>
      </c>
      <c r="AZ407" s="5" t="s">
        <v>14370</v>
      </c>
      <c r="BA407" s="5"/>
      <c r="BB407" s="5" t="s">
        <v>14371</v>
      </c>
      <c r="BC407" s="5" t="s">
        <v>14372</v>
      </c>
      <c r="BD407" s="5" t="s">
        <v>14373</v>
      </c>
      <c r="BE407" s="5" t="s">
        <v>14374</v>
      </c>
      <c r="BF407" s="5">
        <v>1965.0</v>
      </c>
      <c r="BG407" s="5" t="s">
        <v>14375</v>
      </c>
      <c r="BH407" s="5"/>
      <c r="BI407" s="5"/>
      <c r="BJ407" s="5"/>
      <c r="BM407" s="5"/>
      <c r="BN407" s="5"/>
      <c r="BO407" s="5" t="s">
        <v>147</v>
      </c>
      <c r="BP407" s="5" t="s">
        <v>1207</v>
      </c>
      <c r="BQ407" s="5"/>
      <c r="BR407" s="5"/>
      <c r="BS407" s="5"/>
      <c r="BT407" s="5"/>
      <c r="BU407" s="5"/>
      <c r="BV407" s="5" t="s">
        <v>6874</v>
      </c>
      <c r="BW407" s="5" t="s">
        <v>14376</v>
      </c>
      <c r="BX407" s="5" t="s">
        <v>6874</v>
      </c>
      <c r="BY407" s="5"/>
      <c r="BZ407" s="5"/>
      <c r="CA407" s="5"/>
      <c r="CB407" s="5"/>
      <c r="CC407" s="5"/>
      <c r="CD407" s="5"/>
      <c r="CE407" s="5"/>
      <c r="CF407" s="5" t="s">
        <v>14377</v>
      </c>
      <c r="CG407" s="6" t="s">
        <v>14378</v>
      </c>
      <c r="CH407" s="6" t="s">
        <v>14379</v>
      </c>
      <c r="CJ407" s="5"/>
      <c r="CK407" s="5"/>
      <c r="CN407" s="5"/>
      <c r="CO407" s="5"/>
      <c r="CP407" s="5" t="s">
        <v>14380</v>
      </c>
      <c r="CR407" s="5"/>
      <c r="CS407" s="5"/>
      <c r="CT407" s="5"/>
      <c r="CU407" s="5"/>
      <c r="CW407" s="5"/>
      <c r="CX407" s="5"/>
      <c r="CY407" s="5" t="s">
        <v>14381</v>
      </c>
      <c r="CZ407" s="5" t="s">
        <v>14382</v>
      </c>
    </row>
    <row r="408">
      <c r="A408" s="5" t="s">
        <v>14383</v>
      </c>
      <c r="B408" s="5">
        <v>15.0</v>
      </c>
      <c r="C408" s="5">
        <v>5.0</v>
      </c>
      <c r="D408" s="5">
        <v>220288.0</v>
      </c>
      <c r="E408" s="5">
        <v>222188.0</v>
      </c>
      <c r="F408" s="5" t="s">
        <v>14384</v>
      </c>
      <c r="G408" s="5" t="s">
        <v>14385</v>
      </c>
      <c r="H408" s="5" t="s">
        <v>14386</v>
      </c>
      <c r="I408" s="5" t="s">
        <v>14387</v>
      </c>
      <c r="J408" s="5" t="s">
        <v>14388</v>
      </c>
      <c r="K408" s="5" t="s">
        <v>14389</v>
      </c>
      <c r="L408" s="5" t="s">
        <v>14390</v>
      </c>
      <c r="M408" s="5" t="s">
        <v>14391</v>
      </c>
      <c r="N408" s="5" t="s">
        <v>14392</v>
      </c>
      <c r="O408" s="5" t="s">
        <v>14393</v>
      </c>
      <c r="P408" s="5" t="s">
        <v>14393</v>
      </c>
      <c r="Q408" s="5">
        <v>0.0</v>
      </c>
      <c r="R408" s="5" t="s">
        <v>14394</v>
      </c>
      <c r="S408" s="5" t="s">
        <v>14393</v>
      </c>
      <c r="T408" s="5" t="s">
        <v>14395</v>
      </c>
      <c r="U408" s="5" t="s">
        <v>14393</v>
      </c>
      <c r="V408" s="5" t="s">
        <v>14396</v>
      </c>
      <c r="W408" s="5" t="s">
        <v>14393</v>
      </c>
      <c r="X408" s="5"/>
      <c r="Y408" s="5" t="s">
        <v>826</v>
      </c>
      <c r="Z408" s="5" t="s">
        <v>826</v>
      </c>
      <c r="AA408" s="5" t="s">
        <v>826</v>
      </c>
      <c r="AB408" s="5" t="s">
        <v>826</v>
      </c>
      <c r="AC408" s="5" t="s">
        <v>826</v>
      </c>
      <c r="AD408" s="5" t="s">
        <v>826</v>
      </c>
      <c r="AE408" s="5" t="s">
        <v>826</v>
      </c>
      <c r="AF408" s="5" t="s">
        <v>14397</v>
      </c>
      <c r="AG408" s="5" t="s">
        <v>14398</v>
      </c>
      <c r="AH408" s="5">
        <v>302.0</v>
      </c>
      <c r="AI408" s="5">
        <v>90.0</v>
      </c>
      <c r="AJ408" s="5">
        <v>10.0</v>
      </c>
      <c r="AK408" s="5">
        <v>1.0</v>
      </c>
      <c r="AL408" s="5">
        <v>279.0</v>
      </c>
      <c r="AM408" s="5">
        <v>1.0</v>
      </c>
      <c r="AN408" s="5">
        <v>278.0</v>
      </c>
      <c r="AO408" s="5" t="s">
        <v>14399</v>
      </c>
      <c r="AP408" s="5">
        <v>245.0</v>
      </c>
      <c r="AQ408" s="5">
        <v>58.0</v>
      </c>
      <c r="AR408" s="5">
        <v>482.0</v>
      </c>
      <c r="AS408" s="5">
        <v>322.0</v>
      </c>
      <c r="AT408" s="5" t="s">
        <v>14400</v>
      </c>
      <c r="AU408" s="5" t="s">
        <v>14401</v>
      </c>
      <c r="AV408" s="5" t="s">
        <v>357</v>
      </c>
      <c r="AW408" s="5" t="s">
        <v>139</v>
      </c>
      <c r="AX408" s="5" t="s">
        <v>14402</v>
      </c>
      <c r="AY408" s="5" t="s">
        <v>14403</v>
      </c>
      <c r="AZ408" s="5" t="s">
        <v>14404</v>
      </c>
      <c r="BA408" s="5"/>
      <c r="BB408" s="5" t="s">
        <v>14405</v>
      </c>
      <c r="BC408" s="5" t="s">
        <v>14406</v>
      </c>
      <c r="BD408" s="5" t="s">
        <v>14407</v>
      </c>
      <c r="BE408" s="5" t="s">
        <v>14408</v>
      </c>
      <c r="BF408" s="5">
        <v>448.0</v>
      </c>
      <c r="BG408" s="5" t="s">
        <v>14409</v>
      </c>
      <c r="BH408" s="5" t="s">
        <v>14410</v>
      </c>
      <c r="BI408" s="5"/>
      <c r="BJ408" s="5"/>
      <c r="BK408" s="5"/>
      <c r="BL408" s="5"/>
      <c r="BM408" s="5"/>
      <c r="BN408" s="5"/>
      <c r="BO408" s="5" t="s">
        <v>271</v>
      </c>
      <c r="BP408" s="5" t="s">
        <v>14411</v>
      </c>
      <c r="BQ408" s="5"/>
      <c r="BR408" s="5" t="s">
        <v>14412</v>
      </c>
      <c r="BS408" s="5"/>
      <c r="BT408" s="5" t="s">
        <v>14413</v>
      </c>
      <c r="BU408" s="5"/>
      <c r="BV408" s="5" t="s">
        <v>276</v>
      </c>
      <c r="BW408" s="5" t="s">
        <v>14394</v>
      </c>
      <c r="BX408" s="5"/>
      <c r="BY408" s="5" t="s">
        <v>276</v>
      </c>
      <c r="BZ408" s="5"/>
      <c r="CA408" s="5" t="s">
        <v>14414</v>
      </c>
      <c r="CB408" s="5"/>
      <c r="CC408" s="5"/>
      <c r="CD408" s="5"/>
      <c r="CE408" s="5" t="s">
        <v>6141</v>
      </c>
      <c r="CF408" s="5"/>
      <c r="CG408" s="6" t="s">
        <v>14415</v>
      </c>
      <c r="CH408" s="6" t="s">
        <v>14416</v>
      </c>
      <c r="CI408" s="5"/>
      <c r="CJ408" s="5"/>
      <c r="CK408" s="5"/>
      <c r="CL408" s="5"/>
      <c r="CM408" s="5"/>
      <c r="CN408" s="5" t="s">
        <v>14417</v>
      </c>
      <c r="CO408" s="5"/>
      <c r="CP408" s="5" t="s">
        <v>14418</v>
      </c>
      <c r="CQ408" s="5" t="s">
        <v>14419</v>
      </c>
      <c r="CR408" s="5"/>
      <c r="CS408" s="5" t="s">
        <v>14420</v>
      </c>
      <c r="CT408" s="5"/>
      <c r="CU408" s="5"/>
      <c r="CV408" s="5"/>
      <c r="CW408" s="5"/>
      <c r="CX408" s="5"/>
    </row>
    <row r="409">
      <c r="A409" s="5" t="s">
        <v>14421</v>
      </c>
      <c r="B409" s="5">
        <v>213.0</v>
      </c>
      <c r="C409" s="5">
        <v>5.0</v>
      </c>
      <c r="D409" s="5">
        <v>225098.0</v>
      </c>
      <c r="E409" s="5">
        <v>234779.0</v>
      </c>
      <c r="F409" s="5" t="s">
        <v>14422</v>
      </c>
      <c r="G409" s="5" t="s">
        <v>14423</v>
      </c>
      <c r="H409" s="5" t="s">
        <v>14424</v>
      </c>
      <c r="I409" s="5" t="s">
        <v>14425</v>
      </c>
      <c r="J409" s="5" t="s">
        <v>14426</v>
      </c>
      <c r="K409" s="5" t="s">
        <v>14427</v>
      </c>
      <c r="L409" s="5" t="s">
        <v>14428</v>
      </c>
      <c r="M409" s="5" t="s">
        <v>14429</v>
      </c>
      <c r="N409" s="5" t="s">
        <v>14430</v>
      </c>
      <c r="O409" s="5" t="s">
        <v>14431</v>
      </c>
      <c r="P409" s="5" t="s">
        <v>14431</v>
      </c>
      <c r="Q409" s="5">
        <v>0.0</v>
      </c>
      <c r="R409" s="5" t="s">
        <v>14432</v>
      </c>
      <c r="S409" s="5" t="s">
        <v>14431</v>
      </c>
      <c r="T409" s="5" t="s">
        <v>14433</v>
      </c>
      <c r="U409" s="5" t="s">
        <v>14431</v>
      </c>
      <c r="V409" s="5" t="s">
        <v>14434</v>
      </c>
      <c r="W409" s="5" t="s">
        <v>14435</v>
      </c>
      <c r="X409" s="5" t="s">
        <v>14431</v>
      </c>
      <c r="Y409" s="5">
        <v>2264.0</v>
      </c>
      <c r="Z409" s="5">
        <v>2333.0</v>
      </c>
      <c r="AA409" s="5">
        <v>99.0</v>
      </c>
      <c r="AB409" s="5">
        <v>97.0</v>
      </c>
      <c r="AC409" s="5">
        <v>2267.0</v>
      </c>
      <c r="AD409" s="5" t="s">
        <v>14436</v>
      </c>
      <c r="AE409" s="5">
        <v>4569.0</v>
      </c>
      <c r="AF409" s="5" t="s">
        <v>14431</v>
      </c>
      <c r="AG409" s="5" t="s">
        <v>14436</v>
      </c>
      <c r="AH409" s="5">
        <v>2267.0</v>
      </c>
      <c r="AI409" s="5">
        <v>70.0</v>
      </c>
      <c r="AJ409" s="5">
        <v>1.0</v>
      </c>
      <c r="AK409" s="5">
        <v>11.0</v>
      </c>
      <c r="AL409" s="5">
        <v>2264.0</v>
      </c>
      <c r="AM409" s="5">
        <v>66.0</v>
      </c>
      <c r="AN409" s="5">
        <v>2332.0</v>
      </c>
      <c r="AO409" s="5">
        <v>0.0</v>
      </c>
      <c r="AP409" s="5">
        <v>4569.0</v>
      </c>
      <c r="AQ409" s="5">
        <v>99.0</v>
      </c>
      <c r="AR409" s="5">
        <v>2264.0</v>
      </c>
      <c r="AS409" s="5">
        <v>2333.0</v>
      </c>
      <c r="AT409" s="5"/>
      <c r="AU409" s="5"/>
      <c r="AV409" s="5" t="s">
        <v>138</v>
      </c>
      <c r="AW409" s="5" t="s">
        <v>139</v>
      </c>
      <c r="AX409" s="5" t="s">
        <v>14437</v>
      </c>
      <c r="AY409" s="5" t="s">
        <v>230</v>
      </c>
      <c r="AZ409" s="5" t="s">
        <v>14438</v>
      </c>
      <c r="BA409" s="5"/>
      <c r="BB409" s="5" t="s">
        <v>14439</v>
      </c>
      <c r="BC409" s="5" t="s">
        <v>14440</v>
      </c>
      <c r="BD409" s="5" t="s">
        <v>14441</v>
      </c>
      <c r="BE409" s="5" t="s">
        <v>14442</v>
      </c>
      <c r="BF409" s="5">
        <v>2359.0</v>
      </c>
      <c r="BG409" s="5" t="s">
        <v>14443</v>
      </c>
      <c r="BH409" s="5" t="s">
        <v>14444</v>
      </c>
      <c r="BI409" s="5"/>
      <c r="BJ409" s="5"/>
      <c r="BK409" s="5"/>
      <c r="BL409" s="5"/>
      <c r="BM409" s="5"/>
      <c r="BN409" s="5"/>
      <c r="BO409" s="5" t="s">
        <v>835</v>
      </c>
      <c r="BP409" s="5" t="s">
        <v>14445</v>
      </c>
      <c r="BQ409" s="5"/>
      <c r="BR409" s="5"/>
      <c r="BS409" s="5"/>
      <c r="BT409" s="5"/>
      <c r="BU409" s="5" t="s">
        <v>4218</v>
      </c>
      <c r="BV409" s="5" t="s">
        <v>14446</v>
      </c>
      <c r="BW409" s="5" t="s">
        <v>14447</v>
      </c>
      <c r="BX409" s="5" t="s">
        <v>14448</v>
      </c>
      <c r="BY409" s="5" t="s">
        <v>14449</v>
      </c>
      <c r="BZ409" s="5"/>
      <c r="CA409" s="5" t="s">
        <v>4725</v>
      </c>
      <c r="CB409" s="5"/>
      <c r="CC409" s="5"/>
      <c r="CD409" s="5" t="s">
        <v>7231</v>
      </c>
      <c r="CE409" s="5" t="s">
        <v>14450</v>
      </c>
      <c r="CF409" s="5" t="s">
        <v>14451</v>
      </c>
      <c r="CG409" s="6" t="s">
        <v>14452</v>
      </c>
      <c r="CH409" s="6" t="s">
        <v>14453</v>
      </c>
      <c r="CI409" s="5" t="s">
        <v>14454</v>
      </c>
      <c r="CJ409" s="5" t="s">
        <v>14455</v>
      </c>
      <c r="CK409" s="5" t="s">
        <v>14456</v>
      </c>
      <c r="CL409" s="5" t="s">
        <v>14457</v>
      </c>
      <c r="CM409" s="5"/>
      <c r="CN409" s="5"/>
      <c r="CO409" s="5"/>
      <c r="CP409" s="5" t="s">
        <v>14458</v>
      </c>
      <c r="CQ409" s="5" t="s">
        <v>14459</v>
      </c>
      <c r="CR409" s="5"/>
      <c r="CS409" s="5"/>
      <c r="CT409" s="5"/>
      <c r="CU409" s="5" t="s">
        <v>14460</v>
      </c>
      <c r="CW409" s="5" t="s">
        <v>14461</v>
      </c>
      <c r="CX409" s="5" t="s">
        <v>14462</v>
      </c>
      <c r="CY409" s="5" t="s">
        <v>14463</v>
      </c>
      <c r="CZ409" s="5" t="s">
        <v>14464</v>
      </c>
    </row>
    <row r="410">
      <c r="A410" s="5" t="s">
        <v>14465</v>
      </c>
      <c r="B410" s="5">
        <v>2.0</v>
      </c>
      <c r="C410" s="5">
        <v>5.0</v>
      </c>
      <c r="D410" s="5">
        <v>234791.0</v>
      </c>
      <c r="E410" s="5">
        <v>234969.0</v>
      </c>
      <c r="F410" s="5" t="s">
        <v>14466</v>
      </c>
      <c r="G410" s="5" t="s">
        <v>14467</v>
      </c>
      <c r="H410" s="5" t="s">
        <v>14466</v>
      </c>
      <c r="I410" s="5" t="s">
        <v>14468</v>
      </c>
      <c r="J410" s="5" t="s">
        <v>14469</v>
      </c>
      <c r="K410" s="5" t="s">
        <v>14470</v>
      </c>
      <c r="L410" s="5" t="s">
        <v>14471</v>
      </c>
      <c r="M410" s="5" t="s">
        <v>14472</v>
      </c>
      <c r="N410" s="5" t="s">
        <v>14473</v>
      </c>
      <c r="O410" s="5" t="s">
        <v>14474</v>
      </c>
      <c r="P410" s="5" t="s">
        <v>14474</v>
      </c>
      <c r="Q410" s="5">
        <v>0.0</v>
      </c>
      <c r="R410" s="5"/>
      <c r="S410" s="5" t="s">
        <v>14474</v>
      </c>
      <c r="T410" s="5" t="s">
        <v>14475</v>
      </c>
      <c r="U410" s="5" t="s">
        <v>14474</v>
      </c>
      <c r="V410" s="5" t="s">
        <v>14476</v>
      </c>
      <c r="W410" s="5" t="s">
        <v>14474</v>
      </c>
      <c r="X410" s="5" t="s">
        <v>14474</v>
      </c>
      <c r="Y410" s="5">
        <v>51.0</v>
      </c>
      <c r="Z410" s="5">
        <v>51.0</v>
      </c>
      <c r="AA410" s="5">
        <v>96.0</v>
      </c>
      <c r="AB410" s="5">
        <v>92.0</v>
      </c>
      <c r="AC410" s="5">
        <v>49.0</v>
      </c>
      <c r="AD410" s="5" t="s">
        <v>14477</v>
      </c>
      <c r="AE410" s="5" t="s">
        <v>14478</v>
      </c>
      <c r="AF410" s="5" t="s">
        <v>14474</v>
      </c>
      <c r="AG410" s="5" t="s">
        <v>14477</v>
      </c>
      <c r="AH410" s="5">
        <v>49.0</v>
      </c>
      <c r="AI410" s="5">
        <v>10.0</v>
      </c>
      <c r="AJ410" s="5">
        <v>1.0</v>
      </c>
      <c r="AK410" s="5">
        <v>2.0</v>
      </c>
      <c r="AL410" s="5">
        <v>50.0</v>
      </c>
      <c r="AM410" s="5">
        <v>4.0</v>
      </c>
      <c r="AN410" s="5">
        <v>50.0</v>
      </c>
      <c r="AO410" s="5" t="s">
        <v>14479</v>
      </c>
      <c r="AP410" s="5" t="s">
        <v>14478</v>
      </c>
      <c r="AQ410" s="5">
        <v>96.0</v>
      </c>
      <c r="AR410" s="5">
        <v>51.0</v>
      </c>
      <c r="AS410" s="5">
        <v>51.0</v>
      </c>
      <c r="AT410" s="5"/>
      <c r="AU410" s="5"/>
      <c r="AV410" s="5" t="s">
        <v>357</v>
      </c>
      <c r="AW410" s="5" t="s">
        <v>139</v>
      </c>
      <c r="AX410" s="5" t="s">
        <v>230</v>
      </c>
      <c r="AY410" s="5" t="s">
        <v>230</v>
      </c>
      <c r="AZ410" s="5" t="s">
        <v>1176</v>
      </c>
      <c r="BA410" s="5"/>
      <c r="BB410" s="5" t="s">
        <v>14480</v>
      </c>
      <c r="BC410" s="5" t="s">
        <v>14481</v>
      </c>
      <c r="BD410" s="5" t="s">
        <v>994</v>
      </c>
      <c r="BE410" s="5" t="s">
        <v>14482</v>
      </c>
      <c r="BF410" s="5">
        <v>50.0</v>
      </c>
      <c r="BG410" s="5" t="s">
        <v>14482</v>
      </c>
      <c r="BM410" s="5"/>
      <c r="BN410" s="5"/>
      <c r="BO410" s="5" t="s">
        <v>870</v>
      </c>
      <c r="BP410" s="5" t="s">
        <v>1069</v>
      </c>
      <c r="BR410" s="5"/>
      <c r="BS410" s="5"/>
      <c r="BT410" s="5"/>
      <c r="BU410" s="5"/>
      <c r="BV410" s="5"/>
      <c r="BW410" s="5"/>
      <c r="BY410" s="5"/>
      <c r="BZ410" s="5"/>
      <c r="CA410" s="5"/>
      <c r="CB410" s="5"/>
      <c r="CC410" s="5"/>
      <c r="CD410" s="5"/>
      <c r="CE410" s="5"/>
      <c r="CF410" s="5"/>
      <c r="CG410" s="6" t="s">
        <v>14483</v>
      </c>
      <c r="CH410" s="6" t="s">
        <v>14484</v>
      </c>
      <c r="CI410" s="5"/>
      <c r="CJ410" s="5"/>
      <c r="CK410" s="5"/>
      <c r="CL410" s="5"/>
      <c r="CN410" s="5"/>
      <c r="CO410" s="5"/>
      <c r="CS410" s="5"/>
      <c r="CU410" s="5"/>
      <c r="CW410" s="5"/>
      <c r="CX410" s="5"/>
    </row>
    <row r="411">
      <c r="A411" s="5" t="s">
        <v>14485</v>
      </c>
      <c r="B411" s="5">
        <v>18.0</v>
      </c>
      <c r="C411" s="5">
        <v>5.0</v>
      </c>
      <c r="D411" s="5">
        <v>235151.0</v>
      </c>
      <c r="E411" s="5">
        <v>236992.0</v>
      </c>
      <c r="F411" s="5" t="s">
        <v>14486</v>
      </c>
      <c r="G411" s="5" t="s">
        <v>14487</v>
      </c>
      <c r="H411" s="5" t="s">
        <v>14488</v>
      </c>
      <c r="I411" s="5" t="s">
        <v>14489</v>
      </c>
      <c r="J411" s="5" t="s">
        <v>14490</v>
      </c>
      <c r="K411" s="5" t="s">
        <v>14491</v>
      </c>
      <c r="L411" s="5" t="s">
        <v>14492</v>
      </c>
      <c r="M411" s="5" t="s">
        <v>14493</v>
      </c>
      <c r="N411" s="5" t="s">
        <v>14494</v>
      </c>
      <c r="O411" s="5" t="s">
        <v>14495</v>
      </c>
      <c r="P411" s="5" t="s">
        <v>14495</v>
      </c>
      <c r="Q411" s="5">
        <v>0.0</v>
      </c>
      <c r="R411" s="5" t="s">
        <v>1975</v>
      </c>
      <c r="S411" s="5" t="s">
        <v>14495</v>
      </c>
      <c r="T411" s="5" t="s">
        <v>14496</v>
      </c>
      <c r="U411" s="5" t="s">
        <v>14495</v>
      </c>
      <c r="V411" s="5" t="s">
        <v>1977</v>
      </c>
      <c r="W411" s="5" t="s">
        <v>1978</v>
      </c>
      <c r="X411" s="5" t="s">
        <v>14495</v>
      </c>
      <c r="Y411" s="5">
        <v>273.0</v>
      </c>
      <c r="Z411" s="5">
        <v>274.0</v>
      </c>
      <c r="AA411" s="5">
        <v>100.0</v>
      </c>
      <c r="AB411" s="5">
        <v>99.0</v>
      </c>
      <c r="AC411" s="5">
        <v>273.0</v>
      </c>
      <c r="AD411" s="5" t="s">
        <v>14497</v>
      </c>
      <c r="AE411" s="5">
        <v>546.0</v>
      </c>
      <c r="AF411" s="5" t="s">
        <v>14495</v>
      </c>
      <c r="AG411" s="5" t="s">
        <v>14497</v>
      </c>
      <c r="AH411" s="5">
        <v>273.0</v>
      </c>
      <c r="AI411" s="5">
        <v>6.0</v>
      </c>
      <c r="AJ411" s="5">
        <v>0.0</v>
      </c>
      <c r="AK411" s="5">
        <v>1.0</v>
      </c>
      <c r="AL411" s="5">
        <v>273.0</v>
      </c>
      <c r="AM411" s="5">
        <v>1.0</v>
      </c>
      <c r="AN411" s="5">
        <v>273.0</v>
      </c>
      <c r="AO411" s="5">
        <v>0.0</v>
      </c>
      <c r="AP411" s="5">
        <v>546.0</v>
      </c>
      <c r="AQ411" s="5">
        <v>100.0</v>
      </c>
      <c r="AR411" s="5">
        <v>273.0</v>
      </c>
      <c r="AS411" s="5">
        <v>274.0</v>
      </c>
      <c r="AT411" s="5"/>
      <c r="AU411" s="5"/>
      <c r="AV411" s="5" t="s">
        <v>357</v>
      </c>
      <c r="AW411" s="5" t="s">
        <v>139</v>
      </c>
      <c r="AX411" s="5" t="s">
        <v>1980</v>
      </c>
      <c r="AY411" s="5" t="s">
        <v>230</v>
      </c>
      <c r="AZ411" s="5" t="s">
        <v>1981</v>
      </c>
      <c r="BA411" s="5"/>
      <c r="BB411" s="5" t="s">
        <v>14498</v>
      </c>
      <c r="BC411" s="5" t="s">
        <v>14499</v>
      </c>
      <c r="BD411" s="5" t="s">
        <v>1984</v>
      </c>
      <c r="BE411" s="5" t="s">
        <v>14500</v>
      </c>
      <c r="BF411" s="5">
        <v>273.0</v>
      </c>
      <c r="BG411" s="5" t="s">
        <v>14501</v>
      </c>
      <c r="BI411" s="5"/>
      <c r="BJ411" s="5"/>
      <c r="BM411" s="5"/>
      <c r="BN411" s="5"/>
      <c r="BO411" s="5" t="s">
        <v>147</v>
      </c>
      <c r="BP411" s="5" t="s">
        <v>1987</v>
      </c>
      <c r="BQ411" s="5"/>
      <c r="BR411" s="5"/>
      <c r="BS411" s="5"/>
      <c r="BT411" s="5"/>
      <c r="BU411" s="5" t="s">
        <v>1988</v>
      </c>
      <c r="BV411" s="5" t="s">
        <v>1989</v>
      </c>
      <c r="BW411" s="5" t="s">
        <v>1990</v>
      </c>
      <c r="BX411" s="5" t="s">
        <v>1991</v>
      </c>
      <c r="BY411" s="5" t="s">
        <v>1992</v>
      </c>
      <c r="BZ411" s="5"/>
      <c r="CA411" s="5" t="s">
        <v>1993</v>
      </c>
      <c r="CB411" s="5"/>
      <c r="CC411" s="5" t="s">
        <v>14502</v>
      </c>
      <c r="CD411" s="5"/>
      <c r="CE411" s="5" t="s">
        <v>1995</v>
      </c>
      <c r="CF411" s="5" t="s">
        <v>1996</v>
      </c>
      <c r="CG411" s="6" t="s">
        <v>14503</v>
      </c>
      <c r="CH411" s="6" t="s">
        <v>14504</v>
      </c>
      <c r="CJ411" s="5"/>
      <c r="CK411" s="5"/>
      <c r="CL411" s="5"/>
      <c r="CM411" s="5"/>
      <c r="CN411" s="5"/>
      <c r="CO411" s="5"/>
      <c r="CP411" s="5" t="s">
        <v>14505</v>
      </c>
      <c r="CQ411" s="5" t="s">
        <v>14506</v>
      </c>
      <c r="CS411" s="5" t="s">
        <v>14507</v>
      </c>
      <c r="CT411" s="5"/>
      <c r="CU411" s="5"/>
      <c r="CV411" s="5"/>
      <c r="CW411" s="5"/>
      <c r="CX411" s="5"/>
      <c r="CY411" s="5" t="s">
        <v>14508</v>
      </c>
      <c r="CZ411" s="5" t="s">
        <v>2003</v>
      </c>
    </row>
    <row r="412">
      <c r="A412" s="5" t="s">
        <v>14509</v>
      </c>
      <c r="B412" s="5">
        <v>18.0</v>
      </c>
      <c r="C412" s="5">
        <v>5.0</v>
      </c>
      <c r="D412" s="5">
        <v>239152.0</v>
      </c>
      <c r="E412" s="5">
        <v>242856.0</v>
      </c>
      <c r="F412" s="5" t="s">
        <v>14510</v>
      </c>
      <c r="G412" s="5" t="s">
        <v>14511</v>
      </c>
      <c r="H412" s="5" t="s">
        <v>14512</v>
      </c>
      <c r="I412" s="5" t="s">
        <v>14513</v>
      </c>
      <c r="J412" s="5" t="s">
        <v>14514</v>
      </c>
      <c r="K412" s="5" t="s">
        <v>14515</v>
      </c>
      <c r="L412" s="5" t="s">
        <v>14516</v>
      </c>
      <c r="M412" s="5" t="s">
        <v>14517</v>
      </c>
      <c r="N412" s="5" t="s">
        <v>14518</v>
      </c>
      <c r="O412" s="5" t="s">
        <v>14519</v>
      </c>
      <c r="P412" s="5" t="s">
        <v>14519</v>
      </c>
      <c r="Q412" s="5">
        <v>0.0</v>
      </c>
      <c r="R412" s="5" t="s">
        <v>14520</v>
      </c>
      <c r="S412" s="5" t="s">
        <v>14519</v>
      </c>
      <c r="T412" s="5" t="s">
        <v>14521</v>
      </c>
      <c r="U412" s="5" t="s">
        <v>14519</v>
      </c>
      <c r="V412" s="5" t="s">
        <v>14522</v>
      </c>
      <c r="W412" s="5" t="s">
        <v>14519</v>
      </c>
      <c r="X412" s="5" t="s">
        <v>14519</v>
      </c>
      <c r="Y412" s="5">
        <v>375.0</v>
      </c>
      <c r="Z412" s="5">
        <v>376.0</v>
      </c>
      <c r="AA412" s="5">
        <v>99.0</v>
      </c>
      <c r="AB412" s="5">
        <v>99.0</v>
      </c>
      <c r="AC412" s="5">
        <v>374.0</v>
      </c>
      <c r="AD412" s="5" t="s">
        <v>14523</v>
      </c>
      <c r="AE412" s="5">
        <v>728.0</v>
      </c>
      <c r="AF412" s="5" t="s">
        <v>14519</v>
      </c>
      <c r="AG412" s="5" t="s">
        <v>14523</v>
      </c>
      <c r="AH412" s="5">
        <v>374.0</v>
      </c>
      <c r="AI412" s="5">
        <v>18.0</v>
      </c>
      <c r="AJ412" s="5">
        <v>0.0</v>
      </c>
      <c r="AK412" s="5">
        <v>1.0</v>
      </c>
      <c r="AL412" s="5">
        <v>374.0</v>
      </c>
      <c r="AM412" s="5">
        <v>1.0</v>
      </c>
      <c r="AN412" s="5">
        <v>374.0</v>
      </c>
      <c r="AO412" s="5">
        <v>0.0</v>
      </c>
      <c r="AP412" s="5">
        <v>728.0</v>
      </c>
      <c r="AQ412" s="5">
        <v>99.0</v>
      </c>
      <c r="AR412" s="5">
        <v>375.0</v>
      </c>
      <c r="AS412" s="5">
        <v>376.0</v>
      </c>
      <c r="AT412" s="5" t="s">
        <v>14524</v>
      </c>
      <c r="AU412" s="5" t="s">
        <v>14525</v>
      </c>
      <c r="AV412" s="5" t="s">
        <v>138</v>
      </c>
      <c r="AW412" s="5" t="s">
        <v>139</v>
      </c>
      <c r="AX412" s="5" t="s">
        <v>14526</v>
      </c>
      <c r="AY412" s="5" t="s">
        <v>14527</v>
      </c>
      <c r="AZ412" s="5" t="s">
        <v>14528</v>
      </c>
      <c r="BA412" s="5"/>
      <c r="BB412" s="5" t="s">
        <v>14529</v>
      </c>
      <c r="BC412" s="5" t="s">
        <v>14530</v>
      </c>
      <c r="BD412" s="5" t="s">
        <v>14531</v>
      </c>
      <c r="BE412" s="5" t="s">
        <v>14532</v>
      </c>
      <c r="BF412" s="5" t="s">
        <v>14533</v>
      </c>
      <c r="BG412" s="5" t="s">
        <v>14534</v>
      </c>
      <c r="BH412" s="5" t="s">
        <v>14535</v>
      </c>
      <c r="BI412" s="5"/>
      <c r="BJ412" s="5"/>
      <c r="BK412" s="5"/>
      <c r="BL412" s="5"/>
      <c r="BM412" s="5"/>
      <c r="BN412" s="5"/>
      <c r="BO412" s="5" t="s">
        <v>147</v>
      </c>
      <c r="BP412" s="5" t="s">
        <v>8920</v>
      </c>
      <c r="BQ412" s="5"/>
      <c r="BR412" s="5"/>
      <c r="BS412" s="5"/>
      <c r="BT412" s="5"/>
      <c r="BU412" s="5"/>
      <c r="BV412" s="5" t="s">
        <v>14536</v>
      </c>
      <c r="BW412" s="5" t="s">
        <v>14520</v>
      </c>
      <c r="BX412" s="5" t="s">
        <v>14537</v>
      </c>
      <c r="BY412" s="5" t="s">
        <v>14538</v>
      </c>
      <c r="BZ412" s="5"/>
      <c r="CA412" s="5"/>
      <c r="CB412" s="5"/>
      <c r="CC412" s="5"/>
      <c r="CD412" s="5" t="s">
        <v>11794</v>
      </c>
      <c r="CE412" s="5" t="s">
        <v>11795</v>
      </c>
      <c r="CF412" s="5" t="s">
        <v>11796</v>
      </c>
      <c r="CG412" s="6" t="s">
        <v>14539</v>
      </c>
      <c r="CH412" s="6" t="s">
        <v>14540</v>
      </c>
      <c r="CI412" s="5"/>
      <c r="CJ412" s="5"/>
      <c r="CK412" s="5"/>
      <c r="CL412" s="5" t="s">
        <v>14541</v>
      </c>
      <c r="CM412" s="5"/>
      <c r="CN412" s="5"/>
      <c r="CO412" s="5"/>
      <c r="CP412" s="5" t="s">
        <v>14542</v>
      </c>
      <c r="CQ412" s="5" t="s">
        <v>14543</v>
      </c>
      <c r="CR412" s="5"/>
      <c r="CS412" s="5"/>
      <c r="CT412" s="5" t="s">
        <v>14544</v>
      </c>
      <c r="CU412" s="5" t="s">
        <v>14545</v>
      </c>
      <c r="CV412" s="5"/>
      <c r="CW412" s="5"/>
      <c r="CX412" s="5" t="s">
        <v>14546</v>
      </c>
      <c r="CY412" s="5" t="s">
        <v>14547</v>
      </c>
      <c r="CZ412" s="5" t="s">
        <v>8903</v>
      </c>
    </row>
    <row r="413">
      <c r="A413" s="5" t="s">
        <v>14548</v>
      </c>
      <c r="B413" s="5">
        <v>9.0</v>
      </c>
      <c r="C413" s="5">
        <v>5.0</v>
      </c>
      <c r="D413" s="5">
        <v>247929.0</v>
      </c>
      <c r="E413" s="5">
        <v>248546.0</v>
      </c>
      <c r="F413" s="5" t="s">
        <v>14549</v>
      </c>
      <c r="G413" s="5" t="s">
        <v>14550</v>
      </c>
      <c r="H413" s="5" t="s">
        <v>14549</v>
      </c>
      <c r="I413" s="5" t="s">
        <v>14551</v>
      </c>
      <c r="J413" s="5" t="s">
        <v>14552</v>
      </c>
      <c r="K413" s="5" t="s">
        <v>14553</v>
      </c>
      <c r="L413" s="5" t="s">
        <v>14554</v>
      </c>
      <c r="M413" s="5" t="s">
        <v>14555</v>
      </c>
      <c r="N413" s="5" t="s">
        <v>14556</v>
      </c>
      <c r="O413" s="5" t="s">
        <v>14557</v>
      </c>
      <c r="P413" s="5" t="s">
        <v>14557</v>
      </c>
      <c r="Q413" s="5">
        <v>0.0</v>
      </c>
      <c r="R413" s="5" t="s">
        <v>2039</v>
      </c>
      <c r="S413" s="5" t="s">
        <v>14557</v>
      </c>
      <c r="T413" s="5" t="s">
        <v>14558</v>
      </c>
      <c r="U413" s="5" t="s">
        <v>14557</v>
      </c>
      <c r="V413" s="5" t="s">
        <v>14559</v>
      </c>
      <c r="W413" s="5" t="s">
        <v>14557</v>
      </c>
      <c r="X413" s="5" t="s">
        <v>14557</v>
      </c>
      <c r="Y413" s="5">
        <v>89.0</v>
      </c>
      <c r="Z413" s="5">
        <v>90.0</v>
      </c>
      <c r="AA413" s="5">
        <v>100.0</v>
      </c>
      <c r="AB413" s="5">
        <v>99.0</v>
      </c>
      <c r="AC413" s="5">
        <v>89.0</v>
      </c>
      <c r="AD413" s="5" t="s">
        <v>5207</v>
      </c>
      <c r="AE413" s="5">
        <v>176.0</v>
      </c>
      <c r="AF413" s="5" t="s">
        <v>14557</v>
      </c>
      <c r="AG413" s="5" t="s">
        <v>5207</v>
      </c>
      <c r="AH413" s="5">
        <v>89.0</v>
      </c>
      <c r="AI413" s="5">
        <v>4.0</v>
      </c>
      <c r="AJ413" s="5">
        <v>0.0</v>
      </c>
      <c r="AK413" s="5">
        <v>1.0</v>
      </c>
      <c r="AL413" s="5">
        <v>89.0</v>
      </c>
      <c r="AM413" s="5">
        <v>1.0</v>
      </c>
      <c r="AN413" s="5">
        <v>89.0</v>
      </c>
      <c r="AO413" s="5" t="s">
        <v>14560</v>
      </c>
      <c r="AP413" s="5">
        <v>176.0</v>
      </c>
      <c r="AQ413" s="5">
        <v>100.0</v>
      </c>
      <c r="AR413" s="5">
        <v>89.0</v>
      </c>
      <c r="AS413" s="5">
        <v>90.0</v>
      </c>
      <c r="AT413" s="5" t="s">
        <v>14561</v>
      </c>
      <c r="AU413" s="5" t="s">
        <v>14562</v>
      </c>
      <c r="AV413" s="5" t="s">
        <v>229</v>
      </c>
      <c r="AW413" s="5" t="s">
        <v>139</v>
      </c>
      <c r="AX413" s="5" t="s">
        <v>2046</v>
      </c>
      <c r="AY413" s="5" t="s">
        <v>230</v>
      </c>
      <c r="AZ413" s="5" t="s">
        <v>2047</v>
      </c>
      <c r="BA413" s="5"/>
      <c r="BB413" s="5" t="s">
        <v>14563</v>
      </c>
      <c r="BC413" s="5" t="s">
        <v>14564</v>
      </c>
      <c r="BD413" s="5" t="s">
        <v>14565</v>
      </c>
      <c r="BE413" s="5" t="s">
        <v>14566</v>
      </c>
      <c r="BF413" s="5">
        <v>89.0</v>
      </c>
      <c r="BG413" s="5" t="s">
        <v>14567</v>
      </c>
      <c r="BH413" s="5" t="s">
        <v>14561</v>
      </c>
      <c r="BI413" s="5" t="s">
        <v>14562</v>
      </c>
      <c r="BJ413" s="5"/>
      <c r="BK413" s="5"/>
      <c r="BL413" s="5"/>
      <c r="BM413" s="5"/>
      <c r="BN413" s="5"/>
      <c r="BO413" s="5" t="s">
        <v>835</v>
      </c>
      <c r="BP413" s="5" t="s">
        <v>2053</v>
      </c>
      <c r="BQ413" s="5"/>
      <c r="BR413" s="5"/>
      <c r="BS413" s="5"/>
      <c r="BT413" s="5"/>
      <c r="BU413" s="5" t="s">
        <v>2054</v>
      </c>
      <c r="BV413" s="5" t="s">
        <v>2054</v>
      </c>
      <c r="BW413" s="5" t="s">
        <v>2039</v>
      </c>
      <c r="BX413" s="5"/>
      <c r="BY413" s="5"/>
      <c r="BZ413" s="5"/>
      <c r="CA413" s="5"/>
      <c r="CB413" s="5"/>
      <c r="CC413" s="5"/>
      <c r="CD413" s="5"/>
      <c r="CE413" s="5" t="s">
        <v>2055</v>
      </c>
      <c r="CF413" s="5" t="s">
        <v>2056</v>
      </c>
      <c r="CG413" s="6" t="s">
        <v>14568</v>
      </c>
      <c r="CH413" s="6" t="s">
        <v>14569</v>
      </c>
      <c r="CI413" s="5"/>
      <c r="CJ413" s="5"/>
      <c r="CK413" s="5"/>
      <c r="CL413" s="5"/>
      <c r="CM413" s="5"/>
      <c r="CN413" s="5"/>
      <c r="CO413" s="5"/>
      <c r="CP413" s="5" t="s">
        <v>14570</v>
      </c>
      <c r="CQ413" s="5" t="s">
        <v>14571</v>
      </c>
      <c r="CR413" s="5"/>
      <c r="CS413" s="5"/>
      <c r="CT413" s="5"/>
      <c r="CU413" s="5"/>
      <c r="CV413" s="5"/>
      <c r="CW413" s="5"/>
      <c r="CX413" s="5"/>
      <c r="CY413" s="5" t="s">
        <v>14572</v>
      </c>
      <c r="CZ413" s="5" t="s">
        <v>2039</v>
      </c>
    </row>
    <row r="414">
      <c r="A414" s="5" t="s">
        <v>14573</v>
      </c>
      <c r="B414" s="5">
        <v>42.0</v>
      </c>
      <c r="C414" s="5">
        <v>5.0</v>
      </c>
      <c r="D414" s="5">
        <v>248613.0</v>
      </c>
      <c r="E414" s="5">
        <v>253134.0</v>
      </c>
      <c r="F414" s="5" t="s">
        <v>14574</v>
      </c>
      <c r="G414" s="5" t="s">
        <v>14575</v>
      </c>
      <c r="H414" s="5" t="s">
        <v>14576</v>
      </c>
      <c r="I414" s="5" t="s">
        <v>14577</v>
      </c>
      <c r="J414" s="5" t="s">
        <v>14578</v>
      </c>
      <c r="K414" s="5" t="s">
        <v>14579</v>
      </c>
      <c r="L414" s="5" t="s">
        <v>14580</v>
      </c>
      <c r="M414" s="5" t="s">
        <v>14581</v>
      </c>
      <c r="N414" s="5" t="s">
        <v>14582</v>
      </c>
      <c r="O414" s="5" t="s">
        <v>14583</v>
      </c>
      <c r="P414" s="5" t="s">
        <v>14583</v>
      </c>
      <c r="Q414" s="5">
        <v>0.0</v>
      </c>
      <c r="R414" s="5" t="s">
        <v>14584</v>
      </c>
      <c r="S414" s="5" t="s">
        <v>14583</v>
      </c>
      <c r="T414" s="5" t="s">
        <v>14585</v>
      </c>
      <c r="U414" s="5" t="s">
        <v>14583</v>
      </c>
      <c r="V414" s="5" t="s">
        <v>14586</v>
      </c>
      <c r="W414" s="5" t="s">
        <v>14583</v>
      </c>
      <c r="X414" s="5" t="s">
        <v>14583</v>
      </c>
      <c r="Y414" s="5">
        <v>651.0</v>
      </c>
      <c r="Z414" s="5">
        <v>666.0</v>
      </c>
      <c r="AA414" s="5">
        <v>98.0</v>
      </c>
      <c r="AB414" s="5">
        <v>98.0</v>
      </c>
      <c r="AC414" s="5">
        <v>654.0</v>
      </c>
      <c r="AD414" s="5" t="s">
        <v>14587</v>
      </c>
      <c r="AE414" s="5">
        <v>1172.0</v>
      </c>
      <c r="AF414" s="5" t="s">
        <v>14583</v>
      </c>
      <c r="AG414" s="5" t="s">
        <v>14587</v>
      </c>
      <c r="AH414" s="5">
        <v>654.0</v>
      </c>
      <c r="AI414" s="5">
        <v>45.0</v>
      </c>
      <c r="AJ414" s="5">
        <v>2.0</v>
      </c>
      <c r="AK414" s="5">
        <v>13.0</v>
      </c>
      <c r="AL414" s="5">
        <v>651.0</v>
      </c>
      <c r="AM414" s="5">
        <v>13.0</v>
      </c>
      <c r="AN414" s="5">
        <v>665.0</v>
      </c>
      <c r="AO414" s="5">
        <v>0.0</v>
      </c>
      <c r="AP414" s="5">
        <v>1189.0</v>
      </c>
      <c r="AQ414" s="5">
        <v>98.0</v>
      </c>
      <c r="AR414" s="5">
        <v>651.0</v>
      </c>
      <c r="AS414" s="5">
        <v>666.0</v>
      </c>
      <c r="AT414" s="5" t="s">
        <v>14588</v>
      </c>
      <c r="AU414" s="5" t="s">
        <v>14589</v>
      </c>
      <c r="AV414" s="5" t="s">
        <v>546</v>
      </c>
      <c r="AW414" s="5" t="s">
        <v>139</v>
      </c>
      <c r="AX414" s="5" t="s">
        <v>14589</v>
      </c>
      <c r="AY414" s="5" t="s">
        <v>14590</v>
      </c>
      <c r="AZ414" s="5" t="s">
        <v>14591</v>
      </c>
      <c r="BA414" s="5"/>
      <c r="BB414" s="5" t="s">
        <v>14592</v>
      </c>
      <c r="BC414" s="5" t="s">
        <v>14593</v>
      </c>
      <c r="BD414" s="5" t="s">
        <v>14594</v>
      </c>
      <c r="BE414" s="5" t="s">
        <v>14595</v>
      </c>
      <c r="BF414" s="5">
        <v>665.0</v>
      </c>
      <c r="BG414" s="5" t="s">
        <v>14596</v>
      </c>
      <c r="BH414" s="5" t="s">
        <v>14588</v>
      </c>
      <c r="BI414" s="5"/>
      <c r="BJ414" s="5"/>
      <c r="BM414" s="5" t="s">
        <v>14597</v>
      </c>
      <c r="BN414" s="5" t="s">
        <v>4809</v>
      </c>
      <c r="BO414" s="5" t="s">
        <v>271</v>
      </c>
      <c r="BP414" s="5" t="s">
        <v>14598</v>
      </c>
      <c r="BQ414" s="5"/>
      <c r="BR414" s="5"/>
      <c r="BT414" s="5"/>
      <c r="BU414" s="5" t="s">
        <v>14599</v>
      </c>
      <c r="BV414" s="5" t="s">
        <v>14600</v>
      </c>
      <c r="BW414" s="5" t="s">
        <v>14601</v>
      </c>
      <c r="BX414" s="5" t="s">
        <v>14602</v>
      </c>
      <c r="BY414" s="5" t="s">
        <v>237</v>
      </c>
      <c r="BZ414" s="5"/>
      <c r="CA414" s="5" t="s">
        <v>3562</v>
      </c>
      <c r="CB414" s="5" t="s">
        <v>14603</v>
      </c>
      <c r="CC414" s="5" t="s">
        <v>14604</v>
      </c>
      <c r="CD414" s="5" t="s">
        <v>14605</v>
      </c>
      <c r="CE414" s="5" t="s">
        <v>14606</v>
      </c>
      <c r="CF414" s="5" t="s">
        <v>14607</v>
      </c>
      <c r="CG414" s="6" t="s">
        <v>14608</v>
      </c>
      <c r="CH414" s="6" t="s">
        <v>14609</v>
      </c>
      <c r="CI414" s="5" t="s">
        <v>14610</v>
      </c>
      <c r="CJ414" s="5"/>
      <c r="CK414" s="5" t="s">
        <v>14611</v>
      </c>
      <c r="CL414" s="5" t="s">
        <v>14612</v>
      </c>
      <c r="CN414" s="5" t="s">
        <v>14613</v>
      </c>
      <c r="CO414" s="5"/>
      <c r="CP414" s="5" t="s">
        <v>14614</v>
      </c>
      <c r="CQ414" s="5" t="s">
        <v>14615</v>
      </c>
      <c r="CR414" s="5"/>
      <c r="CS414" s="5"/>
      <c r="CT414" s="5" t="s">
        <v>14616</v>
      </c>
      <c r="CU414" s="5" t="s">
        <v>14617</v>
      </c>
      <c r="CV414" s="5"/>
      <c r="CW414" s="5" t="s">
        <v>14618</v>
      </c>
      <c r="CX414" s="5" t="s">
        <v>14619</v>
      </c>
      <c r="CY414" s="5" t="s">
        <v>14620</v>
      </c>
      <c r="CZ414" s="5" t="s">
        <v>14621</v>
      </c>
    </row>
    <row r="415">
      <c r="A415" s="5" t="s">
        <v>14622</v>
      </c>
      <c r="B415" s="5">
        <v>3.0</v>
      </c>
      <c r="C415" s="5">
        <v>5.0</v>
      </c>
      <c r="D415" s="5">
        <v>251466.0</v>
      </c>
      <c r="E415" s="5">
        <v>252041.0</v>
      </c>
      <c r="F415" s="5" t="s">
        <v>14623</v>
      </c>
      <c r="G415" s="5" t="s">
        <v>14624</v>
      </c>
      <c r="H415" s="5" t="s">
        <v>14576</v>
      </c>
      <c r="I415" s="5" t="s">
        <v>14625</v>
      </c>
      <c r="J415" s="5" t="s">
        <v>14578</v>
      </c>
      <c r="K415" s="5" t="s">
        <v>14626</v>
      </c>
      <c r="L415" s="5" t="s">
        <v>14627</v>
      </c>
      <c r="M415" s="5" t="s">
        <v>14628</v>
      </c>
      <c r="N415" s="5" t="s">
        <v>14629</v>
      </c>
      <c r="O415" s="5" t="s">
        <v>14630</v>
      </c>
      <c r="P415" s="5" t="s">
        <v>14630</v>
      </c>
      <c r="Q415" s="5">
        <v>0.0</v>
      </c>
      <c r="R415" s="5" t="s">
        <v>14631</v>
      </c>
      <c r="S415" s="5" t="s">
        <v>14630</v>
      </c>
      <c r="T415" s="5" t="s">
        <v>14632</v>
      </c>
      <c r="U415" s="5" t="s">
        <v>14630</v>
      </c>
      <c r="V415" s="5" t="s">
        <v>14633</v>
      </c>
      <c r="W415" s="5" t="s">
        <v>14630</v>
      </c>
      <c r="X415" s="5" t="s">
        <v>14630</v>
      </c>
      <c r="Y415" s="5">
        <v>98.0</v>
      </c>
      <c r="Z415" s="5">
        <v>100.0</v>
      </c>
      <c r="AA415" s="5">
        <v>100.0</v>
      </c>
      <c r="AB415" s="5">
        <v>99.0</v>
      </c>
      <c r="AC415" s="5">
        <v>99.0</v>
      </c>
      <c r="AD415" s="5" t="s">
        <v>14634</v>
      </c>
      <c r="AE415" s="5">
        <v>189.0</v>
      </c>
      <c r="AF415" s="5" t="s">
        <v>14630</v>
      </c>
      <c r="AG415" s="5" t="s">
        <v>14634</v>
      </c>
      <c r="AH415" s="5">
        <v>99.0</v>
      </c>
      <c r="AI415" s="5">
        <v>4.0</v>
      </c>
      <c r="AJ415" s="5">
        <v>1.0</v>
      </c>
      <c r="AK415" s="5">
        <v>1.0</v>
      </c>
      <c r="AL415" s="5">
        <v>98.0</v>
      </c>
      <c r="AM415" s="5">
        <v>1.0</v>
      </c>
      <c r="AN415" s="5">
        <v>99.0</v>
      </c>
      <c r="AO415" s="5" t="s">
        <v>14635</v>
      </c>
      <c r="AP415" s="5">
        <v>189.0</v>
      </c>
      <c r="AQ415" s="5">
        <v>100.0</v>
      </c>
      <c r="AR415" s="5">
        <v>98.0</v>
      </c>
      <c r="AS415" s="5">
        <v>100.0</v>
      </c>
      <c r="AT415" s="5" t="s">
        <v>14636</v>
      </c>
      <c r="AU415" s="5" t="s">
        <v>14637</v>
      </c>
      <c r="AV415" s="5" t="s">
        <v>257</v>
      </c>
      <c r="AW415" s="5" t="s">
        <v>139</v>
      </c>
      <c r="AX415" s="5" t="s">
        <v>2046</v>
      </c>
      <c r="AY415" s="5" t="s">
        <v>230</v>
      </c>
      <c r="AZ415" s="5" t="s">
        <v>2047</v>
      </c>
      <c r="BA415" s="5"/>
      <c r="BB415" s="5" t="s">
        <v>14638</v>
      </c>
      <c r="BC415" s="5" t="s">
        <v>14639</v>
      </c>
      <c r="BD415" s="5" t="s">
        <v>14640</v>
      </c>
      <c r="BE415" s="5" t="s">
        <v>14641</v>
      </c>
      <c r="BF415" s="5">
        <v>99.0</v>
      </c>
      <c r="BG415" s="5" t="s">
        <v>14642</v>
      </c>
      <c r="BH415" s="5" t="s">
        <v>14636</v>
      </c>
      <c r="BI415" s="5" t="s">
        <v>14637</v>
      </c>
      <c r="BJ415" s="5"/>
      <c r="BK415" s="5"/>
      <c r="BL415" s="5"/>
      <c r="BM415" s="5"/>
      <c r="BN415" s="5"/>
      <c r="BO415" s="5" t="s">
        <v>147</v>
      </c>
      <c r="BP415" s="5" t="s">
        <v>14643</v>
      </c>
      <c r="BQ415" s="5"/>
      <c r="BR415" s="5"/>
      <c r="BS415" s="5"/>
      <c r="BT415" s="5"/>
      <c r="BU415" s="5" t="s">
        <v>14644</v>
      </c>
      <c r="BV415" s="5" t="s">
        <v>14645</v>
      </c>
      <c r="BW415" s="5" t="s">
        <v>14631</v>
      </c>
      <c r="BX415" s="5"/>
      <c r="BY415" s="5" t="s">
        <v>1467</v>
      </c>
      <c r="BZ415" s="5"/>
      <c r="CA415" s="5"/>
      <c r="CB415" s="5"/>
      <c r="CC415" s="5"/>
      <c r="CD415" s="5"/>
      <c r="CE415" s="5" t="s">
        <v>2055</v>
      </c>
      <c r="CF415" s="5" t="s">
        <v>2056</v>
      </c>
      <c r="CG415" s="6" t="s">
        <v>14646</v>
      </c>
      <c r="CH415" s="6" t="s">
        <v>14647</v>
      </c>
      <c r="CI415" s="5"/>
      <c r="CJ415" s="5"/>
      <c r="CK415" s="5"/>
      <c r="CL415" s="5"/>
      <c r="CM415" s="5"/>
      <c r="CN415" s="5"/>
      <c r="CO415" s="5"/>
      <c r="CP415" s="5" t="s">
        <v>14648</v>
      </c>
      <c r="CQ415" s="5" t="s">
        <v>14649</v>
      </c>
      <c r="CR415" s="5"/>
      <c r="CS415" s="5"/>
      <c r="CT415" s="5"/>
      <c r="CU415" s="5"/>
      <c r="CV415" s="5"/>
      <c r="CW415" s="5"/>
      <c r="CX415" s="5"/>
      <c r="CY415" s="5" t="s">
        <v>14650</v>
      </c>
      <c r="CZ415" s="5" t="s">
        <v>2039</v>
      </c>
    </row>
    <row r="416">
      <c r="A416" s="5" t="s">
        <v>14651</v>
      </c>
      <c r="B416" s="5">
        <v>2.0</v>
      </c>
      <c r="C416" s="5">
        <v>5.0</v>
      </c>
      <c r="D416" s="5">
        <v>252658.0</v>
      </c>
      <c r="E416" s="5">
        <v>253272.0</v>
      </c>
      <c r="F416" s="5" t="s">
        <v>14652</v>
      </c>
      <c r="G416" s="5" t="s">
        <v>14653</v>
      </c>
      <c r="H416" s="5" t="s">
        <v>14652</v>
      </c>
      <c r="I416" s="5" t="s">
        <v>14653</v>
      </c>
      <c r="J416" s="5" t="s">
        <v>14654</v>
      </c>
      <c r="K416" s="5" t="s">
        <v>14655</v>
      </c>
      <c r="L416" s="5" t="s">
        <v>14656</v>
      </c>
      <c r="M416" s="5" t="s">
        <v>14657</v>
      </c>
      <c r="N416" s="5" t="s">
        <v>14658</v>
      </c>
      <c r="O416" s="5" t="s">
        <v>14659</v>
      </c>
      <c r="P416" s="5" t="s">
        <v>14659</v>
      </c>
      <c r="Q416" s="5">
        <v>0.0</v>
      </c>
      <c r="R416" s="5" t="s">
        <v>14660</v>
      </c>
      <c r="S416" s="5" t="s">
        <v>14659</v>
      </c>
      <c r="T416" s="5" t="s">
        <v>14661</v>
      </c>
      <c r="U416" s="5" t="s">
        <v>14659</v>
      </c>
      <c r="V416" s="5" t="s">
        <v>14662</v>
      </c>
      <c r="W416" s="5" t="s">
        <v>14659</v>
      </c>
      <c r="X416" s="5" t="s">
        <v>14659</v>
      </c>
      <c r="Y416" s="5">
        <v>89.0</v>
      </c>
      <c r="Z416" s="5">
        <v>90.0</v>
      </c>
      <c r="AA416" s="5">
        <v>100.0</v>
      </c>
      <c r="AB416" s="5">
        <v>99.0</v>
      </c>
      <c r="AC416" s="5">
        <v>89.0</v>
      </c>
      <c r="AD416" s="5" t="s">
        <v>14663</v>
      </c>
      <c r="AE416" s="5">
        <v>182.0</v>
      </c>
      <c r="AF416" s="5" t="s">
        <v>14659</v>
      </c>
      <c r="AG416" s="5" t="s">
        <v>14663</v>
      </c>
      <c r="AH416" s="5">
        <v>89.0</v>
      </c>
      <c r="AI416" s="5">
        <v>3.0</v>
      </c>
      <c r="AJ416" s="5">
        <v>0.0</v>
      </c>
      <c r="AK416" s="5">
        <v>1.0</v>
      </c>
      <c r="AL416" s="5">
        <v>89.0</v>
      </c>
      <c r="AM416" s="5">
        <v>1.0</v>
      </c>
      <c r="AN416" s="5">
        <v>89.0</v>
      </c>
      <c r="AO416" s="5" t="s">
        <v>14664</v>
      </c>
      <c r="AP416" s="5">
        <v>182.0</v>
      </c>
      <c r="AQ416" s="5">
        <v>100.0</v>
      </c>
      <c r="AR416" s="5">
        <v>89.0</v>
      </c>
      <c r="AS416" s="5">
        <v>90.0</v>
      </c>
      <c r="AT416" s="5" t="s">
        <v>14665</v>
      </c>
      <c r="AU416" s="5" t="s">
        <v>14666</v>
      </c>
      <c r="AV416" s="5" t="s">
        <v>229</v>
      </c>
      <c r="AW416" s="5" t="s">
        <v>139</v>
      </c>
      <c r="AX416" s="5" t="s">
        <v>2046</v>
      </c>
      <c r="AY416" s="5" t="s">
        <v>14667</v>
      </c>
      <c r="AZ416" s="5" t="s">
        <v>2047</v>
      </c>
      <c r="BA416" s="5"/>
      <c r="BB416" s="5" t="s">
        <v>14668</v>
      </c>
      <c r="BC416" s="5" t="s">
        <v>14669</v>
      </c>
      <c r="BD416" s="5" t="s">
        <v>14670</v>
      </c>
      <c r="BE416" s="5" t="s">
        <v>14671</v>
      </c>
      <c r="BF416" s="5">
        <v>89.0</v>
      </c>
      <c r="BG416" s="5" t="s">
        <v>14672</v>
      </c>
      <c r="BH416" s="5" t="s">
        <v>14673</v>
      </c>
      <c r="BI416" s="5" t="s">
        <v>14674</v>
      </c>
      <c r="BJ416" s="5"/>
      <c r="BK416" s="5"/>
      <c r="BL416" s="5"/>
      <c r="BM416" s="5"/>
      <c r="BN416" s="5"/>
      <c r="BO416" s="5" t="s">
        <v>147</v>
      </c>
      <c r="BP416" s="5" t="s">
        <v>14675</v>
      </c>
      <c r="BQ416" s="5" t="s">
        <v>14676</v>
      </c>
      <c r="BR416" s="5"/>
      <c r="BS416" s="5" t="s">
        <v>14677</v>
      </c>
      <c r="BT416" s="5"/>
      <c r="BU416" s="5" t="s">
        <v>14678</v>
      </c>
      <c r="BV416" s="5" t="s">
        <v>14679</v>
      </c>
      <c r="BW416" s="5" t="s">
        <v>14660</v>
      </c>
      <c r="BY416" s="5" t="s">
        <v>1467</v>
      </c>
      <c r="BZ416" s="5"/>
      <c r="CA416" s="5" t="s">
        <v>2160</v>
      </c>
      <c r="CB416" s="5"/>
      <c r="CC416" s="5"/>
      <c r="CD416" s="5"/>
      <c r="CE416" s="5" t="s">
        <v>2055</v>
      </c>
      <c r="CF416" s="5" t="s">
        <v>2056</v>
      </c>
      <c r="CG416" s="6" t="s">
        <v>14680</v>
      </c>
      <c r="CH416" s="6" t="s">
        <v>14681</v>
      </c>
      <c r="CI416" s="5"/>
      <c r="CJ416" s="5"/>
      <c r="CK416" s="5"/>
      <c r="CM416" s="5"/>
      <c r="CN416" s="5"/>
      <c r="CO416" s="5"/>
      <c r="CP416" s="5" t="s">
        <v>14682</v>
      </c>
      <c r="CQ416" s="5" t="s">
        <v>14683</v>
      </c>
      <c r="CR416" s="5"/>
      <c r="CS416" s="5"/>
      <c r="CT416" s="5"/>
      <c r="CU416" s="5"/>
      <c r="CV416" s="5"/>
      <c r="CW416" s="5"/>
      <c r="CX416" s="5"/>
      <c r="CY416" s="5" t="s">
        <v>14684</v>
      </c>
      <c r="CZ416" s="5" t="s">
        <v>2039</v>
      </c>
    </row>
    <row r="417">
      <c r="A417" s="5" t="s">
        <v>14685</v>
      </c>
      <c r="B417" s="5">
        <v>7.0</v>
      </c>
      <c r="C417" s="5">
        <v>5.0</v>
      </c>
      <c r="D417" s="5">
        <v>256877.0</v>
      </c>
      <c r="E417" s="5">
        <v>257496.0</v>
      </c>
      <c r="F417" s="5" t="s">
        <v>14686</v>
      </c>
      <c r="G417" s="5" t="s">
        <v>14687</v>
      </c>
      <c r="H417" s="5" t="s">
        <v>14688</v>
      </c>
      <c r="I417" s="5" t="s">
        <v>14689</v>
      </c>
      <c r="J417" s="5" t="s">
        <v>14690</v>
      </c>
      <c r="K417" s="5" t="s">
        <v>14691</v>
      </c>
      <c r="L417" s="5" t="s">
        <v>14692</v>
      </c>
      <c r="M417" s="5" t="s">
        <v>14693</v>
      </c>
      <c r="N417" s="5" t="s">
        <v>14694</v>
      </c>
      <c r="O417" s="5" t="s">
        <v>14695</v>
      </c>
      <c r="P417" s="5" t="s">
        <v>14695</v>
      </c>
      <c r="Q417" s="5">
        <v>0.0</v>
      </c>
      <c r="R417" s="5" t="s">
        <v>14696</v>
      </c>
      <c r="S417" s="5" t="s">
        <v>14695</v>
      </c>
      <c r="T417" s="5" t="s">
        <v>14697</v>
      </c>
      <c r="U417" s="5" t="s">
        <v>14695</v>
      </c>
      <c r="V417" s="5" t="s">
        <v>2143</v>
      </c>
      <c r="W417" s="5" t="s">
        <v>2144</v>
      </c>
      <c r="X417" s="5" t="s">
        <v>14695</v>
      </c>
      <c r="Y417" s="5">
        <v>105.0</v>
      </c>
      <c r="Z417" s="5">
        <v>106.0</v>
      </c>
      <c r="AA417" s="5">
        <v>100.0</v>
      </c>
      <c r="AB417" s="5">
        <v>99.0</v>
      </c>
      <c r="AC417" s="5">
        <v>105.0</v>
      </c>
      <c r="AD417" s="5">
        <v>100.0</v>
      </c>
      <c r="AE417" s="5">
        <v>216.0</v>
      </c>
      <c r="AF417" s="5" t="s">
        <v>14695</v>
      </c>
      <c r="AG417" s="5">
        <v>100.0</v>
      </c>
      <c r="AH417" s="5">
        <v>105.0</v>
      </c>
      <c r="AI417" s="5">
        <v>0.0</v>
      </c>
      <c r="AJ417" s="5">
        <v>0.0</v>
      </c>
      <c r="AK417" s="5">
        <v>1.0</v>
      </c>
      <c r="AL417" s="5">
        <v>105.0</v>
      </c>
      <c r="AM417" s="5">
        <v>1.0</v>
      </c>
      <c r="AN417" s="5">
        <v>105.0</v>
      </c>
      <c r="AO417" s="5" t="s">
        <v>14698</v>
      </c>
      <c r="AP417" s="5">
        <v>216.0</v>
      </c>
      <c r="AQ417" s="5">
        <v>100.0</v>
      </c>
      <c r="AR417" s="5">
        <v>105.0</v>
      </c>
      <c r="AS417" s="5">
        <v>106.0</v>
      </c>
      <c r="AT417" s="5" t="s">
        <v>14699</v>
      </c>
      <c r="AU417" s="5" t="s">
        <v>14700</v>
      </c>
      <c r="AV417" s="5" t="s">
        <v>229</v>
      </c>
      <c r="AW417" s="5" t="s">
        <v>139</v>
      </c>
      <c r="AX417" s="5" t="s">
        <v>2046</v>
      </c>
      <c r="AY417" s="5" t="s">
        <v>230</v>
      </c>
      <c r="AZ417" s="5" t="s">
        <v>2047</v>
      </c>
      <c r="BA417" s="5"/>
      <c r="BB417" s="5" t="s">
        <v>14701</v>
      </c>
      <c r="BC417" s="5" t="s">
        <v>14702</v>
      </c>
      <c r="BD417" s="5" t="s">
        <v>14703</v>
      </c>
      <c r="BE417" s="5" t="s">
        <v>14704</v>
      </c>
      <c r="BF417" s="5">
        <v>105.0</v>
      </c>
      <c r="BG417" s="5" t="s">
        <v>14705</v>
      </c>
      <c r="BH417" s="5" t="s">
        <v>14699</v>
      </c>
      <c r="BI417" s="5"/>
      <c r="BJ417" s="5"/>
      <c r="BM417" s="5"/>
      <c r="BN417" s="5"/>
      <c r="BO417" s="5" t="s">
        <v>271</v>
      </c>
      <c r="BP417" s="5" t="s">
        <v>2154</v>
      </c>
      <c r="BQ417" s="5"/>
      <c r="BR417" s="5" t="s">
        <v>14706</v>
      </c>
      <c r="BS417" s="5" t="s">
        <v>14707</v>
      </c>
      <c r="BT417" s="5" t="s">
        <v>14708</v>
      </c>
      <c r="BU417" s="5" t="s">
        <v>14709</v>
      </c>
      <c r="BV417" s="5" t="s">
        <v>14710</v>
      </c>
      <c r="BW417" s="5" t="s">
        <v>14696</v>
      </c>
      <c r="BY417" s="5" t="s">
        <v>1467</v>
      </c>
      <c r="CA417" s="5" t="s">
        <v>2160</v>
      </c>
      <c r="CB417" s="5"/>
      <c r="CC417" s="5"/>
      <c r="CD417" s="5"/>
      <c r="CE417" s="5" t="s">
        <v>2055</v>
      </c>
      <c r="CF417" s="5" t="s">
        <v>2056</v>
      </c>
      <c r="CG417" s="6" t="s">
        <v>14711</v>
      </c>
      <c r="CH417" s="6" t="s">
        <v>14712</v>
      </c>
      <c r="CI417" s="5"/>
      <c r="CJ417" s="5"/>
      <c r="CN417" s="5"/>
      <c r="CO417" s="5"/>
      <c r="CP417" s="5" t="s">
        <v>14713</v>
      </c>
      <c r="CQ417" s="5" t="s">
        <v>14714</v>
      </c>
      <c r="CU417" s="5"/>
      <c r="CV417" s="5"/>
      <c r="CW417" s="5"/>
      <c r="CX417" s="5"/>
      <c r="CY417" s="5" t="s">
        <v>14715</v>
      </c>
      <c r="CZ417" s="5" t="s">
        <v>2039</v>
      </c>
    </row>
    <row r="418">
      <c r="A418" s="5" t="s">
        <v>14716</v>
      </c>
      <c r="B418" s="5">
        <v>3.0</v>
      </c>
      <c r="C418" s="5">
        <v>5.0</v>
      </c>
      <c r="D418" s="5">
        <v>263560.0</v>
      </c>
      <c r="E418" s="5">
        <v>264271.0</v>
      </c>
      <c r="F418" s="5" t="s">
        <v>14717</v>
      </c>
      <c r="G418" s="5" t="s">
        <v>14718</v>
      </c>
      <c r="H418" s="5" t="s">
        <v>14717</v>
      </c>
      <c r="I418" s="5" t="s">
        <v>14719</v>
      </c>
      <c r="J418" s="5" t="s">
        <v>14720</v>
      </c>
      <c r="K418" s="5" t="s">
        <v>14721</v>
      </c>
      <c r="L418" s="5" t="s">
        <v>14722</v>
      </c>
      <c r="M418" s="5" t="s">
        <v>14723</v>
      </c>
      <c r="N418" s="5" t="s">
        <v>826</v>
      </c>
      <c r="O418" s="5" t="s">
        <v>826</v>
      </c>
      <c r="P418" s="5" t="s">
        <v>826</v>
      </c>
      <c r="Q418" s="5">
        <v>0.0</v>
      </c>
      <c r="R418" s="5" t="s">
        <v>826</v>
      </c>
      <c r="S418" s="5" t="s">
        <v>826</v>
      </c>
      <c r="T418" s="5" t="s">
        <v>826</v>
      </c>
      <c r="U418" s="5" t="s">
        <v>826</v>
      </c>
      <c r="V418" s="5" t="s">
        <v>826</v>
      </c>
      <c r="W418" s="5" t="s">
        <v>826</v>
      </c>
      <c r="X418" s="5" t="s">
        <v>826</v>
      </c>
      <c r="Y418" s="5" t="s">
        <v>826</v>
      </c>
      <c r="Z418" s="5" t="s">
        <v>826</v>
      </c>
      <c r="AA418" s="5" t="s">
        <v>826</v>
      </c>
      <c r="AB418" s="5" t="s">
        <v>826</v>
      </c>
      <c r="AC418" s="5" t="s">
        <v>826</v>
      </c>
      <c r="AD418" s="5" t="s">
        <v>826</v>
      </c>
      <c r="AE418" s="5" t="s">
        <v>826</v>
      </c>
      <c r="AF418" s="5" t="s">
        <v>826</v>
      </c>
      <c r="AG418" s="5" t="s">
        <v>826</v>
      </c>
      <c r="AH418" s="5" t="s">
        <v>826</v>
      </c>
      <c r="AI418" s="5" t="s">
        <v>826</v>
      </c>
      <c r="AJ418" s="5" t="s">
        <v>826</v>
      </c>
      <c r="AK418" s="5" t="s">
        <v>826</v>
      </c>
      <c r="AL418" s="5" t="s">
        <v>826</v>
      </c>
      <c r="AM418" s="5" t="s">
        <v>826</v>
      </c>
      <c r="AN418" s="5" t="s">
        <v>826</v>
      </c>
      <c r="AO418" s="5" t="s">
        <v>826</v>
      </c>
      <c r="AP418" s="5" t="s">
        <v>826</v>
      </c>
      <c r="AQ418" s="5" t="s">
        <v>826</v>
      </c>
      <c r="AR418" s="5" t="s">
        <v>826</v>
      </c>
      <c r="AS418" s="5" t="s">
        <v>826</v>
      </c>
      <c r="AT418" s="5" t="s">
        <v>826</v>
      </c>
      <c r="AU418" s="5" t="s">
        <v>826</v>
      </c>
      <c r="AV418" s="5" t="s">
        <v>826</v>
      </c>
      <c r="AW418" s="5" t="s">
        <v>826</v>
      </c>
      <c r="AX418" s="5" t="s">
        <v>826</v>
      </c>
      <c r="AY418" s="5" t="s">
        <v>826</v>
      </c>
      <c r="AZ418" s="5" t="s">
        <v>826</v>
      </c>
      <c r="BA418" s="5" t="s">
        <v>826</v>
      </c>
      <c r="BB418" s="5" t="s">
        <v>826</v>
      </c>
      <c r="BC418" s="5" t="s">
        <v>826</v>
      </c>
      <c r="BD418" s="5" t="s">
        <v>826</v>
      </c>
      <c r="BE418" s="5" t="s">
        <v>826</v>
      </c>
      <c r="BF418" s="5" t="s">
        <v>826</v>
      </c>
      <c r="BG418" s="5" t="s">
        <v>826</v>
      </c>
      <c r="BH418" s="5" t="s">
        <v>826</v>
      </c>
      <c r="BI418" s="5" t="s">
        <v>826</v>
      </c>
      <c r="BJ418" s="5" t="s">
        <v>826</v>
      </c>
      <c r="BK418" s="5" t="s">
        <v>826</v>
      </c>
      <c r="BL418" s="5" t="s">
        <v>826</v>
      </c>
      <c r="BM418" s="5" t="s">
        <v>826</v>
      </c>
      <c r="BN418" s="5" t="s">
        <v>826</v>
      </c>
      <c r="BO418" s="5" t="s">
        <v>826</v>
      </c>
      <c r="BP418" s="5" t="s">
        <v>826</v>
      </c>
      <c r="BQ418" s="5" t="s">
        <v>826</v>
      </c>
      <c r="BR418" s="5" t="s">
        <v>826</v>
      </c>
      <c r="BS418" s="5" t="s">
        <v>826</v>
      </c>
      <c r="BT418" s="5" t="s">
        <v>826</v>
      </c>
      <c r="BU418" s="5" t="s">
        <v>826</v>
      </c>
      <c r="BV418" s="5" t="s">
        <v>826</v>
      </c>
      <c r="BW418" s="5" t="s">
        <v>826</v>
      </c>
      <c r="BX418" s="5" t="s">
        <v>826</v>
      </c>
      <c r="BY418" s="5" t="s">
        <v>826</v>
      </c>
      <c r="BZ418" s="5" t="s">
        <v>826</v>
      </c>
      <c r="CA418" s="5" t="s">
        <v>826</v>
      </c>
      <c r="CB418" s="5" t="s">
        <v>826</v>
      </c>
      <c r="CC418" s="5" t="s">
        <v>826</v>
      </c>
      <c r="CD418" s="5" t="s">
        <v>826</v>
      </c>
      <c r="CE418" s="5" t="s">
        <v>826</v>
      </c>
      <c r="CF418" s="5" t="s">
        <v>826</v>
      </c>
      <c r="CG418" s="5" t="s">
        <v>826</v>
      </c>
      <c r="CH418" s="5" t="s">
        <v>826</v>
      </c>
      <c r="CI418" s="5" t="s">
        <v>826</v>
      </c>
      <c r="CJ418" s="5" t="s">
        <v>826</v>
      </c>
      <c r="CK418" s="5" t="s">
        <v>826</v>
      </c>
      <c r="CL418" s="5" t="s">
        <v>826</v>
      </c>
      <c r="CM418" s="5" t="s">
        <v>826</v>
      </c>
      <c r="CN418" s="5" t="s">
        <v>826</v>
      </c>
      <c r="CO418" s="5" t="s">
        <v>826</v>
      </c>
      <c r="CP418" s="5" t="s">
        <v>826</v>
      </c>
      <c r="CQ418" s="5" t="s">
        <v>826</v>
      </c>
      <c r="CR418" s="5" t="s">
        <v>826</v>
      </c>
      <c r="CS418" s="5" t="s">
        <v>826</v>
      </c>
      <c r="CT418" s="5" t="s">
        <v>826</v>
      </c>
      <c r="CU418" s="5" t="s">
        <v>826</v>
      </c>
      <c r="CV418" s="5" t="s">
        <v>826</v>
      </c>
      <c r="CW418" s="5" t="s">
        <v>826</v>
      </c>
      <c r="CX418" s="5" t="s">
        <v>826</v>
      </c>
      <c r="CY418" s="5" t="s">
        <v>826</v>
      </c>
      <c r="CZ418" s="5" t="s">
        <v>826</v>
      </c>
    </row>
    <row r="419">
      <c r="A419" s="5" t="s">
        <v>14724</v>
      </c>
      <c r="B419" s="5">
        <v>26.0</v>
      </c>
      <c r="C419" s="5">
        <v>5.0</v>
      </c>
      <c r="D419" s="5">
        <v>264356.0</v>
      </c>
      <c r="E419" s="5">
        <v>265955.0</v>
      </c>
      <c r="F419" s="5" t="s">
        <v>14725</v>
      </c>
      <c r="G419" s="5" t="s">
        <v>14726</v>
      </c>
      <c r="H419" s="5" t="s">
        <v>14727</v>
      </c>
      <c r="I419" s="5" t="s">
        <v>14728</v>
      </c>
      <c r="J419" s="5" t="s">
        <v>14729</v>
      </c>
      <c r="K419" s="5" t="s">
        <v>14730</v>
      </c>
      <c r="L419" s="5" t="s">
        <v>14731</v>
      </c>
      <c r="M419" s="5" t="s">
        <v>14732</v>
      </c>
      <c r="N419" s="5" t="s">
        <v>14733</v>
      </c>
      <c r="O419" s="5" t="s">
        <v>14734</v>
      </c>
      <c r="P419" s="5" t="s">
        <v>14734</v>
      </c>
      <c r="Q419" s="5">
        <v>0.0</v>
      </c>
      <c r="R419" s="5" t="s">
        <v>759</v>
      </c>
      <c r="S419" s="5" t="s">
        <v>14734</v>
      </c>
      <c r="T419" s="5" t="s">
        <v>14735</v>
      </c>
      <c r="U419" s="5" t="s">
        <v>14734</v>
      </c>
      <c r="V419" s="5" t="s">
        <v>14736</v>
      </c>
      <c r="W419" s="5" t="s">
        <v>14734</v>
      </c>
      <c r="X419" s="5" t="s">
        <v>14734</v>
      </c>
      <c r="Y419" s="5">
        <v>425.0</v>
      </c>
      <c r="Z419" s="5">
        <v>427.0</v>
      </c>
      <c r="AA419" s="5">
        <v>100.0</v>
      </c>
      <c r="AB419" s="5">
        <v>99.0</v>
      </c>
      <c r="AC419" s="5">
        <v>426.0</v>
      </c>
      <c r="AD419" s="5" t="s">
        <v>14737</v>
      </c>
      <c r="AE419" s="5">
        <v>709.0</v>
      </c>
      <c r="AF419" s="5" t="s">
        <v>14734</v>
      </c>
      <c r="AG419" s="5" t="s">
        <v>14737</v>
      </c>
      <c r="AH419" s="5">
        <v>426.0</v>
      </c>
      <c r="AI419" s="5">
        <v>71.0</v>
      </c>
      <c r="AJ419" s="5">
        <v>1.0</v>
      </c>
      <c r="AK419" s="5">
        <v>1.0</v>
      </c>
      <c r="AL419" s="5">
        <v>425.0</v>
      </c>
      <c r="AM419" s="5">
        <v>1.0</v>
      </c>
      <c r="AN419" s="5">
        <v>426.0</v>
      </c>
      <c r="AO419" s="5">
        <v>0.0</v>
      </c>
      <c r="AP419" s="5">
        <v>709.0</v>
      </c>
      <c r="AQ419" s="5">
        <v>100.0</v>
      </c>
      <c r="AR419" s="5">
        <v>425.0</v>
      </c>
      <c r="AS419" s="5">
        <v>427.0</v>
      </c>
      <c r="AT419" s="5"/>
      <c r="AU419" s="5"/>
      <c r="AV419" s="5" t="s">
        <v>229</v>
      </c>
      <c r="AW419" s="5" t="s">
        <v>139</v>
      </c>
      <c r="AX419" s="5" t="s">
        <v>955</v>
      </c>
      <c r="AY419" s="5" t="s">
        <v>230</v>
      </c>
      <c r="AZ419" s="5" t="s">
        <v>956</v>
      </c>
      <c r="BA419" s="5"/>
      <c r="BB419" s="5" t="s">
        <v>14738</v>
      </c>
      <c r="BC419" s="5" t="s">
        <v>14739</v>
      </c>
      <c r="BD419" s="5" t="s">
        <v>14740</v>
      </c>
      <c r="BE419" s="5" t="s">
        <v>14741</v>
      </c>
      <c r="BF419" s="5">
        <v>426.0</v>
      </c>
      <c r="BG419" s="5" t="s">
        <v>14742</v>
      </c>
      <c r="BI419" s="5"/>
      <c r="BJ419" s="5"/>
      <c r="BM419" s="5"/>
      <c r="BN419" s="5"/>
      <c r="BO419" s="5" t="s">
        <v>870</v>
      </c>
      <c r="BP419" s="5" t="s">
        <v>1069</v>
      </c>
      <c r="BQ419" s="5"/>
      <c r="BR419" s="5"/>
      <c r="BT419" s="5"/>
      <c r="BU419" s="5"/>
      <c r="BW419" s="5"/>
      <c r="BX419" s="5"/>
      <c r="BY419" s="5"/>
      <c r="BZ419" s="5"/>
      <c r="CA419" s="5"/>
      <c r="CB419" s="5"/>
      <c r="CC419" s="5"/>
      <c r="CD419" s="5" t="s">
        <v>746</v>
      </c>
      <c r="CE419" s="5" t="s">
        <v>964</v>
      </c>
      <c r="CF419" s="5" t="s">
        <v>965</v>
      </c>
      <c r="CG419" s="6" t="s">
        <v>14743</v>
      </c>
      <c r="CH419" s="6" t="s">
        <v>14744</v>
      </c>
      <c r="CJ419" s="5"/>
      <c r="CN419" s="5"/>
      <c r="CO419" s="5" t="s">
        <v>14745</v>
      </c>
      <c r="CP419" s="5" t="s">
        <v>14746</v>
      </c>
      <c r="CQ419" s="5" t="s">
        <v>14747</v>
      </c>
      <c r="CR419" s="5"/>
      <c r="CS419" s="5"/>
      <c r="CT419" s="5"/>
      <c r="CU419" s="5"/>
      <c r="CW419" s="5"/>
      <c r="CX419" s="5" t="s">
        <v>14748</v>
      </c>
      <c r="CY419" s="5" t="s">
        <v>14749</v>
      </c>
      <c r="CZ419" s="5" t="s">
        <v>759</v>
      </c>
    </row>
    <row r="420">
      <c r="A420" s="5" t="s">
        <v>14750</v>
      </c>
      <c r="B420" s="5">
        <v>23.0</v>
      </c>
      <c r="C420" s="5">
        <v>5.0</v>
      </c>
      <c r="D420" s="5">
        <v>266214.0</v>
      </c>
      <c r="E420" s="5">
        <v>267865.0</v>
      </c>
      <c r="F420" s="5" t="s">
        <v>14751</v>
      </c>
      <c r="G420" s="5" t="s">
        <v>14752</v>
      </c>
      <c r="H420" s="5" t="s">
        <v>14753</v>
      </c>
      <c r="I420" s="5" t="s">
        <v>14754</v>
      </c>
      <c r="J420" s="5" t="s">
        <v>14755</v>
      </c>
      <c r="K420" s="5" t="s">
        <v>14756</v>
      </c>
      <c r="L420" s="5" t="s">
        <v>14757</v>
      </c>
      <c r="M420" s="5" t="s">
        <v>14758</v>
      </c>
      <c r="N420" s="5" t="s">
        <v>14759</v>
      </c>
      <c r="O420" s="5" t="s">
        <v>14760</v>
      </c>
      <c r="P420" s="5" t="s">
        <v>14760</v>
      </c>
      <c r="Q420" s="5">
        <v>0.0</v>
      </c>
      <c r="R420" s="5" t="s">
        <v>14761</v>
      </c>
      <c r="S420" s="5" t="s">
        <v>14760</v>
      </c>
      <c r="T420" s="5" t="s">
        <v>14762</v>
      </c>
      <c r="U420" s="5" t="s">
        <v>14760</v>
      </c>
      <c r="V420" s="5" t="s">
        <v>14763</v>
      </c>
      <c r="W420" s="5" t="s">
        <v>14760</v>
      </c>
      <c r="X420" s="5" t="s">
        <v>14760</v>
      </c>
      <c r="Y420" s="5">
        <v>533.0</v>
      </c>
      <c r="Z420" s="5">
        <v>533.0</v>
      </c>
      <c r="AA420" s="5">
        <v>100.0</v>
      </c>
      <c r="AB420" s="5">
        <v>99.0</v>
      </c>
      <c r="AC420" s="5">
        <v>534.0</v>
      </c>
      <c r="AD420" s="5" t="s">
        <v>14764</v>
      </c>
      <c r="AE420" s="5">
        <v>1010.0</v>
      </c>
      <c r="AF420" s="5" t="s">
        <v>14760</v>
      </c>
      <c r="AG420" s="5" t="s">
        <v>14764</v>
      </c>
      <c r="AH420" s="5">
        <v>534.0</v>
      </c>
      <c r="AI420" s="5">
        <v>29.0</v>
      </c>
      <c r="AJ420" s="5">
        <v>3.0</v>
      </c>
      <c r="AK420" s="5">
        <v>1.0</v>
      </c>
      <c r="AL420" s="5">
        <v>533.0</v>
      </c>
      <c r="AM420" s="5">
        <v>1.0</v>
      </c>
      <c r="AN420" s="5">
        <v>532.0</v>
      </c>
      <c r="AO420" s="5">
        <v>0.0</v>
      </c>
      <c r="AP420" s="5">
        <v>1010.0</v>
      </c>
      <c r="AQ420" s="5">
        <v>100.0</v>
      </c>
      <c r="AR420" s="5">
        <v>533.0</v>
      </c>
      <c r="AS420" s="5">
        <v>533.0</v>
      </c>
      <c r="AT420" s="5" t="s">
        <v>14765</v>
      </c>
      <c r="AU420" s="5" t="s">
        <v>14766</v>
      </c>
      <c r="AV420" s="5" t="s">
        <v>257</v>
      </c>
      <c r="AW420" s="5" t="s">
        <v>139</v>
      </c>
      <c r="AX420" s="5" t="s">
        <v>14767</v>
      </c>
      <c r="AY420" s="5" t="s">
        <v>14768</v>
      </c>
      <c r="AZ420" s="5" t="s">
        <v>14769</v>
      </c>
      <c r="BA420" s="5" t="s">
        <v>14770</v>
      </c>
      <c r="BB420" s="5" t="s">
        <v>14771</v>
      </c>
      <c r="BC420" s="5" t="s">
        <v>14772</v>
      </c>
      <c r="BD420" s="5" t="s">
        <v>14773</v>
      </c>
      <c r="BE420" s="5" t="s">
        <v>14774</v>
      </c>
      <c r="BF420" s="5">
        <v>532.0</v>
      </c>
      <c r="BG420" s="5" t="s">
        <v>14775</v>
      </c>
      <c r="BH420" s="5" t="s">
        <v>14776</v>
      </c>
      <c r="BI420" s="5" t="s">
        <v>14777</v>
      </c>
      <c r="BJ420" s="5" t="s">
        <v>14778</v>
      </c>
      <c r="BK420" s="5" t="s">
        <v>14779</v>
      </c>
      <c r="BM420" s="5" t="s">
        <v>14780</v>
      </c>
      <c r="BN420" s="5" t="s">
        <v>14781</v>
      </c>
      <c r="BO420" s="5" t="s">
        <v>147</v>
      </c>
      <c r="BP420" s="5" t="s">
        <v>14782</v>
      </c>
      <c r="BQ420" s="5"/>
      <c r="BR420" s="5"/>
      <c r="BS420" s="5"/>
      <c r="BT420" s="5" t="s">
        <v>14783</v>
      </c>
      <c r="BU420" s="11" t="s">
        <v>14784</v>
      </c>
      <c r="BV420" s="5" t="s">
        <v>14785</v>
      </c>
      <c r="BW420" s="5" t="s">
        <v>14761</v>
      </c>
      <c r="BX420" s="5" t="s">
        <v>14786</v>
      </c>
      <c r="BY420" s="5" t="s">
        <v>14787</v>
      </c>
      <c r="BZ420" s="5"/>
      <c r="CA420" s="5" t="s">
        <v>14788</v>
      </c>
      <c r="CB420" s="5"/>
      <c r="CC420" s="5"/>
      <c r="CD420" s="5" t="s">
        <v>14789</v>
      </c>
      <c r="CE420" s="5" t="s">
        <v>14790</v>
      </c>
      <c r="CF420" s="5" t="s">
        <v>14791</v>
      </c>
      <c r="CG420" s="6" t="s">
        <v>14792</v>
      </c>
      <c r="CH420" s="6" t="s">
        <v>14793</v>
      </c>
      <c r="CI420" s="5" t="s">
        <v>14794</v>
      </c>
      <c r="CJ420" s="5"/>
      <c r="CK420" s="5"/>
      <c r="CL420" s="5" t="s">
        <v>14795</v>
      </c>
      <c r="CM420" s="5" t="s">
        <v>14796</v>
      </c>
      <c r="CN420" s="5"/>
      <c r="CO420" s="5" t="s">
        <v>14797</v>
      </c>
      <c r="CP420" s="5" t="s">
        <v>14798</v>
      </c>
      <c r="CQ420" s="5" t="s">
        <v>14799</v>
      </c>
      <c r="CR420" s="5" t="s">
        <v>14800</v>
      </c>
      <c r="CS420" s="5"/>
      <c r="CT420" s="5"/>
      <c r="CU420" s="5" t="s">
        <v>14801</v>
      </c>
      <c r="CV420" s="5"/>
      <c r="CW420" s="5"/>
      <c r="CX420" s="5" t="s">
        <v>14802</v>
      </c>
      <c r="CY420" s="5" t="s">
        <v>14803</v>
      </c>
      <c r="CZ420" s="5" t="s">
        <v>14804</v>
      </c>
    </row>
    <row r="421">
      <c r="A421" s="5" t="s">
        <v>14805</v>
      </c>
      <c r="B421" s="5">
        <v>56.0</v>
      </c>
      <c r="C421" s="5">
        <v>5.0</v>
      </c>
      <c r="D421" s="5">
        <v>267936.0</v>
      </c>
      <c r="E421" s="5">
        <v>271341.0</v>
      </c>
      <c r="F421" s="5" t="s">
        <v>14806</v>
      </c>
      <c r="G421" s="5" t="s">
        <v>14807</v>
      </c>
      <c r="H421" s="5" t="s">
        <v>14806</v>
      </c>
      <c r="I421" s="5" t="s">
        <v>14808</v>
      </c>
      <c r="J421" s="5" t="s">
        <v>14809</v>
      </c>
      <c r="K421" s="5" t="s">
        <v>14810</v>
      </c>
      <c r="L421" s="5" t="s">
        <v>14811</v>
      </c>
      <c r="M421" s="5" t="s">
        <v>14812</v>
      </c>
      <c r="N421" s="5" t="s">
        <v>14813</v>
      </c>
      <c r="O421" s="5" t="s">
        <v>14814</v>
      </c>
      <c r="P421" s="5" t="s">
        <v>14814</v>
      </c>
      <c r="Q421" s="5">
        <v>0.0</v>
      </c>
      <c r="R421" s="5" t="s">
        <v>14815</v>
      </c>
      <c r="S421" s="5" t="s">
        <v>14814</v>
      </c>
      <c r="T421" s="5" t="s">
        <v>14816</v>
      </c>
      <c r="U421" s="5" t="s">
        <v>14814</v>
      </c>
      <c r="V421" s="5" t="s">
        <v>14817</v>
      </c>
      <c r="W421" s="5" t="s">
        <v>14814</v>
      </c>
      <c r="X421" s="5" t="s">
        <v>14814</v>
      </c>
      <c r="Y421" s="5">
        <v>691.0</v>
      </c>
      <c r="Z421" s="5">
        <v>692.0</v>
      </c>
      <c r="AA421" s="5">
        <v>100.0</v>
      </c>
      <c r="AB421" s="5">
        <v>99.0</v>
      </c>
      <c r="AC421" s="5">
        <v>691.0</v>
      </c>
      <c r="AD421" s="5" t="s">
        <v>14818</v>
      </c>
      <c r="AE421" s="5">
        <v>1377.0</v>
      </c>
      <c r="AF421" s="5" t="s">
        <v>14814</v>
      </c>
      <c r="AG421" s="5" t="s">
        <v>14818</v>
      </c>
      <c r="AH421" s="5">
        <v>691.0</v>
      </c>
      <c r="AI421" s="5">
        <v>32.0</v>
      </c>
      <c r="AJ421" s="5">
        <v>0.0</v>
      </c>
      <c r="AK421" s="5">
        <v>1.0</v>
      </c>
      <c r="AL421" s="5">
        <v>691.0</v>
      </c>
      <c r="AM421" s="5">
        <v>1.0</v>
      </c>
      <c r="AN421" s="5">
        <v>691.0</v>
      </c>
      <c r="AO421" s="5">
        <v>0.0</v>
      </c>
      <c r="AP421" s="5">
        <v>1377.0</v>
      </c>
      <c r="AQ421" s="5">
        <v>100.0</v>
      </c>
      <c r="AR421" s="5">
        <v>691.0</v>
      </c>
      <c r="AS421" s="5">
        <v>692.0</v>
      </c>
      <c r="AT421" s="5" t="s">
        <v>14819</v>
      </c>
      <c r="AU421" s="5" t="s">
        <v>230</v>
      </c>
      <c r="AV421" s="5" t="s">
        <v>138</v>
      </c>
      <c r="AW421" s="5" t="s">
        <v>139</v>
      </c>
      <c r="AX421" s="5" t="s">
        <v>14820</v>
      </c>
      <c r="AY421" s="5" t="s">
        <v>230</v>
      </c>
      <c r="AZ421" s="5" t="s">
        <v>14821</v>
      </c>
      <c r="BA421" s="5"/>
      <c r="BB421" s="5" t="s">
        <v>14822</v>
      </c>
      <c r="BC421" s="5" t="s">
        <v>14823</v>
      </c>
      <c r="BD421" s="5" t="s">
        <v>14824</v>
      </c>
      <c r="BE421" s="5" t="s">
        <v>14825</v>
      </c>
      <c r="BF421" s="5">
        <v>691.0</v>
      </c>
      <c r="BG421" s="5" t="s">
        <v>14826</v>
      </c>
      <c r="BI421" s="5"/>
      <c r="BJ421" s="5"/>
      <c r="BK421" s="5" t="s">
        <v>14827</v>
      </c>
      <c r="BM421" s="5" t="s">
        <v>14828</v>
      </c>
      <c r="BN421" s="5" t="s">
        <v>14829</v>
      </c>
      <c r="BO421" s="5" t="s">
        <v>147</v>
      </c>
      <c r="BP421" s="5" t="s">
        <v>14830</v>
      </c>
      <c r="BQ421" s="5"/>
      <c r="BR421" s="5"/>
      <c r="BS421" s="5"/>
      <c r="BT421" s="5"/>
      <c r="BU421" s="5" t="s">
        <v>14831</v>
      </c>
      <c r="BV421" s="5" t="s">
        <v>14832</v>
      </c>
      <c r="BW421" s="5" t="s">
        <v>14833</v>
      </c>
      <c r="BX421" s="5" t="s">
        <v>14834</v>
      </c>
      <c r="BY421" s="5" t="s">
        <v>14835</v>
      </c>
      <c r="BZ421" s="5"/>
      <c r="CA421" s="5"/>
      <c r="CB421" s="5"/>
      <c r="CC421" s="5"/>
      <c r="CD421" s="5" t="s">
        <v>14836</v>
      </c>
      <c r="CE421" s="5" t="s">
        <v>14837</v>
      </c>
      <c r="CF421" s="5" t="s">
        <v>14838</v>
      </c>
      <c r="CG421" s="6" t="s">
        <v>14839</v>
      </c>
      <c r="CH421" s="6" t="s">
        <v>14840</v>
      </c>
      <c r="CI421" s="5" t="s">
        <v>14841</v>
      </c>
      <c r="CJ421" s="5"/>
      <c r="CK421" s="5" t="s">
        <v>14842</v>
      </c>
      <c r="CL421" s="5" t="s">
        <v>14843</v>
      </c>
      <c r="CN421" s="5" t="s">
        <v>14844</v>
      </c>
      <c r="CO421" s="5"/>
      <c r="CP421" s="5" t="s">
        <v>14845</v>
      </c>
      <c r="CQ421" s="5" t="s">
        <v>14846</v>
      </c>
      <c r="CR421" s="5"/>
      <c r="CS421" s="5"/>
      <c r="CT421" s="5" t="s">
        <v>14847</v>
      </c>
      <c r="CU421" s="5" t="s">
        <v>14848</v>
      </c>
      <c r="CV421" s="5"/>
      <c r="CW421" s="5"/>
      <c r="CX421" s="5" t="s">
        <v>14849</v>
      </c>
      <c r="CY421" s="5" t="s">
        <v>14850</v>
      </c>
      <c r="CZ421" s="5" t="s">
        <v>14851</v>
      </c>
    </row>
    <row r="422">
      <c r="A422" s="5" t="s">
        <v>14852</v>
      </c>
      <c r="B422" s="5">
        <v>50.0</v>
      </c>
      <c r="C422" s="5">
        <v>5.0</v>
      </c>
      <c r="D422" s="5">
        <v>271479.0</v>
      </c>
      <c r="E422" s="5">
        <v>274373.0</v>
      </c>
      <c r="F422" s="5" t="s">
        <v>14853</v>
      </c>
      <c r="G422" s="5" t="s">
        <v>14854</v>
      </c>
      <c r="H422" s="5" t="s">
        <v>14853</v>
      </c>
      <c r="I422" s="5" t="s">
        <v>14855</v>
      </c>
      <c r="J422" s="5" t="s">
        <v>14856</v>
      </c>
      <c r="K422" s="5" t="s">
        <v>14857</v>
      </c>
      <c r="L422" s="5" t="s">
        <v>14858</v>
      </c>
      <c r="M422" s="5" t="s">
        <v>14859</v>
      </c>
      <c r="N422" s="5" t="s">
        <v>14860</v>
      </c>
      <c r="O422" s="5" t="s">
        <v>14861</v>
      </c>
      <c r="P422" s="5" t="s">
        <v>14861</v>
      </c>
      <c r="Q422" s="5">
        <v>0.0</v>
      </c>
      <c r="R422" s="5" t="s">
        <v>14862</v>
      </c>
      <c r="S422" s="5" t="s">
        <v>14861</v>
      </c>
      <c r="T422" s="5" t="s">
        <v>14863</v>
      </c>
      <c r="U422" s="5" t="s">
        <v>14861</v>
      </c>
      <c r="V422" s="5" t="s">
        <v>14864</v>
      </c>
      <c r="W422" s="5" t="s">
        <v>14861</v>
      </c>
      <c r="X422" s="5" t="s">
        <v>14861</v>
      </c>
      <c r="Y422" s="5">
        <v>563.0</v>
      </c>
      <c r="Z422" s="5">
        <v>554.0</v>
      </c>
      <c r="AA422" s="5">
        <v>100.0</v>
      </c>
      <c r="AB422" s="5">
        <v>99.0</v>
      </c>
      <c r="AC422" s="5">
        <v>569.0</v>
      </c>
      <c r="AD422" s="5" t="s">
        <v>14865</v>
      </c>
      <c r="AE422" s="5">
        <v>960.0</v>
      </c>
      <c r="AF422" s="5" t="s">
        <v>14861</v>
      </c>
      <c r="AG422" s="5" t="s">
        <v>14866</v>
      </c>
      <c r="AH422" s="5">
        <v>569.0</v>
      </c>
      <c r="AI422" s="5">
        <v>17.0</v>
      </c>
      <c r="AJ422" s="5">
        <v>5.0</v>
      </c>
      <c r="AK422" s="5">
        <v>1.0</v>
      </c>
      <c r="AL422" s="5">
        <v>563.0</v>
      </c>
      <c r="AM422" s="5">
        <v>1.0</v>
      </c>
      <c r="AN422" s="5">
        <v>553.0</v>
      </c>
      <c r="AO422" s="5">
        <v>0.0</v>
      </c>
      <c r="AP422" s="5">
        <v>1006.0</v>
      </c>
      <c r="AQ422" s="5">
        <v>100.0</v>
      </c>
      <c r="AR422" s="5">
        <v>563.0</v>
      </c>
      <c r="AS422" s="5">
        <v>554.0</v>
      </c>
      <c r="AT422" s="5" t="s">
        <v>14867</v>
      </c>
      <c r="AU422" s="5" t="s">
        <v>14868</v>
      </c>
      <c r="AV422" s="5" t="s">
        <v>138</v>
      </c>
      <c r="AW422" s="5" t="s">
        <v>139</v>
      </c>
      <c r="AX422" s="5" t="s">
        <v>14869</v>
      </c>
      <c r="AY422" s="5" t="s">
        <v>230</v>
      </c>
      <c r="AZ422" s="5" t="s">
        <v>14870</v>
      </c>
      <c r="BA422" s="5"/>
      <c r="BB422" s="5" t="s">
        <v>14871</v>
      </c>
      <c r="BC422" s="5" t="s">
        <v>14872</v>
      </c>
      <c r="BD422" s="5" t="s">
        <v>14873</v>
      </c>
      <c r="BE422" s="5" t="s">
        <v>14874</v>
      </c>
      <c r="BF422" s="5">
        <v>547.0</v>
      </c>
      <c r="BG422" s="5" t="s">
        <v>14875</v>
      </c>
      <c r="BH422" s="5" t="s">
        <v>14876</v>
      </c>
      <c r="BI422" s="5" t="s">
        <v>14877</v>
      </c>
      <c r="BJ422" s="5"/>
      <c r="BM422" s="5"/>
      <c r="BN422" s="5"/>
      <c r="BO422" s="5" t="s">
        <v>271</v>
      </c>
      <c r="BP422" s="5" t="s">
        <v>14878</v>
      </c>
      <c r="BQ422" s="5"/>
      <c r="BS422" s="5"/>
      <c r="BT422" s="5" t="s">
        <v>14879</v>
      </c>
      <c r="BU422" s="5" t="s">
        <v>14880</v>
      </c>
      <c r="BV422" s="5" t="s">
        <v>14881</v>
      </c>
      <c r="BW422" s="5" t="s">
        <v>14862</v>
      </c>
      <c r="BX422" s="5" t="s">
        <v>14882</v>
      </c>
      <c r="BY422" s="5" t="s">
        <v>14883</v>
      </c>
      <c r="BZ422" s="5"/>
      <c r="CA422" s="5" t="s">
        <v>14884</v>
      </c>
      <c r="CB422" s="5"/>
      <c r="CD422" s="5" t="s">
        <v>14885</v>
      </c>
      <c r="CE422" s="5" t="s">
        <v>14886</v>
      </c>
      <c r="CF422" s="5" t="s">
        <v>14887</v>
      </c>
      <c r="CG422" s="6" t="s">
        <v>14888</v>
      </c>
      <c r="CH422" s="6" t="s">
        <v>14889</v>
      </c>
      <c r="CI422" s="5" t="s">
        <v>14890</v>
      </c>
      <c r="CJ422" s="5" t="s">
        <v>14891</v>
      </c>
      <c r="CK422" s="5" t="s">
        <v>14892</v>
      </c>
      <c r="CL422" s="5" t="s">
        <v>14893</v>
      </c>
      <c r="CN422" s="5" t="s">
        <v>14894</v>
      </c>
      <c r="CP422" s="5" t="s">
        <v>14895</v>
      </c>
      <c r="CQ422" s="5" t="s">
        <v>14896</v>
      </c>
      <c r="CS422" s="5"/>
      <c r="CT422" s="5"/>
      <c r="CU422" s="5" t="s">
        <v>14897</v>
      </c>
      <c r="CW422" s="5" t="s">
        <v>14898</v>
      </c>
      <c r="CX422" s="5" t="s">
        <v>14899</v>
      </c>
      <c r="CY422" s="5" t="s">
        <v>14900</v>
      </c>
      <c r="CZ422" s="5" t="s">
        <v>14901</v>
      </c>
    </row>
    <row r="423">
      <c r="A423" s="5" t="s">
        <v>14902</v>
      </c>
      <c r="B423" s="5">
        <v>31.0</v>
      </c>
      <c r="C423" s="5">
        <v>5.0</v>
      </c>
      <c r="D423" s="5">
        <v>276206.0</v>
      </c>
      <c r="E423" s="5">
        <v>277391.0</v>
      </c>
      <c r="F423" s="5" t="s">
        <v>14903</v>
      </c>
      <c r="G423" s="5" t="s">
        <v>14904</v>
      </c>
      <c r="H423" s="5" t="s">
        <v>14905</v>
      </c>
      <c r="I423" s="5" t="s">
        <v>14906</v>
      </c>
      <c r="J423" s="5" t="s">
        <v>14907</v>
      </c>
      <c r="K423" s="5" t="s">
        <v>14908</v>
      </c>
      <c r="L423" s="5" t="s">
        <v>14909</v>
      </c>
      <c r="M423" s="5" t="s">
        <v>14910</v>
      </c>
      <c r="N423" s="5" t="s">
        <v>14911</v>
      </c>
      <c r="O423" s="5" t="s">
        <v>14912</v>
      </c>
      <c r="P423" s="5" t="s">
        <v>14912</v>
      </c>
      <c r="Q423" s="5">
        <v>0.0</v>
      </c>
      <c r="R423" s="5" t="s">
        <v>222</v>
      </c>
      <c r="S423" s="5" t="s">
        <v>14912</v>
      </c>
      <c r="T423" s="5" t="s">
        <v>223</v>
      </c>
      <c r="U423" s="5" t="s">
        <v>224</v>
      </c>
      <c r="V423" s="5" t="s">
        <v>225</v>
      </c>
      <c r="W423" s="5" t="s">
        <v>226</v>
      </c>
      <c r="X423" s="5" t="s">
        <v>14912</v>
      </c>
      <c r="Y423" s="5">
        <v>233.0</v>
      </c>
      <c r="Z423" s="5">
        <v>237.0</v>
      </c>
      <c r="AA423" s="5">
        <v>99.0</v>
      </c>
      <c r="AB423" s="5">
        <v>99.0</v>
      </c>
      <c r="AC423" s="5">
        <v>236.0</v>
      </c>
      <c r="AD423" s="5" t="s">
        <v>14913</v>
      </c>
      <c r="AE423" s="5">
        <v>327.0</v>
      </c>
      <c r="AF423" s="5" t="s">
        <v>14912</v>
      </c>
      <c r="AG423" s="5" t="s">
        <v>14913</v>
      </c>
      <c r="AH423" s="5">
        <v>236.0</v>
      </c>
      <c r="AI423" s="5">
        <v>49.0</v>
      </c>
      <c r="AJ423" s="5">
        <v>4.0</v>
      </c>
      <c r="AK423" s="5">
        <v>1.0</v>
      </c>
      <c r="AL423" s="5">
        <v>232.0</v>
      </c>
      <c r="AM423" s="5">
        <v>1.0</v>
      </c>
      <c r="AN423" s="5">
        <v>235.0</v>
      </c>
      <c r="AO423" s="5" t="s">
        <v>14914</v>
      </c>
      <c r="AP423" s="5">
        <v>329.0</v>
      </c>
      <c r="AQ423" s="5">
        <v>99.0</v>
      </c>
      <c r="AR423" s="5">
        <v>233.0</v>
      </c>
      <c r="AS423" s="5">
        <v>237.0</v>
      </c>
      <c r="AT423" s="5"/>
      <c r="AU423" s="5"/>
      <c r="AV423" s="5" t="s">
        <v>229</v>
      </c>
      <c r="AW423" s="5" t="s">
        <v>139</v>
      </c>
      <c r="AX423" s="5" t="s">
        <v>230</v>
      </c>
      <c r="AY423" s="5" t="s">
        <v>230</v>
      </c>
      <c r="AZ423" s="5" t="s">
        <v>231</v>
      </c>
      <c r="BA423" s="5"/>
      <c r="BB423" s="5" t="s">
        <v>14915</v>
      </c>
      <c r="BC423" s="5" t="s">
        <v>14916</v>
      </c>
      <c r="BD423" s="5" t="s">
        <v>994</v>
      </c>
      <c r="BE423" s="5" t="s">
        <v>14917</v>
      </c>
      <c r="BF423" s="5">
        <v>236.0</v>
      </c>
      <c r="BG423" s="5" t="s">
        <v>14917</v>
      </c>
      <c r="BI423" s="5"/>
      <c r="BJ423" s="5"/>
      <c r="BM423" s="5"/>
      <c r="BN423" s="5"/>
      <c r="BO423" s="5" t="s">
        <v>147</v>
      </c>
      <c r="BP423" s="5" t="s">
        <v>236</v>
      </c>
      <c r="BQ423" s="5"/>
      <c r="BS423" s="5"/>
      <c r="BV423" s="5" t="s">
        <v>237</v>
      </c>
      <c r="BW423" s="5" t="s">
        <v>222</v>
      </c>
      <c r="BY423" s="5" t="s">
        <v>237</v>
      </c>
      <c r="BZ423" s="5"/>
      <c r="CA423" s="5"/>
      <c r="CB423" s="5"/>
      <c r="CC423" s="5" t="s">
        <v>14918</v>
      </c>
      <c r="CD423" s="5"/>
      <c r="CE423" s="5"/>
      <c r="CF423" s="5"/>
      <c r="CG423" s="6" t="s">
        <v>14919</v>
      </c>
      <c r="CH423" s="6" t="s">
        <v>14920</v>
      </c>
      <c r="CJ423" s="5"/>
      <c r="CL423" s="5"/>
      <c r="CN423" s="5"/>
      <c r="CO423" s="5"/>
      <c r="CR423" s="5"/>
      <c r="CS423" s="5"/>
      <c r="CT423" s="5"/>
      <c r="CU423" s="5"/>
      <c r="CW423" s="5"/>
    </row>
    <row r="424">
      <c r="A424" s="5" t="s">
        <v>14921</v>
      </c>
      <c r="B424" s="5">
        <v>41.0</v>
      </c>
      <c r="C424" s="5">
        <v>5.0</v>
      </c>
      <c r="D424" s="5">
        <v>277466.0</v>
      </c>
      <c r="E424" s="5">
        <v>279476.0</v>
      </c>
      <c r="F424" s="5" t="s">
        <v>14922</v>
      </c>
      <c r="G424" s="5" t="s">
        <v>14923</v>
      </c>
      <c r="H424" s="5" t="s">
        <v>14924</v>
      </c>
      <c r="I424" s="5" t="s">
        <v>14925</v>
      </c>
      <c r="J424" s="5" t="s">
        <v>14926</v>
      </c>
      <c r="K424" s="5" t="s">
        <v>14927</v>
      </c>
      <c r="L424" s="5" t="s">
        <v>14928</v>
      </c>
      <c r="M424" s="5" t="s">
        <v>14929</v>
      </c>
      <c r="N424" s="5" t="s">
        <v>14930</v>
      </c>
      <c r="O424" s="5" t="s">
        <v>826</v>
      </c>
      <c r="P424" s="5" t="s">
        <v>826</v>
      </c>
      <c r="Q424" s="5">
        <v>0.0</v>
      </c>
      <c r="R424" s="5" t="s">
        <v>826</v>
      </c>
      <c r="S424" s="5" t="s">
        <v>826</v>
      </c>
      <c r="T424" s="5" t="s">
        <v>826</v>
      </c>
      <c r="U424" s="5" t="s">
        <v>826</v>
      </c>
      <c r="V424" s="5" t="s">
        <v>826</v>
      </c>
      <c r="W424" s="5" t="s">
        <v>826</v>
      </c>
      <c r="X424" s="5" t="s">
        <v>826</v>
      </c>
      <c r="Y424" s="5" t="s">
        <v>826</v>
      </c>
      <c r="Z424" s="5" t="s">
        <v>826</v>
      </c>
      <c r="AA424" s="5" t="s">
        <v>826</v>
      </c>
      <c r="AB424" s="5" t="s">
        <v>826</v>
      </c>
      <c r="AC424" s="5" t="s">
        <v>826</v>
      </c>
      <c r="AD424" s="5" t="s">
        <v>826</v>
      </c>
      <c r="AE424" s="5" t="s">
        <v>826</v>
      </c>
      <c r="AF424" s="5" t="s">
        <v>826</v>
      </c>
      <c r="AG424" s="5" t="s">
        <v>826</v>
      </c>
      <c r="AH424" s="5" t="s">
        <v>826</v>
      </c>
      <c r="AI424" s="5" t="s">
        <v>826</v>
      </c>
      <c r="AJ424" s="5" t="s">
        <v>826</v>
      </c>
      <c r="AK424" s="5" t="s">
        <v>826</v>
      </c>
      <c r="AL424" s="5" t="s">
        <v>826</v>
      </c>
      <c r="AM424" s="5" t="s">
        <v>826</v>
      </c>
      <c r="AN424" s="5" t="s">
        <v>826</v>
      </c>
      <c r="AO424" s="5" t="s">
        <v>826</v>
      </c>
      <c r="AP424" s="5" t="s">
        <v>826</v>
      </c>
      <c r="AQ424" s="5" t="s">
        <v>826</v>
      </c>
      <c r="AR424" s="5" t="s">
        <v>826</v>
      </c>
      <c r="AS424" s="5" t="s">
        <v>826</v>
      </c>
      <c r="AT424" s="5" t="s">
        <v>826</v>
      </c>
      <c r="AU424" s="5" t="s">
        <v>826</v>
      </c>
      <c r="AV424" s="5" t="s">
        <v>826</v>
      </c>
      <c r="AW424" s="5" t="s">
        <v>826</v>
      </c>
      <c r="AX424" s="5" t="s">
        <v>826</v>
      </c>
      <c r="AY424" s="5" t="s">
        <v>826</v>
      </c>
      <c r="AZ424" s="5" t="s">
        <v>826</v>
      </c>
      <c r="BA424" s="5" t="s">
        <v>826</v>
      </c>
      <c r="BB424" s="5" t="s">
        <v>826</v>
      </c>
      <c r="BC424" s="5" t="s">
        <v>826</v>
      </c>
      <c r="BD424" s="5" t="s">
        <v>826</v>
      </c>
      <c r="BE424" s="5" t="s">
        <v>826</v>
      </c>
      <c r="BF424" s="5" t="s">
        <v>826</v>
      </c>
      <c r="BG424" s="5" t="s">
        <v>826</v>
      </c>
      <c r="BH424" s="5" t="s">
        <v>826</v>
      </c>
      <c r="BI424" s="5" t="s">
        <v>826</v>
      </c>
      <c r="BJ424" s="5" t="s">
        <v>826</v>
      </c>
      <c r="BK424" s="5" t="s">
        <v>826</v>
      </c>
      <c r="BL424" s="5" t="s">
        <v>826</v>
      </c>
      <c r="BM424" s="5" t="s">
        <v>826</v>
      </c>
      <c r="BN424" s="5" t="s">
        <v>826</v>
      </c>
      <c r="BO424" s="5" t="s">
        <v>826</v>
      </c>
      <c r="BP424" s="5" t="s">
        <v>826</v>
      </c>
      <c r="BQ424" s="5" t="s">
        <v>826</v>
      </c>
      <c r="BR424" s="5" t="s">
        <v>826</v>
      </c>
      <c r="BS424" s="5" t="s">
        <v>826</v>
      </c>
      <c r="BT424" s="5" t="s">
        <v>826</v>
      </c>
      <c r="BU424" s="5" t="s">
        <v>826</v>
      </c>
      <c r="BV424" s="5" t="s">
        <v>826</v>
      </c>
      <c r="BW424" s="5" t="s">
        <v>826</v>
      </c>
      <c r="BX424" s="5" t="s">
        <v>826</v>
      </c>
      <c r="BY424" s="5" t="s">
        <v>826</v>
      </c>
      <c r="BZ424" s="5" t="s">
        <v>826</v>
      </c>
      <c r="CA424" s="5" t="s">
        <v>826</v>
      </c>
      <c r="CB424" s="5" t="s">
        <v>826</v>
      </c>
      <c r="CC424" s="5" t="s">
        <v>826</v>
      </c>
      <c r="CD424" s="5" t="s">
        <v>826</v>
      </c>
      <c r="CE424" s="5" t="s">
        <v>826</v>
      </c>
      <c r="CF424" s="5" t="s">
        <v>826</v>
      </c>
      <c r="CG424" s="5" t="s">
        <v>826</v>
      </c>
      <c r="CH424" s="5" t="s">
        <v>826</v>
      </c>
      <c r="CI424" s="5" t="s">
        <v>826</v>
      </c>
      <c r="CJ424" s="5" t="s">
        <v>826</v>
      </c>
      <c r="CK424" s="5" t="s">
        <v>826</v>
      </c>
      <c r="CL424" s="5" t="s">
        <v>826</v>
      </c>
      <c r="CM424" s="5" t="s">
        <v>826</v>
      </c>
      <c r="CN424" s="5" t="s">
        <v>826</v>
      </c>
      <c r="CO424" s="5" t="s">
        <v>826</v>
      </c>
      <c r="CP424" s="5" t="s">
        <v>826</v>
      </c>
      <c r="CQ424" s="5" t="s">
        <v>826</v>
      </c>
      <c r="CR424" s="5" t="s">
        <v>826</v>
      </c>
      <c r="CS424" s="5" t="s">
        <v>826</v>
      </c>
      <c r="CT424" s="5" t="s">
        <v>826</v>
      </c>
      <c r="CU424" s="5" t="s">
        <v>826</v>
      </c>
      <c r="CV424" s="5" t="s">
        <v>826</v>
      </c>
      <c r="CW424" s="5" t="s">
        <v>826</v>
      </c>
      <c r="CX424" s="5" t="s">
        <v>826</v>
      </c>
      <c r="CY424" s="5" t="s">
        <v>826</v>
      </c>
      <c r="CZ424" s="5" t="s">
        <v>826</v>
      </c>
    </row>
    <row r="425">
      <c r="A425" s="5" t="s">
        <v>14931</v>
      </c>
      <c r="B425" s="5">
        <v>24.0</v>
      </c>
      <c r="C425" s="5">
        <v>5.0</v>
      </c>
      <c r="D425" s="5">
        <v>294167.0</v>
      </c>
      <c r="E425" s="5">
        <v>296025.0</v>
      </c>
      <c r="F425" s="5" t="s">
        <v>14932</v>
      </c>
      <c r="G425" s="5" t="s">
        <v>14933</v>
      </c>
      <c r="H425" s="5" t="s">
        <v>14934</v>
      </c>
      <c r="I425" s="5" t="s">
        <v>14935</v>
      </c>
      <c r="J425" s="5" t="s">
        <v>14936</v>
      </c>
      <c r="K425" s="5" t="s">
        <v>14937</v>
      </c>
      <c r="L425" s="5" t="s">
        <v>14938</v>
      </c>
      <c r="M425" s="5" t="s">
        <v>14939</v>
      </c>
      <c r="N425" s="5" t="s">
        <v>14940</v>
      </c>
      <c r="O425" s="5" t="s">
        <v>14941</v>
      </c>
      <c r="P425" s="5" t="s">
        <v>14942</v>
      </c>
      <c r="Q425" s="5">
        <v>0.0</v>
      </c>
      <c r="R425" s="5" t="s">
        <v>14943</v>
      </c>
      <c r="S425" s="5"/>
      <c r="T425" s="5"/>
      <c r="U425" s="5"/>
      <c r="V425" s="5" t="s">
        <v>14944</v>
      </c>
      <c r="W425" s="5" t="s">
        <v>14945</v>
      </c>
      <c r="X425" s="5" t="s">
        <v>14941</v>
      </c>
      <c r="Y425" s="5">
        <v>164.0</v>
      </c>
      <c r="Z425" s="5">
        <v>165.0</v>
      </c>
      <c r="AA425" s="5">
        <v>100.0</v>
      </c>
      <c r="AB425" s="5">
        <v>99.0</v>
      </c>
      <c r="AC425" s="5">
        <v>164.0</v>
      </c>
      <c r="AD425" s="5">
        <v>100.0</v>
      </c>
      <c r="AE425" s="5">
        <v>316.0</v>
      </c>
      <c r="AF425" s="5" t="s">
        <v>14946</v>
      </c>
      <c r="AG425" s="5">
        <v>100.0</v>
      </c>
      <c r="AH425" s="5">
        <v>164.0</v>
      </c>
      <c r="AI425" s="5">
        <v>0.0</v>
      </c>
      <c r="AJ425" s="5">
        <v>0.0</v>
      </c>
      <c r="AK425" s="5">
        <v>1.0</v>
      </c>
      <c r="AL425" s="5">
        <v>164.0</v>
      </c>
      <c r="AM425" s="5">
        <v>1.0</v>
      </c>
      <c r="AN425" s="5">
        <v>164.0</v>
      </c>
      <c r="AO425" s="5" t="s">
        <v>14947</v>
      </c>
      <c r="AP425" s="5">
        <v>316.0</v>
      </c>
      <c r="AQ425" s="5">
        <v>100.0</v>
      </c>
      <c r="AR425" s="5">
        <v>164.0</v>
      </c>
      <c r="AS425" s="5">
        <v>165.0</v>
      </c>
      <c r="AT425" s="5" t="s">
        <v>14948</v>
      </c>
      <c r="AU425" s="5" t="s">
        <v>14949</v>
      </c>
      <c r="AV425" s="5" t="s">
        <v>257</v>
      </c>
      <c r="AW425" s="5" t="s">
        <v>139</v>
      </c>
      <c r="AX425" s="5" t="s">
        <v>14950</v>
      </c>
      <c r="AY425" s="5" t="s">
        <v>14951</v>
      </c>
      <c r="AZ425" s="5" t="s">
        <v>14952</v>
      </c>
      <c r="BA425" s="5"/>
      <c r="BB425" s="5" t="s">
        <v>14953</v>
      </c>
      <c r="BC425" s="5" t="s">
        <v>14954</v>
      </c>
      <c r="BD425" s="5" t="s">
        <v>14955</v>
      </c>
      <c r="BE425" s="5" t="s">
        <v>14956</v>
      </c>
      <c r="BF425" s="5" t="s">
        <v>14957</v>
      </c>
      <c r="BG425" s="5" t="s">
        <v>14958</v>
      </c>
      <c r="BH425" s="5" t="s">
        <v>14959</v>
      </c>
      <c r="BI425" s="5" t="s">
        <v>14960</v>
      </c>
      <c r="BJ425" s="5"/>
      <c r="BM425" s="5"/>
      <c r="BN425" s="5"/>
      <c r="BO425" s="5" t="s">
        <v>455</v>
      </c>
      <c r="BP425" s="5" t="s">
        <v>14961</v>
      </c>
      <c r="BQ425" s="5"/>
      <c r="BS425" s="5"/>
      <c r="BT425" s="5" t="s">
        <v>14962</v>
      </c>
      <c r="BU425" s="5"/>
      <c r="BV425" s="5" t="s">
        <v>14963</v>
      </c>
      <c r="BW425" s="5" t="s">
        <v>14964</v>
      </c>
      <c r="BX425" s="5" t="s">
        <v>14965</v>
      </c>
      <c r="BY425" s="5" t="s">
        <v>14966</v>
      </c>
      <c r="BZ425" s="5"/>
      <c r="CA425" s="5" t="s">
        <v>14967</v>
      </c>
      <c r="CB425" s="5" t="s">
        <v>14968</v>
      </c>
      <c r="CC425" s="5" t="s">
        <v>14969</v>
      </c>
      <c r="CD425" s="5"/>
      <c r="CE425" s="5" t="s">
        <v>14970</v>
      </c>
      <c r="CF425" s="5" t="s">
        <v>14971</v>
      </c>
      <c r="CG425" s="5" t="s">
        <v>14972</v>
      </c>
      <c r="CH425" s="5" t="s">
        <v>14973</v>
      </c>
      <c r="CI425" s="5" t="s">
        <v>14974</v>
      </c>
      <c r="CJ425" s="5"/>
      <c r="CK425" s="5" t="s">
        <v>14975</v>
      </c>
      <c r="CL425" s="5" t="s">
        <v>14976</v>
      </c>
      <c r="CM425" s="5"/>
      <c r="CN425" s="5"/>
      <c r="CO425" s="5" t="s">
        <v>14977</v>
      </c>
      <c r="CP425" s="5" t="s">
        <v>14978</v>
      </c>
      <c r="CQ425" s="5" t="s">
        <v>14979</v>
      </c>
      <c r="CS425" s="5" t="s">
        <v>14980</v>
      </c>
      <c r="CT425" s="5"/>
      <c r="CU425" s="5"/>
      <c r="CV425" s="5"/>
      <c r="CW425" s="5"/>
      <c r="CX425" s="5" t="s">
        <v>14981</v>
      </c>
      <c r="CY425" s="5" t="s">
        <v>14982</v>
      </c>
      <c r="CZ425" s="5" t="s">
        <v>14983</v>
      </c>
    </row>
    <row r="426">
      <c r="A426" s="5" t="s">
        <v>14984</v>
      </c>
      <c r="B426" s="5">
        <v>47.0</v>
      </c>
      <c r="C426" s="5">
        <v>5.0</v>
      </c>
      <c r="D426" s="5">
        <v>296147.0</v>
      </c>
      <c r="E426" s="5">
        <v>298387.0</v>
      </c>
      <c r="F426" s="5" t="s">
        <v>14985</v>
      </c>
      <c r="G426" s="5" t="s">
        <v>14986</v>
      </c>
      <c r="H426" s="5" t="s">
        <v>14987</v>
      </c>
      <c r="I426" s="5" t="s">
        <v>14988</v>
      </c>
      <c r="J426" s="5" t="s">
        <v>14989</v>
      </c>
      <c r="K426" s="5" t="s">
        <v>14990</v>
      </c>
      <c r="L426" s="5" t="s">
        <v>14991</v>
      </c>
      <c r="M426" s="5" t="s">
        <v>14992</v>
      </c>
      <c r="N426" s="5" t="s">
        <v>14993</v>
      </c>
      <c r="O426" s="5" t="s">
        <v>826</v>
      </c>
      <c r="P426" s="5" t="s">
        <v>826</v>
      </c>
      <c r="Q426" s="5">
        <v>0.0</v>
      </c>
      <c r="R426" s="5" t="s">
        <v>826</v>
      </c>
      <c r="S426" s="5" t="s">
        <v>826</v>
      </c>
      <c r="T426" s="5" t="s">
        <v>826</v>
      </c>
      <c r="U426" s="5" t="s">
        <v>826</v>
      </c>
      <c r="V426" s="5" t="s">
        <v>826</v>
      </c>
      <c r="W426" s="5" t="s">
        <v>826</v>
      </c>
      <c r="X426" s="5" t="s">
        <v>826</v>
      </c>
      <c r="Y426" s="5" t="s">
        <v>826</v>
      </c>
      <c r="Z426" s="5" t="s">
        <v>826</v>
      </c>
      <c r="AA426" s="5" t="s">
        <v>826</v>
      </c>
      <c r="AB426" s="5" t="s">
        <v>826</v>
      </c>
      <c r="AC426" s="5" t="s">
        <v>826</v>
      </c>
      <c r="AD426" s="5" t="s">
        <v>826</v>
      </c>
      <c r="AE426" s="5" t="s">
        <v>826</v>
      </c>
      <c r="AF426" s="5" t="s">
        <v>826</v>
      </c>
      <c r="AG426" s="5" t="s">
        <v>826</v>
      </c>
      <c r="AH426" s="5" t="s">
        <v>826</v>
      </c>
      <c r="AI426" s="5" t="s">
        <v>826</v>
      </c>
      <c r="AJ426" s="5" t="s">
        <v>826</v>
      </c>
      <c r="AK426" s="5" t="s">
        <v>826</v>
      </c>
      <c r="AL426" s="5" t="s">
        <v>826</v>
      </c>
      <c r="AM426" s="5" t="s">
        <v>826</v>
      </c>
      <c r="AN426" s="5" t="s">
        <v>826</v>
      </c>
      <c r="AO426" s="5" t="s">
        <v>826</v>
      </c>
      <c r="AP426" s="5" t="s">
        <v>826</v>
      </c>
      <c r="AQ426" s="5" t="s">
        <v>826</v>
      </c>
      <c r="AR426" s="5" t="s">
        <v>826</v>
      </c>
      <c r="AS426" s="5" t="s">
        <v>826</v>
      </c>
      <c r="AT426" s="5" t="s">
        <v>826</v>
      </c>
      <c r="AU426" s="5" t="s">
        <v>826</v>
      </c>
      <c r="AV426" s="5" t="s">
        <v>826</v>
      </c>
      <c r="AW426" s="5" t="s">
        <v>826</v>
      </c>
      <c r="AX426" s="5" t="s">
        <v>826</v>
      </c>
      <c r="AY426" s="5" t="s">
        <v>826</v>
      </c>
      <c r="AZ426" s="5" t="s">
        <v>826</v>
      </c>
      <c r="BA426" s="5" t="s">
        <v>826</v>
      </c>
      <c r="BB426" s="5" t="s">
        <v>826</v>
      </c>
      <c r="BC426" s="5" t="s">
        <v>826</v>
      </c>
      <c r="BD426" s="5" t="s">
        <v>826</v>
      </c>
      <c r="BE426" s="5" t="s">
        <v>826</v>
      </c>
      <c r="BF426" s="5" t="s">
        <v>826</v>
      </c>
      <c r="BG426" s="5" t="s">
        <v>826</v>
      </c>
      <c r="BH426" s="5" t="s">
        <v>826</v>
      </c>
      <c r="BI426" s="5" t="s">
        <v>826</v>
      </c>
      <c r="BJ426" s="5" t="s">
        <v>826</v>
      </c>
      <c r="BK426" s="5" t="s">
        <v>826</v>
      </c>
      <c r="BL426" s="5" t="s">
        <v>826</v>
      </c>
      <c r="BM426" s="5" t="s">
        <v>826</v>
      </c>
      <c r="BN426" s="5" t="s">
        <v>826</v>
      </c>
      <c r="BO426" s="5" t="s">
        <v>826</v>
      </c>
      <c r="BP426" s="5" t="s">
        <v>826</v>
      </c>
      <c r="BQ426" s="5" t="s">
        <v>826</v>
      </c>
      <c r="BR426" s="5" t="s">
        <v>826</v>
      </c>
      <c r="BS426" s="5" t="s">
        <v>826</v>
      </c>
      <c r="BT426" s="5" t="s">
        <v>826</v>
      </c>
      <c r="BU426" s="5" t="s">
        <v>826</v>
      </c>
      <c r="BV426" s="5" t="s">
        <v>826</v>
      </c>
      <c r="BW426" s="5" t="s">
        <v>826</v>
      </c>
      <c r="BX426" s="5" t="s">
        <v>826</v>
      </c>
      <c r="BY426" s="5" t="s">
        <v>826</v>
      </c>
      <c r="BZ426" s="5" t="s">
        <v>826</v>
      </c>
      <c r="CA426" s="5" t="s">
        <v>826</v>
      </c>
      <c r="CB426" s="5" t="s">
        <v>826</v>
      </c>
      <c r="CC426" s="5" t="s">
        <v>826</v>
      </c>
      <c r="CD426" s="5" t="s">
        <v>826</v>
      </c>
      <c r="CE426" s="5" t="s">
        <v>826</v>
      </c>
      <c r="CF426" s="5" t="s">
        <v>826</v>
      </c>
      <c r="CG426" s="5" t="s">
        <v>826</v>
      </c>
      <c r="CH426" s="5" t="s">
        <v>826</v>
      </c>
      <c r="CI426" s="5" t="s">
        <v>826</v>
      </c>
      <c r="CJ426" s="5" t="s">
        <v>826</v>
      </c>
      <c r="CK426" s="5" t="s">
        <v>826</v>
      </c>
      <c r="CL426" s="5" t="s">
        <v>826</v>
      </c>
      <c r="CM426" s="5" t="s">
        <v>826</v>
      </c>
      <c r="CN426" s="5" t="s">
        <v>826</v>
      </c>
      <c r="CO426" s="5" t="s">
        <v>826</v>
      </c>
      <c r="CP426" s="5" t="s">
        <v>826</v>
      </c>
      <c r="CQ426" s="5" t="s">
        <v>826</v>
      </c>
      <c r="CR426" s="5" t="s">
        <v>826</v>
      </c>
      <c r="CS426" s="5" t="s">
        <v>826</v>
      </c>
      <c r="CT426" s="5" t="s">
        <v>826</v>
      </c>
      <c r="CU426" s="5" t="s">
        <v>826</v>
      </c>
      <c r="CV426" s="5" t="s">
        <v>826</v>
      </c>
      <c r="CW426" s="5" t="s">
        <v>826</v>
      </c>
      <c r="CX426" s="5" t="s">
        <v>826</v>
      </c>
      <c r="CY426" s="5" t="s">
        <v>826</v>
      </c>
      <c r="CZ426" s="5" t="s">
        <v>826</v>
      </c>
    </row>
    <row r="427">
      <c r="A427" s="5" t="s">
        <v>14994</v>
      </c>
      <c r="B427" s="5">
        <v>100.0</v>
      </c>
      <c r="C427" s="5">
        <v>5.0</v>
      </c>
      <c r="D427" s="5">
        <v>300552.0</v>
      </c>
      <c r="E427" s="5">
        <v>306294.0</v>
      </c>
      <c r="F427" s="5" t="s">
        <v>14995</v>
      </c>
      <c r="G427" s="5" t="s">
        <v>14996</v>
      </c>
      <c r="H427" s="5" t="s">
        <v>14997</v>
      </c>
      <c r="I427" s="5" t="s">
        <v>14998</v>
      </c>
      <c r="J427" s="5" t="s">
        <v>14999</v>
      </c>
      <c r="K427" s="5" t="s">
        <v>15000</v>
      </c>
      <c r="L427" s="5" t="s">
        <v>15001</v>
      </c>
      <c r="M427" s="5" t="s">
        <v>15002</v>
      </c>
      <c r="N427" s="5" t="s">
        <v>15003</v>
      </c>
      <c r="O427" s="5" t="s">
        <v>15004</v>
      </c>
      <c r="P427" s="5" t="s">
        <v>15004</v>
      </c>
      <c r="Q427" s="5">
        <v>0.0</v>
      </c>
      <c r="R427" s="5" t="s">
        <v>15005</v>
      </c>
      <c r="S427" s="5" t="s">
        <v>15004</v>
      </c>
      <c r="T427" s="5" t="s">
        <v>15006</v>
      </c>
      <c r="U427" s="5" t="s">
        <v>15004</v>
      </c>
      <c r="V427" s="5" t="s">
        <v>15007</v>
      </c>
      <c r="W427" s="5" t="s">
        <v>15004</v>
      </c>
      <c r="X427" s="5" t="s">
        <v>15004</v>
      </c>
      <c r="Y427" s="5">
        <v>836.0</v>
      </c>
      <c r="Z427" s="5">
        <v>837.0</v>
      </c>
      <c r="AA427" s="5">
        <v>100.0</v>
      </c>
      <c r="AB427" s="5">
        <v>99.0</v>
      </c>
      <c r="AC427" s="5">
        <v>836.0</v>
      </c>
      <c r="AD427" s="5" t="s">
        <v>15008</v>
      </c>
      <c r="AE427" s="5">
        <v>1677.0</v>
      </c>
      <c r="AF427" s="5" t="s">
        <v>15004</v>
      </c>
      <c r="AG427" s="5" t="s">
        <v>15008</v>
      </c>
      <c r="AH427" s="5">
        <v>836.0</v>
      </c>
      <c r="AI427" s="5">
        <v>27.0</v>
      </c>
      <c r="AJ427" s="5">
        <v>0.0</v>
      </c>
      <c r="AK427" s="5">
        <v>1.0</v>
      </c>
      <c r="AL427" s="5">
        <v>836.0</v>
      </c>
      <c r="AM427" s="5">
        <v>1.0</v>
      </c>
      <c r="AN427" s="5">
        <v>836.0</v>
      </c>
      <c r="AO427" s="5">
        <v>0.0</v>
      </c>
      <c r="AP427" s="5">
        <v>1677.0</v>
      </c>
      <c r="AQ427" s="5">
        <v>100.0</v>
      </c>
      <c r="AR427" s="5">
        <v>836.0</v>
      </c>
      <c r="AS427" s="5">
        <v>837.0</v>
      </c>
      <c r="AT427" s="5"/>
      <c r="AU427" s="5"/>
      <c r="AV427" s="5" t="s">
        <v>183</v>
      </c>
      <c r="AW427" s="5" t="s">
        <v>139</v>
      </c>
      <c r="AX427" s="5" t="s">
        <v>2442</v>
      </c>
      <c r="AY427" s="5" t="s">
        <v>230</v>
      </c>
      <c r="AZ427" s="5" t="s">
        <v>2443</v>
      </c>
      <c r="BA427" s="5"/>
      <c r="BB427" s="5" t="s">
        <v>15009</v>
      </c>
      <c r="BC427" s="5" t="s">
        <v>15010</v>
      </c>
      <c r="BD427" s="5" t="s">
        <v>15011</v>
      </c>
      <c r="BE427" s="5" t="s">
        <v>15012</v>
      </c>
      <c r="BF427" s="5">
        <v>836.0</v>
      </c>
      <c r="BG427" s="5" t="s">
        <v>15013</v>
      </c>
      <c r="BH427" s="5" t="s">
        <v>15014</v>
      </c>
      <c r="BI427" s="5"/>
      <c r="BJ427" s="5"/>
      <c r="BK427" s="5"/>
      <c r="BL427" s="5"/>
      <c r="BM427" s="5" t="s">
        <v>15015</v>
      </c>
      <c r="BN427" s="5"/>
      <c r="BO427" s="5" t="s">
        <v>271</v>
      </c>
      <c r="BP427" s="5" t="s">
        <v>2451</v>
      </c>
      <c r="BQ427" s="5"/>
      <c r="BR427" s="5"/>
      <c r="BS427" s="5"/>
      <c r="BT427" s="5"/>
      <c r="BU427" s="5" t="s">
        <v>2452</v>
      </c>
      <c r="BV427" s="5" t="s">
        <v>15016</v>
      </c>
      <c r="BW427" s="5" t="s">
        <v>15005</v>
      </c>
      <c r="BX427" s="5" t="s">
        <v>15017</v>
      </c>
      <c r="BY427" s="5" t="s">
        <v>15018</v>
      </c>
      <c r="BZ427" s="5"/>
      <c r="CA427" s="5"/>
      <c r="CB427" s="5"/>
      <c r="CC427" s="5"/>
      <c r="CD427" s="5" t="s">
        <v>2456</v>
      </c>
      <c r="CE427" s="5" t="s">
        <v>2457</v>
      </c>
      <c r="CF427" s="5" t="s">
        <v>2458</v>
      </c>
      <c r="CG427" s="6" t="s">
        <v>15019</v>
      </c>
      <c r="CH427" s="6" t="s">
        <v>15020</v>
      </c>
      <c r="CI427" s="5" t="s">
        <v>15021</v>
      </c>
      <c r="CJ427" s="5" t="s">
        <v>15022</v>
      </c>
      <c r="CK427" s="5" t="s">
        <v>15023</v>
      </c>
      <c r="CL427" s="5" t="s">
        <v>15024</v>
      </c>
      <c r="CM427" s="5"/>
      <c r="CN427" s="5" t="s">
        <v>15025</v>
      </c>
      <c r="CO427" s="5"/>
      <c r="CP427" s="5" t="s">
        <v>15026</v>
      </c>
      <c r="CQ427" s="5" t="s">
        <v>15027</v>
      </c>
      <c r="CR427" s="5"/>
      <c r="CS427" s="5" t="s">
        <v>15028</v>
      </c>
      <c r="CT427" s="5" t="s">
        <v>15029</v>
      </c>
      <c r="CU427" s="5" t="s">
        <v>15030</v>
      </c>
      <c r="CV427" s="5"/>
      <c r="CW427" s="5" t="s">
        <v>15031</v>
      </c>
      <c r="CX427" s="5" t="s">
        <v>15032</v>
      </c>
      <c r="CY427" s="5" t="s">
        <v>15033</v>
      </c>
      <c r="CZ427" s="5" t="s">
        <v>2474</v>
      </c>
    </row>
    <row r="428">
      <c r="A428" s="5" t="s">
        <v>15034</v>
      </c>
      <c r="B428" s="5">
        <v>36.0</v>
      </c>
      <c r="C428" s="5">
        <v>5.0</v>
      </c>
      <c r="D428" s="5">
        <v>307254.0</v>
      </c>
      <c r="E428" s="5">
        <v>309579.0</v>
      </c>
      <c r="F428" s="5" t="s">
        <v>15035</v>
      </c>
      <c r="G428" s="5" t="s">
        <v>15036</v>
      </c>
      <c r="H428" s="5" t="s">
        <v>15035</v>
      </c>
      <c r="I428" s="5" t="s">
        <v>15037</v>
      </c>
      <c r="J428" s="5" t="s">
        <v>15038</v>
      </c>
      <c r="K428" s="5" t="s">
        <v>15039</v>
      </c>
      <c r="L428" s="5" t="s">
        <v>15040</v>
      </c>
      <c r="M428" s="5" t="s">
        <v>15041</v>
      </c>
      <c r="N428" s="5" t="s">
        <v>15042</v>
      </c>
      <c r="O428" s="5" t="s">
        <v>826</v>
      </c>
      <c r="P428" s="5" t="s">
        <v>826</v>
      </c>
      <c r="Q428" s="5">
        <v>0.0</v>
      </c>
      <c r="R428" s="5" t="s">
        <v>826</v>
      </c>
      <c r="S428" s="5" t="s">
        <v>826</v>
      </c>
      <c r="T428" s="5" t="s">
        <v>826</v>
      </c>
      <c r="U428" s="5" t="s">
        <v>826</v>
      </c>
      <c r="V428" s="5" t="s">
        <v>826</v>
      </c>
      <c r="W428" s="5" t="s">
        <v>826</v>
      </c>
      <c r="X428" s="5" t="s">
        <v>826</v>
      </c>
      <c r="Y428" s="5" t="s">
        <v>826</v>
      </c>
      <c r="Z428" s="5" t="s">
        <v>826</v>
      </c>
      <c r="AA428" s="5" t="s">
        <v>826</v>
      </c>
      <c r="AB428" s="5" t="s">
        <v>826</v>
      </c>
      <c r="AC428" s="5" t="s">
        <v>826</v>
      </c>
      <c r="AD428" s="5" t="s">
        <v>826</v>
      </c>
      <c r="AE428" s="5" t="s">
        <v>826</v>
      </c>
      <c r="AF428" s="5" t="s">
        <v>826</v>
      </c>
      <c r="AG428" s="5" t="s">
        <v>826</v>
      </c>
      <c r="AH428" s="5" t="s">
        <v>826</v>
      </c>
      <c r="AI428" s="5" t="s">
        <v>826</v>
      </c>
      <c r="AJ428" s="5" t="s">
        <v>826</v>
      </c>
      <c r="AK428" s="5" t="s">
        <v>826</v>
      </c>
      <c r="AL428" s="5" t="s">
        <v>826</v>
      </c>
      <c r="AM428" s="5" t="s">
        <v>826</v>
      </c>
      <c r="AN428" s="5" t="s">
        <v>826</v>
      </c>
      <c r="AO428" s="5" t="s">
        <v>826</v>
      </c>
      <c r="AP428" s="5" t="s">
        <v>826</v>
      </c>
      <c r="AQ428" s="5" t="s">
        <v>826</v>
      </c>
      <c r="AR428" s="5" t="s">
        <v>826</v>
      </c>
      <c r="AS428" s="5" t="s">
        <v>826</v>
      </c>
      <c r="AT428" s="5" t="s">
        <v>826</v>
      </c>
      <c r="AU428" s="5" t="s">
        <v>826</v>
      </c>
      <c r="AV428" s="5" t="s">
        <v>826</v>
      </c>
      <c r="AW428" s="5" t="s">
        <v>826</v>
      </c>
      <c r="AX428" s="5" t="s">
        <v>826</v>
      </c>
      <c r="AY428" s="5" t="s">
        <v>826</v>
      </c>
      <c r="AZ428" s="5" t="s">
        <v>826</v>
      </c>
      <c r="BA428" s="5" t="s">
        <v>826</v>
      </c>
      <c r="BB428" s="5" t="s">
        <v>826</v>
      </c>
      <c r="BC428" s="5" t="s">
        <v>826</v>
      </c>
      <c r="BD428" s="5" t="s">
        <v>826</v>
      </c>
      <c r="BE428" s="5" t="s">
        <v>826</v>
      </c>
      <c r="BF428" s="5" t="s">
        <v>826</v>
      </c>
      <c r="BG428" s="5" t="s">
        <v>826</v>
      </c>
      <c r="BH428" s="5" t="s">
        <v>826</v>
      </c>
      <c r="BI428" s="5" t="s">
        <v>826</v>
      </c>
      <c r="BJ428" s="5" t="s">
        <v>826</v>
      </c>
      <c r="BK428" s="5" t="s">
        <v>826</v>
      </c>
      <c r="BL428" s="5" t="s">
        <v>826</v>
      </c>
      <c r="BM428" s="5" t="s">
        <v>826</v>
      </c>
      <c r="BN428" s="5" t="s">
        <v>826</v>
      </c>
      <c r="BO428" s="5" t="s">
        <v>826</v>
      </c>
      <c r="BP428" s="5" t="s">
        <v>826</v>
      </c>
      <c r="BQ428" s="5" t="s">
        <v>826</v>
      </c>
      <c r="BR428" s="5" t="s">
        <v>826</v>
      </c>
      <c r="BS428" s="5" t="s">
        <v>826</v>
      </c>
      <c r="BT428" s="5" t="s">
        <v>826</v>
      </c>
      <c r="BU428" s="5" t="s">
        <v>826</v>
      </c>
      <c r="BV428" s="5" t="s">
        <v>826</v>
      </c>
      <c r="BW428" s="5" t="s">
        <v>826</v>
      </c>
      <c r="BX428" s="5" t="s">
        <v>826</v>
      </c>
      <c r="BY428" s="5" t="s">
        <v>826</v>
      </c>
      <c r="BZ428" s="5" t="s">
        <v>826</v>
      </c>
      <c r="CA428" s="5" t="s">
        <v>826</v>
      </c>
      <c r="CB428" s="5" t="s">
        <v>826</v>
      </c>
      <c r="CC428" s="5" t="s">
        <v>826</v>
      </c>
      <c r="CD428" s="5" t="s">
        <v>826</v>
      </c>
      <c r="CE428" s="5" t="s">
        <v>826</v>
      </c>
      <c r="CF428" s="5" t="s">
        <v>826</v>
      </c>
      <c r="CG428" s="5" t="s">
        <v>826</v>
      </c>
      <c r="CH428" s="5" t="s">
        <v>826</v>
      </c>
      <c r="CI428" s="5" t="s">
        <v>826</v>
      </c>
      <c r="CJ428" s="5" t="s">
        <v>826</v>
      </c>
      <c r="CK428" s="5" t="s">
        <v>826</v>
      </c>
      <c r="CL428" s="5" t="s">
        <v>826</v>
      </c>
      <c r="CM428" s="5" t="s">
        <v>826</v>
      </c>
      <c r="CN428" s="5" t="s">
        <v>826</v>
      </c>
      <c r="CO428" s="5" t="s">
        <v>826</v>
      </c>
      <c r="CP428" s="5" t="s">
        <v>826</v>
      </c>
      <c r="CQ428" s="5" t="s">
        <v>826</v>
      </c>
      <c r="CR428" s="5" t="s">
        <v>826</v>
      </c>
      <c r="CS428" s="5" t="s">
        <v>826</v>
      </c>
      <c r="CT428" s="5" t="s">
        <v>826</v>
      </c>
      <c r="CU428" s="5" t="s">
        <v>826</v>
      </c>
      <c r="CV428" s="5" t="s">
        <v>826</v>
      </c>
      <c r="CW428" s="5" t="s">
        <v>826</v>
      </c>
      <c r="CX428" s="5" t="s">
        <v>826</v>
      </c>
      <c r="CY428" s="5" t="s">
        <v>826</v>
      </c>
      <c r="CZ428" s="5" t="s">
        <v>826</v>
      </c>
    </row>
    <row r="429">
      <c r="A429" s="5" t="s">
        <v>15043</v>
      </c>
      <c r="B429" s="5">
        <v>36.0</v>
      </c>
      <c r="C429" s="5">
        <v>5.0</v>
      </c>
      <c r="D429" s="5">
        <v>310572.0</v>
      </c>
      <c r="E429" s="5">
        <v>312978.0</v>
      </c>
      <c r="F429" s="5" t="s">
        <v>15044</v>
      </c>
      <c r="G429" s="5" t="s">
        <v>15045</v>
      </c>
      <c r="H429" s="5" t="s">
        <v>15044</v>
      </c>
      <c r="I429" s="5" t="s">
        <v>15046</v>
      </c>
      <c r="J429" s="5" t="s">
        <v>15047</v>
      </c>
      <c r="K429" s="5" t="s">
        <v>15048</v>
      </c>
      <c r="L429" s="5" t="s">
        <v>15049</v>
      </c>
      <c r="M429" s="5" t="s">
        <v>15050</v>
      </c>
      <c r="N429" s="5" t="s">
        <v>15051</v>
      </c>
      <c r="O429" s="5" t="s">
        <v>15052</v>
      </c>
      <c r="P429" s="5" t="s">
        <v>15052</v>
      </c>
      <c r="Q429" s="5">
        <v>0.0</v>
      </c>
      <c r="R429" s="5" t="s">
        <v>15053</v>
      </c>
      <c r="S429" s="5" t="s">
        <v>15052</v>
      </c>
      <c r="T429" s="5" t="s">
        <v>15054</v>
      </c>
      <c r="U429" s="5" t="s">
        <v>15052</v>
      </c>
      <c r="V429" s="5" t="s">
        <v>2538</v>
      </c>
      <c r="W429" s="5" t="s">
        <v>2539</v>
      </c>
      <c r="X429" s="5" t="s">
        <v>15052</v>
      </c>
      <c r="Y429" s="5">
        <v>398.0</v>
      </c>
      <c r="Z429" s="5">
        <v>399.0</v>
      </c>
      <c r="AA429" s="5">
        <v>100.0</v>
      </c>
      <c r="AB429" s="5">
        <v>99.0</v>
      </c>
      <c r="AC429" s="5">
        <v>398.0</v>
      </c>
      <c r="AD429" s="5" t="s">
        <v>15055</v>
      </c>
      <c r="AE429" s="5">
        <v>810.0</v>
      </c>
      <c r="AF429" s="5" t="s">
        <v>15052</v>
      </c>
      <c r="AG429" s="5" t="s">
        <v>15055</v>
      </c>
      <c r="AH429" s="5">
        <v>398.0</v>
      </c>
      <c r="AI429" s="5">
        <v>4.0</v>
      </c>
      <c r="AJ429" s="5">
        <v>0.0</v>
      </c>
      <c r="AK429" s="5">
        <v>1.0</v>
      </c>
      <c r="AL429" s="5">
        <v>398.0</v>
      </c>
      <c r="AM429" s="5">
        <v>1.0</v>
      </c>
      <c r="AN429" s="5">
        <v>398.0</v>
      </c>
      <c r="AO429" s="5">
        <v>0.0</v>
      </c>
      <c r="AP429" s="5">
        <v>810.0</v>
      </c>
      <c r="AQ429" s="5">
        <v>100.0</v>
      </c>
      <c r="AR429" s="5">
        <v>398.0</v>
      </c>
      <c r="AS429" s="5">
        <v>399.0</v>
      </c>
      <c r="AT429" s="5" t="s">
        <v>15056</v>
      </c>
      <c r="AU429" s="5" t="s">
        <v>15057</v>
      </c>
      <c r="AV429" s="5" t="s">
        <v>257</v>
      </c>
      <c r="AW429" s="5" t="s">
        <v>139</v>
      </c>
      <c r="AX429" s="5" t="s">
        <v>15057</v>
      </c>
      <c r="AY429" s="5" t="s">
        <v>15058</v>
      </c>
      <c r="AZ429" s="5" t="s">
        <v>15059</v>
      </c>
      <c r="BA429" s="5" t="s">
        <v>2545</v>
      </c>
      <c r="BB429" s="5" t="s">
        <v>15060</v>
      </c>
      <c r="BC429" s="5" t="s">
        <v>15061</v>
      </c>
      <c r="BD429" s="5" t="s">
        <v>15062</v>
      </c>
      <c r="BE429" s="5" t="s">
        <v>15063</v>
      </c>
      <c r="BF429" s="5" t="s">
        <v>15064</v>
      </c>
      <c r="BG429" s="5" t="s">
        <v>15065</v>
      </c>
      <c r="BH429" s="5" t="s">
        <v>15066</v>
      </c>
      <c r="BI429" s="5" t="s">
        <v>15067</v>
      </c>
      <c r="BJ429" s="5" t="s">
        <v>2554</v>
      </c>
      <c r="BM429" s="5" t="s">
        <v>15068</v>
      </c>
      <c r="BN429" s="5" t="s">
        <v>15069</v>
      </c>
      <c r="BO429" s="5" t="s">
        <v>147</v>
      </c>
      <c r="BP429" s="5" t="s">
        <v>15070</v>
      </c>
      <c r="BQ429" s="5"/>
      <c r="BS429" s="5" t="s">
        <v>15071</v>
      </c>
      <c r="BT429" s="5" t="s">
        <v>15072</v>
      </c>
      <c r="BU429" s="5" t="s">
        <v>15073</v>
      </c>
      <c r="BV429" s="5" t="s">
        <v>15074</v>
      </c>
      <c r="BW429" s="5" t="s">
        <v>15053</v>
      </c>
      <c r="BX429" s="5" t="s">
        <v>15075</v>
      </c>
      <c r="BY429" s="5" t="s">
        <v>15076</v>
      </c>
      <c r="BZ429" s="5"/>
      <c r="CA429" s="5" t="s">
        <v>15077</v>
      </c>
      <c r="CB429" s="5"/>
      <c r="CC429" s="5"/>
      <c r="CD429" s="5" t="s">
        <v>2565</v>
      </c>
      <c r="CE429" s="5" t="s">
        <v>2566</v>
      </c>
      <c r="CF429" s="5" t="s">
        <v>2567</v>
      </c>
      <c r="CG429" s="6" t="s">
        <v>15078</v>
      </c>
      <c r="CH429" s="6" t="s">
        <v>15079</v>
      </c>
      <c r="CI429" s="5" t="s">
        <v>15080</v>
      </c>
      <c r="CJ429" s="5"/>
      <c r="CK429" s="5" t="s">
        <v>15081</v>
      </c>
      <c r="CL429" s="5" t="s">
        <v>15082</v>
      </c>
      <c r="CN429" s="5"/>
      <c r="CO429" s="5" t="s">
        <v>15083</v>
      </c>
      <c r="CP429" s="5" t="s">
        <v>15084</v>
      </c>
      <c r="CQ429" s="5" t="s">
        <v>15085</v>
      </c>
      <c r="CR429" s="5"/>
      <c r="CS429" s="5"/>
      <c r="CT429" s="5" t="s">
        <v>15086</v>
      </c>
      <c r="CU429" s="5"/>
      <c r="CW429" s="5"/>
      <c r="CX429" s="5" t="s">
        <v>15087</v>
      </c>
      <c r="CY429" s="5" t="s">
        <v>15088</v>
      </c>
      <c r="CZ429" s="5" t="s">
        <v>2579</v>
      </c>
    </row>
    <row r="430">
      <c r="A430" s="5" t="s">
        <v>15089</v>
      </c>
      <c r="B430" s="5">
        <v>51.0</v>
      </c>
      <c r="C430" s="5">
        <v>5.0</v>
      </c>
      <c r="D430" s="5">
        <v>313936.0</v>
      </c>
      <c r="E430" s="5">
        <v>315341.0</v>
      </c>
      <c r="F430" s="5" t="s">
        <v>15090</v>
      </c>
      <c r="G430" s="5" t="s">
        <v>15091</v>
      </c>
      <c r="H430" s="5" t="s">
        <v>15090</v>
      </c>
      <c r="I430" s="5" t="s">
        <v>15092</v>
      </c>
      <c r="J430" s="5" t="s">
        <v>15093</v>
      </c>
      <c r="K430" s="5" t="s">
        <v>15094</v>
      </c>
      <c r="L430" s="5" t="s">
        <v>15095</v>
      </c>
      <c r="M430" s="5" t="s">
        <v>15096</v>
      </c>
      <c r="N430" s="5" t="s">
        <v>15097</v>
      </c>
      <c r="O430" s="5" t="s">
        <v>15098</v>
      </c>
      <c r="P430" s="5" t="s">
        <v>15098</v>
      </c>
      <c r="Q430" s="5">
        <v>0.0</v>
      </c>
      <c r="R430" s="5"/>
      <c r="S430" s="5" t="s">
        <v>15098</v>
      </c>
      <c r="T430" s="5" t="s">
        <v>15099</v>
      </c>
      <c r="U430" s="5" t="s">
        <v>15098</v>
      </c>
      <c r="V430" s="5" t="s">
        <v>15100</v>
      </c>
      <c r="W430" s="5" t="s">
        <v>15098</v>
      </c>
      <c r="X430" s="5" t="s">
        <v>15098</v>
      </c>
      <c r="Y430" s="5">
        <v>277.0</v>
      </c>
      <c r="Z430" s="5">
        <v>281.0</v>
      </c>
      <c r="AA430" s="5">
        <v>100.0</v>
      </c>
      <c r="AB430" s="5">
        <v>99.0</v>
      </c>
      <c r="AC430" s="5">
        <v>282.0</v>
      </c>
      <c r="AD430" s="5" t="s">
        <v>15101</v>
      </c>
      <c r="AE430" s="5">
        <v>429.0</v>
      </c>
      <c r="AF430" s="5" t="s">
        <v>15098</v>
      </c>
      <c r="AG430" s="5" t="s">
        <v>15102</v>
      </c>
      <c r="AH430" s="5">
        <v>282.0</v>
      </c>
      <c r="AI430" s="5">
        <v>39.0</v>
      </c>
      <c r="AJ430" s="5">
        <v>4.0</v>
      </c>
      <c r="AK430" s="5">
        <v>1.0</v>
      </c>
      <c r="AL430" s="5">
        <v>277.0</v>
      </c>
      <c r="AM430" s="5">
        <v>1.0</v>
      </c>
      <c r="AN430" s="5">
        <v>280.0</v>
      </c>
      <c r="AO430" s="5" t="s">
        <v>15103</v>
      </c>
      <c r="AP430" s="5">
        <v>444.0</v>
      </c>
      <c r="AQ430" s="5">
        <v>100.0</v>
      </c>
      <c r="AR430" s="5">
        <v>277.0</v>
      </c>
      <c r="AS430" s="5">
        <v>281.0</v>
      </c>
      <c r="AT430" s="5"/>
      <c r="AU430" s="5"/>
      <c r="AV430" s="5" t="s">
        <v>138</v>
      </c>
      <c r="AW430" s="5" t="s">
        <v>139</v>
      </c>
      <c r="AX430" s="5" t="s">
        <v>230</v>
      </c>
      <c r="AY430" s="5" t="s">
        <v>230</v>
      </c>
      <c r="AZ430" s="5" t="s">
        <v>1176</v>
      </c>
      <c r="BA430" s="5"/>
      <c r="BB430" s="5" t="s">
        <v>15104</v>
      </c>
      <c r="BC430" s="5" t="s">
        <v>15105</v>
      </c>
      <c r="BD430" s="5" t="s">
        <v>15106</v>
      </c>
      <c r="BE430" s="5" t="s">
        <v>15107</v>
      </c>
      <c r="BF430" s="5">
        <v>280.0</v>
      </c>
      <c r="BG430" s="5" t="s">
        <v>15108</v>
      </c>
      <c r="BI430" s="5"/>
      <c r="BJ430" s="5"/>
      <c r="BM430" s="5"/>
      <c r="BN430" s="5"/>
      <c r="BO430" s="5" t="s">
        <v>147</v>
      </c>
      <c r="BP430" s="5" t="s">
        <v>1207</v>
      </c>
      <c r="BQ430" s="5"/>
      <c r="BR430" s="5"/>
      <c r="CA430" s="5"/>
      <c r="CB430" s="5"/>
      <c r="CC430" s="5"/>
      <c r="CD430" s="5"/>
      <c r="CE430" s="5"/>
      <c r="CF430" s="5"/>
      <c r="CG430" s="6" t="s">
        <v>15109</v>
      </c>
      <c r="CH430" s="6" t="s">
        <v>15110</v>
      </c>
      <c r="CJ430" s="5"/>
      <c r="CL430" s="5"/>
      <c r="CN430" s="5" t="s">
        <v>15111</v>
      </c>
      <c r="CO430" s="5"/>
      <c r="CP430" s="5" t="s">
        <v>15112</v>
      </c>
      <c r="CS430" s="5"/>
      <c r="CU430" s="5"/>
      <c r="CV430" s="5"/>
      <c r="CW430" s="5"/>
      <c r="CX430" s="5"/>
    </row>
    <row r="431">
      <c r="A431" s="5" t="s">
        <v>15113</v>
      </c>
      <c r="B431" s="5">
        <v>12.0</v>
      </c>
      <c r="C431" s="5">
        <v>5.0</v>
      </c>
      <c r="D431" s="5">
        <v>315761.0</v>
      </c>
      <c r="E431" s="5">
        <v>317240.0</v>
      </c>
      <c r="F431" s="5" t="s">
        <v>15114</v>
      </c>
      <c r="G431" s="5" t="s">
        <v>15115</v>
      </c>
      <c r="H431" s="5" t="s">
        <v>15116</v>
      </c>
      <c r="I431" s="5" t="s">
        <v>15117</v>
      </c>
      <c r="J431" s="5" t="s">
        <v>15118</v>
      </c>
      <c r="K431" s="5" t="s">
        <v>15119</v>
      </c>
      <c r="L431" s="5" t="s">
        <v>15120</v>
      </c>
      <c r="M431" s="5" t="s">
        <v>15121</v>
      </c>
      <c r="N431" s="5" t="s">
        <v>15122</v>
      </c>
      <c r="O431" s="5" t="s">
        <v>15123</v>
      </c>
      <c r="P431" s="5" t="s">
        <v>15124</v>
      </c>
      <c r="Q431" s="5">
        <v>0.0</v>
      </c>
      <c r="R431" s="5" t="s">
        <v>15125</v>
      </c>
      <c r="S431" s="5"/>
      <c r="T431" s="5"/>
      <c r="U431" s="5"/>
      <c r="V431" s="5" t="s">
        <v>15126</v>
      </c>
      <c r="W431" s="5" t="s">
        <v>15123</v>
      </c>
      <c r="X431" s="5"/>
      <c r="Y431" s="5" t="s">
        <v>826</v>
      </c>
      <c r="Z431" s="5" t="s">
        <v>826</v>
      </c>
      <c r="AA431" s="5" t="s">
        <v>826</v>
      </c>
      <c r="AB431" s="5" t="s">
        <v>826</v>
      </c>
      <c r="AC431" s="5" t="s">
        <v>826</v>
      </c>
      <c r="AD431" s="5" t="s">
        <v>826</v>
      </c>
      <c r="AE431" s="5" t="s">
        <v>826</v>
      </c>
      <c r="AF431" s="5" t="s">
        <v>15124</v>
      </c>
      <c r="AG431" s="5" t="s">
        <v>15127</v>
      </c>
      <c r="AH431" s="5">
        <v>343.0</v>
      </c>
      <c r="AI431" s="5">
        <v>28.0</v>
      </c>
      <c r="AJ431" s="5">
        <v>2.0</v>
      </c>
      <c r="AK431" s="5">
        <v>1.0</v>
      </c>
      <c r="AL431" s="5">
        <v>338.0</v>
      </c>
      <c r="AM431" s="5">
        <v>152.0</v>
      </c>
      <c r="AN431" s="5">
        <v>494.0</v>
      </c>
      <c r="AO431" s="5">
        <v>0.0</v>
      </c>
      <c r="AP431" s="5">
        <v>602.0</v>
      </c>
      <c r="AQ431" s="5">
        <v>100.0</v>
      </c>
      <c r="AR431" s="5">
        <v>338.0</v>
      </c>
      <c r="AS431" s="5">
        <v>495.0</v>
      </c>
      <c r="AT431" s="5" t="s">
        <v>15128</v>
      </c>
      <c r="AU431" s="5" t="s">
        <v>15129</v>
      </c>
      <c r="AV431" s="5" t="s">
        <v>546</v>
      </c>
      <c r="AW431" s="5" t="s">
        <v>139</v>
      </c>
      <c r="AX431" s="5" t="s">
        <v>15130</v>
      </c>
      <c r="AY431" s="5" t="s">
        <v>230</v>
      </c>
      <c r="AZ431" s="5" t="s">
        <v>15131</v>
      </c>
      <c r="BA431" s="5"/>
      <c r="BB431" s="5" t="s">
        <v>15132</v>
      </c>
      <c r="BC431" s="5" t="s">
        <v>15133</v>
      </c>
      <c r="BD431" s="5" t="s">
        <v>15134</v>
      </c>
      <c r="BE431" s="5" t="s">
        <v>15135</v>
      </c>
      <c r="BF431" s="5" t="s">
        <v>15136</v>
      </c>
      <c r="BG431" s="5" t="s">
        <v>15137</v>
      </c>
      <c r="BH431" s="5" t="s">
        <v>15138</v>
      </c>
      <c r="BI431" s="5"/>
      <c r="BJ431" s="5"/>
      <c r="BM431" s="5"/>
      <c r="BN431" s="5" t="s">
        <v>15139</v>
      </c>
      <c r="BO431" s="5" t="s">
        <v>2124</v>
      </c>
      <c r="BP431" s="5" t="s">
        <v>15140</v>
      </c>
      <c r="BT431" s="5"/>
      <c r="BU431" s="5" t="s">
        <v>15141</v>
      </c>
      <c r="BV431" s="5" t="s">
        <v>15142</v>
      </c>
      <c r="BW431" s="5" t="s">
        <v>15143</v>
      </c>
      <c r="BX431" s="5" t="s">
        <v>15144</v>
      </c>
      <c r="BY431" s="5" t="s">
        <v>276</v>
      </c>
      <c r="BZ431" s="5"/>
      <c r="CA431" s="5" t="s">
        <v>3054</v>
      </c>
      <c r="CB431" s="5"/>
      <c r="CC431" s="5"/>
      <c r="CD431" s="5" t="s">
        <v>15145</v>
      </c>
      <c r="CE431" s="5" t="s">
        <v>15146</v>
      </c>
      <c r="CF431" s="5" t="s">
        <v>15147</v>
      </c>
      <c r="CG431" s="5" t="s">
        <v>15148</v>
      </c>
      <c r="CH431" s="5" t="s">
        <v>15149</v>
      </c>
      <c r="CJ431" s="5"/>
      <c r="CK431" s="5"/>
      <c r="CL431" s="5" t="s">
        <v>15150</v>
      </c>
      <c r="CN431" s="5"/>
      <c r="CO431" s="5"/>
      <c r="CP431" s="5" t="s">
        <v>15151</v>
      </c>
      <c r="CQ431" s="5" t="s">
        <v>15152</v>
      </c>
      <c r="CR431" s="5"/>
      <c r="CS431" s="5"/>
      <c r="CT431" s="5" t="s">
        <v>15153</v>
      </c>
      <c r="CU431" s="5"/>
      <c r="CW431" s="5"/>
      <c r="CX431" s="5" t="s">
        <v>15154</v>
      </c>
      <c r="CY431" s="5" t="s">
        <v>15155</v>
      </c>
      <c r="CZ431" s="5" t="s">
        <v>15156</v>
      </c>
    </row>
    <row r="432">
      <c r="A432" s="5" t="s">
        <v>15157</v>
      </c>
      <c r="B432" s="5">
        <v>14.0</v>
      </c>
      <c r="C432" s="5">
        <v>5.0</v>
      </c>
      <c r="D432" s="5">
        <v>317560.0</v>
      </c>
      <c r="E432" s="5">
        <v>318859.0</v>
      </c>
      <c r="F432" s="5" t="s">
        <v>15158</v>
      </c>
      <c r="G432" s="5" t="s">
        <v>15159</v>
      </c>
      <c r="H432" s="5" t="s">
        <v>15158</v>
      </c>
      <c r="I432" s="5" t="s">
        <v>15160</v>
      </c>
      <c r="J432" s="5" t="s">
        <v>15161</v>
      </c>
      <c r="K432" s="5" t="s">
        <v>15162</v>
      </c>
      <c r="L432" s="5" t="s">
        <v>15163</v>
      </c>
      <c r="M432" s="5" t="s">
        <v>15164</v>
      </c>
      <c r="N432" s="5" t="s">
        <v>826</v>
      </c>
      <c r="O432" s="5" t="s">
        <v>826</v>
      </c>
      <c r="P432" s="5" t="s">
        <v>826</v>
      </c>
      <c r="Q432" s="5">
        <v>0.0</v>
      </c>
      <c r="R432" s="5" t="s">
        <v>826</v>
      </c>
      <c r="S432" s="5" t="s">
        <v>826</v>
      </c>
      <c r="T432" s="5" t="s">
        <v>826</v>
      </c>
      <c r="U432" s="5" t="s">
        <v>826</v>
      </c>
      <c r="V432" s="5" t="s">
        <v>826</v>
      </c>
      <c r="W432" s="5" t="s">
        <v>826</v>
      </c>
      <c r="X432" s="5" t="s">
        <v>826</v>
      </c>
      <c r="Y432" s="5" t="s">
        <v>826</v>
      </c>
      <c r="Z432" s="5" t="s">
        <v>826</v>
      </c>
      <c r="AA432" s="5" t="s">
        <v>826</v>
      </c>
      <c r="AB432" s="5" t="s">
        <v>826</v>
      </c>
      <c r="AC432" s="5" t="s">
        <v>826</v>
      </c>
      <c r="AD432" s="5" t="s">
        <v>826</v>
      </c>
      <c r="AE432" s="5" t="s">
        <v>826</v>
      </c>
      <c r="AF432" s="5" t="s">
        <v>826</v>
      </c>
      <c r="AG432" s="5" t="s">
        <v>826</v>
      </c>
      <c r="AH432" s="5" t="s">
        <v>826</v>
      </c>
      <c r="AI432" s="5" t="s">
        <v>826</v>
      </c>
      <c r="AJ432" s="5" t="s">
        <v>826</v>
      </c>
      <c r="AK432" s="5" t="s">
        <v>826</v>
      </c>
      <c r="AL432" s="5" t="s">
        <v>826</v>
      </c>
      <c r="AM432" s="5" t="s">
        <v>826</v>
      </c>
      <c r="AN432" s="5" t="s">
        <v>826</v>
      </c>
      <c r="AO432" s="5" t="s">
        <v>826</v>
      </c>
      <c r="AP432" s="5" t="s">
        <v>826</v>
      </c>
      <c r="AQ432" s="5" t="s">
        <v>826</v>
      </c>
      <c r="AR432" s="5" t="s">
        <v>826</v>
      </c>
      <c r="AS432" s="5" t="s">
        <v>826</v>
      </c>
      <c r="AT432" s="5" t="s">
        <v>826</v>
      </c>
      <c r="AU432" s="5" t="s">
        <v>826</v>
      </c>
      <c r="AV432" s="5" t="s">
        <v>826</v>
      </c>
      <c r="AW432" s="5" t="s">
        <v>826</v>
      </c>
      <c r="AX432" s="5" t="s">
        <v>826</v>
      </c>
      <c r="AY432" s="5" t="s">
        <v>826</v>
      </c>
      <c r="AZ432" s="5" t="s">
        <v>826</v>
      </c>
      <c r="BA432" s="5" t="s">
        <v>826</v>
      </c>
      <c r="BB432" s="5" t="s">
        <v>826</v>
      </c>
      <c r="BC432" s="5" t="s">
        <v>826</v>
      </c>
      <c r="BD432" s="5" t="s">
        <v>826</v>
      </c>
      <c r="BE432" s="5" t="s">
        <v>826</v>
      </c>
      <c r="BF432" s="5" t="s">
        <v>826</v>
      </c>
      <c r="BG432" s="5" t="s">
        <v>826</v>
      </c>
      <c r="BH432" s="5" t="s">
        <v>826</v>
      </c>
      <c r="BI432" s="5" t="s">
        <v>826</v>
      </c>
      <c r="BJ432" s="5" t="s">
        <v>826</v>
      </c>
      <c r="BK432" s="5" t="s">
        <v>826</v>
      </c>
      <c r="BL432" s="5" t="s">
        <v>826</v>
      </c>
      <c r="BM432" s="5" t="s">
        <v>826</v>
      </c>
      <c r="BN432" s="5" t="s">
        <v>826</v>
      </c>
      <c r="BO432" s="5" t="s">
        <v>826</v>
      </c>
      <c r="BP432" s="5" t="s">
        <v>826</v>
      </c>
      <c r="BQ432" s="5" t="s">
        <v>826</v>
      </c>
      <c r="BR432" s="5" t="s">
        <v>826</v>
      </c>
      <c r="BS432" s="5" t="s">
        <v>826</v>
      </c>
      <c r="BT432" s="5" t="s">
        <v>826</v>
      </c>
      <c r="BU432" s="5" t="s">
        <v>826</v>
      </c>
      <c r="BV432" s="5" t="s">
        <v>826</v>
      </c>
      <c r="BW432" s="5" t="s">
        <v>826</v>
      </c>
      <c r="BX432" s="5" t="s">
        <v>826</v>
      </c>
      <c r="BY432" s="5" t="s">
        <v>826</v>
      </c>
      <c r="BZ432" s="5" t="s">
        <v>826</v>
      </c>
      <c r="CA432" s="5" t="s">
        <v>826</v>
      </c>
      <c r="CB432" s="5" t="s">
        <v>826</v>
      </c>
      <c r="CC432" s="5" t="s">
        <v>826</v>
      </c>
      <c r="CD432" s="5" t="s">
        <v>826</v>
      </c>
      <c r="CE432" s="5" t="s">
        <v>826</v>
      </c>
      <c r="CF432" s="5" t="s">
        <v>826</v>
      </c>
      <c r="CG432" s="5" t="s">
        <v>826</v>
      </c>
      <c r="CH432" s="5" t="s">
        <v>826</v>
      </c>
      <c r="CI432" s="5" t="s">
        <v>826</v>
      </c>
      <c r="CJ432" s="5" t="s">
        <v>826</v>
      </c>
      <c r="CK432" s="5" t="s">
        <v>826</v>
      </c>
      <c r="CL432" s="5" t="s">
        <v>826</v>
      </c>
      <c r="CM432" s="5" t="s">
        <v>826</v>
      </c>
      <c r="CN432" s="5" t="s">
        <v>826</v>
      </c>
      <c r="CO432" s="5" t="s">
        <v>826</v>
      </c>
      <c r="CP432" s="5" t="s">
        <v>826</v>
      </c>
      <c r="CQ432" s="5" t="s">
        <v>826</v>
      </c>
      <c r="CR432" s="5" t="s">
        <v>826</v>
      </c>
      <c r="CS432" s="5" t="s">
        <v>826</v>
      </c>
      <c r="CT432" s="5" t="s">
        <v>826</v>
      </c>
      <c r="CU432" s="5" t="s">
        <v>826</v>
      </c>
      <c r="CV432" s="5" t="s">
        <v>826</v>
      </c>
      <c r="CW432" s="5" t="s">
        <v>826</v>
      </c>
      <c r="CX432" s="5" t="s">
        <v>826</v>
      </c>
      <c r="CY432" s="5" t="s">
        <v>826</v>
      </c>
      <c r="CZ432" s="5" t="s">
        <v>826</v>
      </c>
    </row>
    <row r="433">
      <c r="A433" s="5" t="s">
        <v>15165</v>
      </c>
      <c r="B433" s="5">
        <v>6.0</v>
      </c>
      <c r="C433" s="5">
        <v>5.0</v>
      </c>
      <c r="D433" s="5">
        <v>319042.0</v>
      </c>
      <c r="E433" s="5">
        <v>320602.0</v>
      </c>
      <c r="F433" s="5" t="s">
        <v>15166</v>
      </c>
      <c r="G433" s="5" t="s">
        <v>15167</v>
      </c>
      <c r="H433" s="5" t="s">
        <v>15168</v>
      </c>
      <c r="I433" s="5" t="s">
        <v>15169</v>
      </c>
      <c r="J433" s="5" t="s">
        <v>15170</v>
      </c>
      <c r="K433" s="5" t="s">
        <v>15171</v>
      </c>
      <c r="L433" s="5" t="s">
        <v>15172</v>
      </c>
      <c r="M433" s="5" t="s">
        <v>15173</v>
      </c>
      <c r="N433" s="5" t="s">
        <v>826</v>
      </c>
      <c r="O433" s="5" t="s">
        <v>826</v>
      </c>
      <c r="P433" s="5" t="s">
        <v>826</v>
      </c>
      <c r="Q433" s="5">
        <v>0.0</v>
      </c>
      <c r="R433" s="5" t="s">
        <v>826</v>
      </c>
      <c r="S433" s="5" t="s">
        <v>826</v>
      </c>
      <c r="T433" s="5" t="s">
        <v>826</v>
      </c>
      <c r="U433" s="5" t="s">
        <v>826</v>
      </c>
      <c r="V433" s="5" t="s">
        <v>826</v>
      </c>
      <c r="W433" s="5" t="s">
        <v>826</v>
      </c>
      <c r="X433" s="5" t="s">
        <v>826</v>
      </c>
      <c r="Y433" s="5" t="s">
        <v>826</v>
      </c>
      <c r="Z433" s="5" t="s">
        <v>826</v>
      </c>
      <c r="AA433" s="5" t="s">
        <v>826</v>
      </c>
      <c r="AB433" s="5" t="s">
        <v>826</v>
      </c>
      <c r="AC433" s="5" t="s">
        <v>826</v>
      </c>
      <c r="AD433" s="5" t="s">
        <v>826</v>
      </c>
      <c r="AE433" s="5" t="s">
        <v>826</v>
      </c>
      <c r="AF433" s="5" t="s">
        <v>826</v>
      </c>
      <c r="AG433" s="5" t="s">
        <v>826</v>
      </c>
      <c r="AH433" s="5" t="s">
        <v>826</v>
      </c>
      <c r="AI433" s="5" t="s">
        <v>826</v>
      </c>
      <c r="AJ433" s="5" t="s">
        <v>826</v>
      </c>
      <c r="AK433" s="5" t="s">
        <v>826</v>
      </c>
      <c r="AL433" s="5" t="s">
        <v>826</v>
      </c>
      <c r="AM433" s="5" t="s">
        <v>826</v>
      </c>
      <c r="AN433" s="5" t="s">
        <v>826</v>
      </c>
      <c r="AO433" s="5" t="s">
        <v>826</v>
      </c>
      <c r="AP433" s="5" t="s">
        <v>826</v>
      </c>
      <c r="AQ433" s="5" t="s">
        <v>826</v>
      </c>
      <c r="AR433" s="5" t="s">
        <v>826</v>
      </c>
      <c r="AS433" s="5" t="s">
        <v>826</v>
      </c>
      <c r="AT433" s="5" t="s">
        <v>826</v>
      </c>
      <c r="AU433" s="5" t="s">
        <v>826</v>
      </c>
      <c r="AV433" s="5" t="s">
        <v>826</v>
      </c>
      <c r="AW433" s="5" t="s">
        <v>826</v>
      </c>
      <c r="AX433" s="5" t="s">
        <v>826</v>
      </c>
      <c r="AY433" s="5" t="s">
        <v>826</v>
      </c>
      <c r="AZ433" s="5" t="s">
        <v>826</v>
      </c>
      <c r="BA433" s="5" t="s">
        <v>826</v>
      </c>
      <c r="BB433" s="5" t="s">
        <v>826</v>
      </c>
      <c r="BC433" s="5" t="s">
        <v>826</v>
      </c>
      <c r="BD433" s="5" t="s">
        <v>826</v>
      </c>
      <c r="BE433" s="5" t="s">
        <v>826</v>
      </c>
      <c r="BF433" s="5" t="s">
        <v>826</v>
      </c>
      <c r="BG433" s="5" t="s">
        <v>826</v>
      </c>
      <c r="BH433" s="5" t="s">
        <v>826</v>
      </c>
      <c r="BI433" s="5" t="s">
        <v>826</v>
      </c>
      <c r="BJ433" s="5" t="s">
        <v>826</v>
      </c>
      <c r="BK433" s="5" t="s">
        <v>826</v>
      </c>
      <c r="BL433" s="5" t="s">
        <v>826</v>
      </c>
      <c r="BM433" s="5" t="s">
        <v>826</v>
      </c>
      <c r="BN433" s="5" t="s">
        <v>826</v>
      </c>
      <c r="BO433" s="5" t="s">
        <v>826</v>
      </c>
      <c r="BP433" s="5" t="s">
        <v>826</v>
      </c>
      <c r="BQ433" s="5" t="s">
        <v>826</v>
      </c>
      <c r="BR433" s="5" t="s">
        <v>826</v>
      </c>
      <c r="BS433" s="5" t="s">
        <v>826</v>
      </c>
      <c r="BT433" s="5" t="s">
        <v>826</v>
      </c>
      <c r="BU433" s="5" t="s">
        <v>826</v>
      </c>
      <c r="BV433" s="5" t="s">
        <v>826</v>
      </c>
      <c r="BW433" s="5" t="s">
        <v>826</v>
      </c>
      <c r="BX433" s="5" t="s">
        <v>826</v>
      </c>
      <c r="BY433" s="5" t="s">
        <v>826</v>
      </c>
      <c r="BZ433" s="5" t="s">
        <v>826</v>
      </c>
      <c r="CA433" s="5" t="s">
        <v>826</v>
      </c>
      <c r="CB433" s="5" t="s">
        <v>826</v>
      </c>
      <c r="CC433" s="5" t="s">
        <v>826</v>
      </c>
      <c r="CD433" s="5" t="s">
        <v>826</v>
      </c>
      <c r="CE433" s="5" t="s">
        <v>826</v>
      </c>
      <c r="CF433" s="5" t="s">
        <v>826</v>
      </c>
      <c r="CG433" s="5" t="s">
        <v>826</v>
      </c>
      <c r="CH433" s="5" t="s">
        <v>826</v>
      </c>
      <c r="CI433" s="5" t="s">
        <v>826</v>
      </c>
      <c r="CJ433" s="5" t="s">
        <v>826</v>
      </c>
      <c r="CK433" s="5" t="s">
        <v>826</v>
      </c>
      <c r="CL433" s="5" t="s">
        <v>826</v>
      </c>
      <c r="CM433" s="5" t="s">
        <v>826</v>
      </c>
      <c r="CN433" s="5" t="s">
        <v>826</v>
      </c>
      <c r="CO433" s="5" t="s">
        <v>826</v>
      </c>
      <c r="CP433" s="5" t="s">
        <v>826</v>
      </c>
      <c r="CQ433" s="5" t="s">
        <v>826</v>
      </c>
      <c r="CR433" s="5" t="s">
        <v>826</v>
      </c>
      <c r="CS433" s="5" t="s">
        <v>826</v>
      </c>
      <c r="CT433" s="5" t="s">
        <v>826</v>
      </c>
      <c r="CU433" s="5" t="s">
        <v>826</v>
      </c>
      <c r="CV433" s="5" t="s">
        <v>826</v>
      </c>
      <c r="CW433" s="5" t="s">
        <v>826</v>
      </c>
      <c r="CX433" s="5" t="s">
        <v>826</v>
      </c>
      <c r="CY433" s="5" t="s">
        <v>826</v>
      </c>
      <c r="CZ433" s="5" t="s">
        <v>826</v>
      </c>
    </row>
    <row r="434">
      <c r="A434" s="5" t="s">
        <v>15174</v>
      </c>
      <c r="B434" s="5">
        <v>1.0</v>
      </c>
      <c r="C434" s="5">
        <v>5.0</v>
      </c>
      <c r="D434" s="5">
        <v>325104.0</v>
      </c>
      <c r="E434" s="5">
        <v>325644.0</v>
      </c>
      <c r="F434" s="5" t="s">
        <v>15175</v>
      </c>
      <c r="G434" s="5" t="s">
        <v>15175</v>
      </c>
      <c r="H434" s="5" t="s">
        <v>15176</v>
      </c>
      <c r="I434" s="5" t="s">
        <v>15176</v>
      </c>
      <c r="J434" s="5" t="s">
        <v>15177</v>
      </c>
      <c r="K434" s="5" t="s">
        <v>15177</v>
      </c>
      <c r="L434" s="5" t="s">
        <v>15178</v>
      </c>
      <c r="M434" s="5" t="s">
        <v>15178</v>
      </c>
      <c r="N434" s="5" t="s">
        <v>15179</v>
      </c>
      <c r="O434" s="5" t="s">
        <v>15124</v>
      </c>
      <c r="P434" s="5" t="s">
        <v>15124</v>
      </c>
      <c r="Q434" s="5">
        <v>0.0</v>
      </c>
      <c r="R434" s="5" t="s">
        <v>15125</v>
      </c>
      <c r="S434" s="5"/>
      <c r="T434" s="5"/>
      <c r="U434" s="5"/>
      <c r="V434" s="5"/>
      <c r="W434" s="5"/>
      <c r="X434" s="5"/>
      <c r="Y434" s="5" t="s">
        <v>826</v>
      </c>
      <c r="Z434" s="5" t="s">
        <v>826</v>
      </c>
      <c r="AA434" s="5" t="s">
        <v>826</v>
      </c>
      <c r="AB434" s="5" t="s">
        <v>826</v>
      </c>
      <c r="AC434" s="5" t="s">
        <v>826</v>
      </c>
      <c r="AD434" s="5" t="s">
        <v>826</v>
      </c>
      <c r="AE434" s="5" t="s">
        <v>826</v>
      </c>
      <c r="AF434" s="5" t="s">
        <v>15124</v>
      </c>
      <c r="AG434" s="5" t="s">
        <v>15180</v>
      </c>
      <c r="AH434" s="5">
        <v>137.0</v>
      </c>
      <c r="AI434" s="5">
        <v>9.0</v>
      </c>
      <c r="AJ434" s="5">
        <v>1.0</v>
      </c>
      <c r="AK434" s="5">
        <v>1.0</v>
      </c>
      <c r="AL434" s="5">
        <v>137.0</v>
      </c>
      <c r="AM434" s="5">
        <v>1.0</v>
      </c>
      <c r="AN434" s="5">
        <v>136.0</v>
      </c>
      <c r="AO434" s="5" t="s">
        <v>15181</v>
      </c>
      <c r="AP434" s="5">
        <v>263.0</v>
      </c>
      <c r="AQ434" s="5">
        <v>99.0</v>
      </c>
      <c r="AR434" s="5">
        <v>138.0</v>
      </c>
      <c r="AS434" s="5">
        <v>495.0</v>
      </c>
      <c r="AT434" s="5" t="s">
        <v>15182</v>
      </c>
      <c r="AU434" s="5" t="s">
        <v>15183</v>
      </c>
      <c r="AV434" s="5" t="s">
        <v>546</v>
      </c>
      <c r="AW434" s="5" t="s">
        <v>139</v>
      </c>
      <c r="AX434" s="5" t="s">
        <v>230</v>
      </c>
      <c r="AY434" s="5" t="s">
        <v>230</v>
      </c>
      <c r="AZ434" s="5" t="s">
        <v>15184</v>
      </c>
      <c r="BA434" s="5"/>
      <c r="BB434" s="5" t="s">
        <v>15185</v>
      </c>
      <c r="BC434" s="5" t="s">
        <v>15186</v>
      </c>
      <c r="BD434" s="5" t="s">
        <v>15187</v>
      </c>
      <c r="BE434" s="5" t="s">
        <v>15188</v>
      </c>
      <c r="BF434" s="5">
        <v>494.0</v>
      </c>
      <c r="BG434" s="5" t="s">
        <v>15189</v>
      </c>
      <c r="BH434" s="5" t="s">
        <v>15138</v>
      </c>
      <c r="BI434" s="5"/>
      <c r="BJ434" s="5"/>
      <c r="BM434" s="5"/>
      <c r="BN434" s="5" t="s">
        <v>15190</v>
      </c>
      <c r="BO434" s="5" t="s">
        <v>835</v>
      </c>
      <c r="BP434" s="5" t="s">
        <v>15191</v>
      </c>
      <c r="BQ434" s="5"/>
      <c r="BR434" s="5"/>
      <c r="BS434" s="5"/>
      <c r="BT434" s="5"/>
      <c r="BU434" s="5" t="s">
        <v>15141</v>
      </c>
      <c r="BV434" s="5" t="s">
        <v>15142</v>
      </c>
      <c r="BW434" s="5" t="s">
        <v>15143</v>
      </c>
      <c r="BX434" s="5" t="s">
        <v>15144</v>
      </c>
      <c r="BY434" s="5" t="s">
        <v>276</v>
      </c>
      <c r="BZ434" s="5"/>
      <c r="CA434" s="5" t="s">
        <v>3054</v>
      </c>
      <c r="CB434" s="5"/>
      <c r="CC434" s="5"/>
      <c r="CD434" s="5" t="s">
        <v>15145</v>
      </c>
      <c r="CE434" s="5" t="s">
        <v>15146</v>
      </c>
      <c r="CF434" s="5" t="s">
        <v>15147</v>
      </c>
      <c r="CG434" s="6" t="s">
        <v>15192</v>
      </c>
      <c r="CH434" s="6" t="s">
        <v>15193</v>
      </c>
      <c r="CI434" s="5"/>
      <c r="CJ434" s="5"/>
      <c r="CK434" s="5"/>
      <c r="CL434" s="5" t="s">
        <v>15194</v>
      </c>
      <c r="CN434" s="5"/>
      <c r="CO434" s="5"/>
      <c r="CP434" s="5" t="s">
        <v>15195</v>
      </c>
      <c r="CQ434" s="5" t="s">
        <v>15196</v>
      </c>
      <c r="CR434" s="5"/>
      <c r="CS434" s="5"/>
      <c r="CT434" s="5"/>
      <c r="CU434" s="5"/>
      <c r="CW434" s="5"/>
      <c r="CX434" s="5" t="s">
        <v>15197</v>
      </c>
      <c r="CY434" s="5" t="s">
        <v>15198</v>
      </c>
      <c r="CZ434" s="5" t="s">
        <v>15156</v>
      </c>
    </row>
    <row r="435">
      <c r="A435" s="5" t="s">
        <v>15199</v>
      </c>
      <c r="B435" s="5">
        <v>24.0</v>
      </c>
      <c r="C435" s="5">
        <v>5.0</v>
      </c>
      <c r="D435" s="5">
        <v>325896.0</v>
      </c>
      <c r="E435" s="5">
        <v>328437.0</v>
      </c>
      <c r="F435" s="5" t="s">
        <v>15200</v>
      </c>
      <c r="G435" s="5" t="s">
        <v>15201</v>
      </c>
      <c r="H435" s="5" t="s">
        <v>15202</v>
      </c>
      <c r="I435" s="5" t="s">
        <v>15203</v>
      </c>
      <c r="J435" s="5" t="s">
        <v>15204</v>
      </c>
      <c r="K435" s="5" t="s">
        <v>15205</v>
      </c>
      <c r="L435" s="5" t="s">
        <v>15206</v>
      </c>
      <c r="M435" s="5" t="s">
        <v>15207</v>
      </c>
      <c r="N435" s="5" t="s">
        <v>15208</v>
      </c>
      <c r="O435" s="5" t="s">
        <v>15209</v>
      </c>
      <c r="P435" s="5" t="s">
        <v>15209</v>
      </c>
      <c r="Q435" s="5">
        <v>0.0</v>
      </c>
      <c r="R435" s="5" t="s">
        <v>15125</v>
      </c>
      <c r="S435" s="5" t="s">
        <v>15209</v>
      </c>
      <c r="T435" s="5" t="s">
        <v>15210</v>
      </c>
      <c r="U435" s="5" t="s">
        <v>15209</v>
      </c>
      <c r="V435" s="5" t="s">
        <v>15126</v>
      </c>
      <c r="W435" s="5" t="s">
        <v>15123</v>
      </c>
      <c r="X435" s="5" t="s">
        <v>15209</v>
      </c>
      <c r="Y435" s="5">
        <v>491.0</v>
      </c>
      <c r="Z435" s="5">
        <v>494.0</v>
      </c>
      <c r="AA435" s="5">
        <v>100.0</v>
      </c>
      <c r="AB435" s="5">
        <v>99.0</v>
      </c>
      <c r="AC435" s="5">
        <v>493.0</v>
      </c>
      <c r="AD435" s="5" t="s">
        <v>15211</v>
      </c>
      <c r="AE435" s="5">
        <v>903.0</v>
      </c>
      <c r="AF435" s="5" t="s">
        <v>15209</v>
      </c>
      <c r="AG435" s="5" t="s">
        <v>15211</v>
      </c>
      <c r="AH435" s="5">
        <v>493.0</v>
      </c>
      <c r="AI435" s="5">
        <v>43.0</v>
      </c>
      <c r="AJ435" s="5">
        <v>1.0</v>
      </c>
      <c r="AK435" s="5">
        <v>1.0</v>
      </c>
      <c r="AL435" s="5">
        <v>491.0</v>
      </c>
      <c r="AM435" s="5">
        <v>1.0</v>
      </c>
      <c r="AN435" s="5">
        <v>493.0</v>
      </c>
      <c r="AO435" s="5">
        <v>0.0</v>
      </c>
      <c r="AP435" s="5">
        <v>903.0</v>
      </c>
      <c r="AQ435" s="5">
        <v>100.0</v>
      </c>
      <c r="AR435" s="5">
        <v>491.0</v>
      </c>
      <c r="AS435" s="5">
        <v>494.0</v>
      </c>
      <c r="AT435" s="5" t="s">
        <v>15212</v>
      </c>
      <c r="AU435" s="5" t="s">
        <v>15213</v>
      </c>
      <c r="AV435" s="5" t="s">
        <v>546</v>
      </c>
      <c r="AW435" s="5" t="s">
        <v>139</v>
      </c>
      <c r="AX435" s="5" t="s">
        <v>15214</v>
      </c>
      <c r="AY435" s="5" t="s">
        <v>230</v>
      </c>
      <c r="AZ435" s="5" t="s">
        <v>15215</v>
      </c>
      <c r="BA435" s="5"/>
      <c r="BB435" s="5" t="s">
        <v>15216</v>
      </c>
      <c r="BC435" s="5" t="s">
        <v>15217</v>
      </c>
      <c r="BD435" s="5" t="s">
        <v>15218</v>
      </c>
      <c r="BE435" s="5" t="s">
        <v>15219</v>
      </c>
      <c r="BF435" s="5">
        <v>493.0</v>
      </c>
      <c r="BG435" s="5" t="s">
        <v>15220</v>
      </c>
      <c r="BH435" s="5"/>
      <c r="BI435" s="5"/>
      <c r="BJ435" s="5"/>
      <c r="BK435" s="5"/>
      <c r="BL435" s="5"/>
      <c r="BM435" s="5"/>
      <c r="BN435" s="5" t="s">
        <v>15221</v>
      </c>
      <c r="BO435" s="5" t="s">
        <v>271</v>
      </c>
      <c r="BP435" s="5" t="s">
        <v>15140</v>
      </c>
      <c r="BQ435" s="5"/>
      <c r="BR435" s="5"/>
      <c r="BS435" s="5"/>
      <c r="BT435" s="5"/>
      <c r="BU435" s="5" t="s">
        <v>15141</v>
      </c>
      <c r="BV435" s="5" t="s">
        <v>15142</v>
      </c>
      <c r="BW435" s="5" t="s">
        <v>15143</v>
      </c>
      <c r="BX435" s="5" t="s">
        <v>15144</v>
      </c>
      <c r="BY435" s="5" t="s">
        <v>276</v>
      </c>
      <c r="BZ435" s="5"/>
      <c r="CA435" s="5" t="s">
        <v>3054</v>
      </c>
      <c r="CB435" s="5"/>
      <c r="CC435" s="5"/>
      <c r="CD435" s="5" t="s">
        <v>15145</v>
      </c>
      <c r="CE435" s="5" t="s">
        <v>15146</v>
      </c>
      <c r="CF435" s="5" t="s">
        <v>15147</v>
      </c>
      <c r="CG435" s="6" t="s">
        <v>15222</v>
      </c>
      <c r="CH435" s="6" t="s">
        <v>15223</v>
      </c>
      <c r="CI435" s="5"/>
      <c r="CJ435" s="5"/>
      <c r="CK435" s="5" t="s">
        <v>15224</v>
      </c>
      <c r="CL435" s="5" t="s">
        <v>15225</v>
      </c>
      <c r="CM435" s="5"/>
      <c r="CN435" s="5"/>
      <c r="CO435" s="5"/>
      <c r="CP435" s="5" t="s">
        <v>15226</v>
      </c>
      <c r="CQ435" s="5" t="s">
        <v>15227</v>
      </c>
      <c r="CR435" s="5"/>
      <c r="CS435" s="5"/>
      <c r="CT435" s="5" t="s">
        <v>15228</v>
      </c>
      <c r="CU435" s="5"/>
      <c r="CV435" s="5"/>
      <c r="CW435" s="5"/>
      <c r="CX435" s="5" t="s">
        <v>15229</v>
      </c>
      <c r="CY435" s="5" t="s">
        <v>15230</v>
      </c>
      <c r="CZ435" s="5" t="s">
        <v>15156</v>
      </c>
    </row>
    <row r="436">
      <c r="A436" s="5" t="s">
        <v>15231</v>
      </c>
      <c r="B436" s="5">
        <v>56.0</v>
      </c>
      <c r="C436" s="5">
        <v>5.0</v>
      </c>
      <c r="D436" s="5">
        <v>330795.0</v>
      </c>
      <c r="E436" s="5">
        <v>334822.0</v>
      </c>
      <c r="F436" s="5" t="s">
        <v>15232</v>
      </c>
      <c r="G436" s="5" t="s">
        <v>15233</v>
      </c>
      <c r="H436" s="5" t="s">
        <v>15232</v>
      </c>
      <c r="I436" s="5" t="s">
        <v>15234</v>
      </c>
      <c r="J436" s="5" t="s">
        <v>15235</v>
      </c>
      <c r="K436" s="5" t="s">
        <v>15236</v>
      </c>
      <c r="L436" s="5" t="s">
        <v>15237</v>
      </c>
      <c r="M436" s="5" t="s">
        <v>15238</v>
      </c>
      <c r="N436" s="5" t="s">
        <v>15239</v>
      </c>
      <c r="O436" s="5" t="s">
        <v>15240</v>
      </c>
      <c r="P436" s="5" t="s">
        <v>15240</v>
      </c>
      <c r="Q436" s="5">
        <v>0.0</v>
      </c>
      <c r="R436" s="5" t="s">
        <v>15241</v>
      </c>
      <c r="S436" s="5" t="s">
        <v>15240</v>
      </c>
      <c r="T436" s="5" t="s">
        <v>15242</v>
      </c>
      <c r="U436" s="5" t="s">
        <v>15240</v>
      </c>
      <c r="V436" s="5" t="s">
        <v>15243</v>
      </c>
      <c r="W436" s="5" t="s">
        <v>15240</v>
      </c>
      <c r="X436" s="5" t="s">
        <v>15240</v>
      </c>
      <c r="Y436" s="5">
        <v>497.0</v>
      </c>
      <c r="Z436" s="5">
        <v>498.0</v>
      </c>
      <c r="AA436" s="5">
        <v>100.0</v>
      </c>
      <c r="AB436" s="5">
        <v>99.0</v>
      </c>
      <c r="AC436" s="5">
        <v>497.0</v>
      </c>
      <c r="AD436" s="5" t="s">
        <v>15244</v>
      </c>
      <c r="AE436" s="5">
        <v>998.0</v>
      </c>
      <c r="AF436" s="5" t="s">
        <v>15240</v>
      </c>
      <c r="AG436" s="5" t="s">
        <v>15244</v>
      </c>
      <c r="AH436" s="5">
        <v>497.0</v>
      </c>
      <c r="AI436" s="5">
        <v>19.0</v>
      </c>
      <c r="AJ436" s="5">
        <v>0.0</v>
      </c>
      <c r="AK436" s="5">
        <v>1.0</v>
      </c>
      <c r="AL436" s="5">
        <v>497.0</v>
      </c>
      <c r="AM436" s="5">
        <v>1.0</v>
      </c>
      <c r="AN436" s="5">
        <v>497.0</v>
      </c>
      <c r="AO436" s="5">
        <v>0.0</v>
      </c>
      <c r="AP436" s="5">
        <v>998.0</v>
      </c>
      <c r="AQ436" s="5">
        <v>100.0</v>
      </c>
      <c r="AR436" s="5">
        <v>497.0</v>
      </c>
      <c r="AS436" s="5">
        <v>498.0</v>
      </c>
      <c r="AT436" s="5" t="s">
        <v>15245</v>
      </c>
      <c r="AU436" s="5" t="s">
        <v>15246</v>
      </c>
      <c r="AV436" s="5" t="s">
        <v>546</v>
      </c>
      <c r="AW436" s="5" t="s">
        <v>139</v>
      </c>
      <c r="AX436" s="5" t="s">
        <v>15247</v>
      </c>
      <c r="AY436" s="5" t="s">
        <v>15248</v>
      </c>
      <c r="AZ436" s="5" t="s">
        <v>15249</v>
      </c>
      <c r="BA436" s="5"/>
      <c r="BB436" s="5" t="s">
        <v>15250</v>
      </c>
      <c r="BC436" s="5" t="s">
        <v>15251</v>
      </c>
      <c r="BD436" s="5" t="s">
        <v>15252</v>
      </c>
      <c r="BE436" s="5" t="s">
        <v>15253</v>
      </c>
      <c r="BF436" s="5" t="s">
        <v>15254</v>
      </c>
      <c r="BG436" s="5" t="s">
        <v>15255</v>
      </c>
      <c r="BH436" s="5" t="s">
        <v>15256</v>
      </c>
      <c r="BI436" s="5" t="s">
        <v>15257</v>
      </c>
      <c r="BJ436" s="5"/>
      <c r="BM436" s="5"/>
      <c r="BN436" s="5" t="s">
        <v>15258</v>
      </c>
      <c r="BO436" s="5" t="s">
        <v>455</v>
      </c>
      <c r="BP436" s="5" t="s">
        <v>15259</v>
      </c>
      <c r="BQ436" s="5"/>
      <c r="BR436" s="5"/>
      <c r="BS436" s="5"/>
      <c r="BT436" s="5"/>
      <c r="BU436" s="5" t="s">
        <v>15260</v>
      </c>
      <c r="BV436" s="5" t="s">
        <v>15261</v>
      </c>
      <c r="BW436" s="5" t="s">
        <v>15262</v>
      </c>
      <c r="BX436" s="5" t="s">
        <v>15144</v>
      </c>
      <c r="BY436" s="5" t="s">
        <v>276</v>
      </c>
      <c r="BZ436" s="5"/>
      <c r="CA436" s="5" t="s">
        <v>3054</v>
      </c>
      <c r="CB436" s="5"/>
      <c r="CC436" s="5"/>
      <c r="CD436" s="5" t="s">
        <v>15263</v>
      </c>
      <c r="CE436" s="5" t="s">
        <v>15146</v>
      </c>
      <c r="CF436" s="5" t="s">
        <v>15264</v>
      </c>
      <c r="CG436" s="6" t="s">
        <v>15265</v>
      </c>
      <c r="CH436" s="6" t="s">
        <v>15266</v>
      </c>
      <c r="CI436" s="5"/>
      <c r="CJ436" s="5"/>
      <c r="CK436" s="5" t="s">
        <v>15267</v>
      </c>
      <c r="CL436" s="5" t="s">
        <v>15268</v>
      </c>
      <c r="CN436" s="5"/>
      <c r="CO436" s="5"/>
      <c r="CP436" s="5" t="s">
        <v>15269</v>
      </c>
      <c r="CQ436" s="5" t="s">
        <v>15270</v>
      </c>
      <c r="CR436" s="5"/>
      <c r="CS436" s="5"/>
      <c r="CT436" s="5" t="s">
        <v>15271</v>
      </c>
      <c r="CU436" s="5"/>
      <c r="CV436" s="5"/>
      <c r="CW436" s="5"/>
      <c r="CX436" s="5" t="s">
        <v>15272</v>
      </c>
      <c r="CY436" s="5" t="s">
        <v>15273</v>
      </c>
      <c r="CZ436" s="5" t="s">
        <v>14079</v>
      </c>
    </row>
    <row r="437">
      <c r="A437" s="5" t="s">
        <v>15274</v>
      </c>
      <c r="B437" s="5">
        <v>57.0</v>
      </c>
      <c r="C437" s="5">
        <v>5.0</v>
      </c>
      <c r="D437" s="5">
        <v>334994.0</v>
      </c>
      <c r="E437" s="5">
        <v>340622.0</v>
      </c>
      <c r="F437" s="5" t="s">
        <v>15275</v>
      </c>
      <c r="G437" s="5" t="s">
        <v>15276</v>
      </c>
      <c r="H437" s="5" t="s">
        <v>15275</v>
      </c>
      <c r="I437" s="5" t="s">
        <v>15277</v>
      </c>
      <c r="J437" s="5" t="s">
        <v>15278</v>
      </c>
      <c r="K437" s="5" t="s">
        <v>15279</v>
      </c>
      <c r="L437" s="5" t="s">
        <v>15280</v>
      </c>
      <c r="M437" s="5" t="s">
        <v>15281</v>
      </c>
      <c r="N437" s="5" t="s">
        <v>826</v>
      </c>
      <c r="O437" s="5" t="s">
        <v>826</v>
      </c>
      <c r="P437" s="5" t="s">
        <v>826</v>
      </c>
      <c r="Q437" s="5">
        <v>0.0</v>
      </c>
      <c r="R437" s="5" t="s">
        <v>826</v>
      </c>
      <c r="S437" s="5" t="s">
        <v>826</v>
      </c>
      <c r="T437" s="5" t="s">
        <v>826</v>
      </c>
      <c r="U437" s="5" t="s">
        <v>826</v>
      </c>
      <c r="V437" s="5" t="s">
        <v>826</v>
      </c>
      <c r="W437" s="5" t="s">
        <v>826</v>
      </c>
      <c r="X437" s="5" t="s">
        <v>826</v>
      </c>
      <c r="Y437" s="5" t="s">
        <v>826</v>
      </c>
      <c r="Z437" s="5" t="s">
        <v>826</v>
      </c>
      <c r="AA437" s="5" t="s">
        <v>826</v>
      </c>
      <c r="AB437" s="5" t="s">
        <v>826</v>
      </c>
      <c r="AC437" s="5" t="s">
        <v>826</v>
      </c>
      <c r="AD437" s="5" t="s">
        <v>826</v>
      </c>
      <c r="AE437" s="5" t="s">
        <v>826</v>
      </c>
      <c r="AF437" s="5" t="s">
        <v>826</v>
      </c>
      <c r="AG437" s="5" t="s">
        <v>826</v>
      </c>
      <c r="AH437" s="5" t="s">
        <v>826</v>
      </c>
      <c r="AI437" s="5" t="s">
        <v>826</v>
      </c>
      <c r="AJ437" s="5" t="s">
        <v>826</v>
      </c>
      <c r="AK437" s="5" t="s">
        <v>826</v>
      </c>
      <c r="AL437" s="5" t="s">
        <v>826</v>
      </c>
      <c r="AM437" s="5" t="s">
        <v>826</v>
      </c>
      <c r="AN437" s="5" t="s">
        <v>826</v>
      </c>
      <c r="AO437" s="5" t="s">
        <v>826</v>
      </c>
      <c r="AP437" s="5" t="s">
        <v>826</v>
      </c>
      <c r="AQ437" s="5" t="s">
        <v>826</v>
      </c>
      <c r="AR437" s="5" t="s">
        <v>826</v>
      </c>
      <c r="AS437" s="5" t="s">
        <v>826</v>
      </c>
      <c r="AT437" s="5" t="s">
        <v>826</v>
      </c>
      <c r="AU437" s="5" t="s">
        <v>826</v>
      </c>
      <c r="AV437" s="5" t="s">
        <v>826</v>
      </c>
      <c r="AW437" s="5" t="s">
        <v>826</v>
      </c>
      <c r="AX437" s="5" t="s">
        <v>826</v>
      </c>
      <c r="AY437" s="5" t="s">
        <v>826</v>
      </c>
      <c r="AZ437" s="5" t="s">
        <v>826</v>
      </c>
      <c r="BA437" s="5" t="s">
        <v>826</v>
      </c>
      <c r="BB437" s="5" t="s">
        <v>826</v>
      </c>
      <c r="BC437" s="5" t="s">
        <v>826</v>
      </c>
      <c r="BD437" s="5" t="s">
        <v>826</v>
      </c>
      <c r="BE437" s="5" t="s">
        <v>826</v>
      </c>
      <c r="BF437" s="5" t="s">
        <v>826</v>
      </c>
      <c r="BG437" s="5" t="s">
        <v>826</v>
      </c>
      <c r="BH437" s="5" t="s">
        <v>826</v>
      </c>
      <c r="BI437" s="5" t="s">
        <v>826</v>
      </c>
      <c r="BJ437" s="5" t="s">
        <v>826</v>
      </c>
      <c r="BK437" s="5" t="s">
        <v>826</v>
      </c>
      <c r="BL437" s="5" t="s">
        <v>826</v>
      </c>
      <c r="BM437" s="5" t="s">
        <v>826</v>
      </c>
      <c r="BN437" s="5" t="s">
        <v>826</v>
      </c>
      <c r="BO437" s="5" t="s">
        <v>826</v>
      </c>
      <c r="BP437" s="5" t="s">
        <v>826</v>
      </c>
      <c r="BQ437" s="5" t="s">
        <v>826</v>
      </c>
      <c r="BR437" s="5" t="s">
        <v>826</v>
      </c>
      <c r="BS437" s="5" t="s">
        <v>826</v>
      </c>
      <c r="BT437" s="5" t="s">
        <v>826</v>
      </c>
      <c r="BU437" s="5" t="s">
        <v>826</v>
      </c>
      <c r="BV437" s="5" t="s">
        <v>826</v>
      </c>
      <c r="BW437" s="5" t="s">
        <v>826</v>
      </c>
      <c r="BX437" s="5" t="s">
        <v>826</v>
      </c>
      <c r="BY437" s="5" t="s">
        <v>826</v>
      </c>
      <c r="BZ437" s="5" t="s">
        <v>826</v>
      </c>
      <c r="CA437" s="5" t="s">
        <v>826</v>
      </c>
      <c r="CB437" s="5" t="s">
        <v>826</v>
      </c>
      <c r="CC437" s="5" t="s">
        <v>826</v>
      </c>
      <c r="CD437" s="5" t="s">
        <v>826</v>
      </c>
      <c r="CE437" s="5" t="s">
        <v>826</v>
      </c>
      <c r="CF437" s="5" t="s">
        <v>826</v>
      </c>
      <c r="CG437" s="5" t="s">
        <v>826</v>
      </c>
      <c r="CH437" s="5" t="s">
        <v>826</v>
      </c>
      <c r="CI437" s="5" t="s">
        <v>826</v>
      </c>
      <c r="CJ437" s="5" t="s">
        <v>826</v>
      </c>
      <c r="CK437" s="5" t="s">
        <v>826</v>
      </c>
      <c r="CL437" s="5" t="s">
        <v>826</v>
      </c>
      <c r="CM437" s="5" t="s">
        <v>826</v>
      </c>
      <c r="CN437" s="5" t="s">
        <v>826</v>
      </c>
      <c r="CO437" s="5" t="s">
        <v>826</v>
      </c>
      <c r="CP437" s="5" t="s">
        <v>826</v>
      </c>
      <c r="CQ437" s="5" t="s">
        <v>826</v>
      </c>
      <c r="CR437" s="5" t="s">
        <v>826</v>
      </c>
      <c r="CS437" s="5" t="s">
        <v>826</v>
      </c>
      <c r="CT437" s="5" t="s">
        <v>826</v>
      </c>
      <c r="CU437" s="5" t="s">
        <v>826</v>
      </c>
      <c r="CV437" s="5" t="s">
        <v>826</v>
      </c>
      <c r="CW437" s="5" t="s">
        <v>826</v>
      </c>
      <c r="CX437" s="5" t="s">
        <v>826</v>
      </c>
      <c r="CY437" s="5" t="s">
        <v>826</v>
      </c>
      <c r="CZ437" s="5" t="s">
        <v>826</v>
      </c>
    </row>
    <row r="438">
      <c r="A438" s="5" t="s">
        <v>15282</v>
      </c>
      <c r="B438" s="5">
        <v>45.0</v>
      </c>
      <c r="C438" s="5">
        <v>5.0</v>
      </c>
      <c r="D438" s="5">
        <v>340851.0</v>
      </c>
      <c r="E438" s="5">
        <v>342607.0</v>
      </c>
      <c r="F438" s="5" t="s">
        <v>15283</v>
      </c>
      <c r="G438" s="5" t="s">
        <v>15284</v>
      </c>
      <c r="H438" s="5" t="s">
        <v>15285</v>
      </c>
      <c r="I438" s="5" t="s">
        <v>15286</v>
      </c>
      <c r="J438" s="5" t="s">
        <v>15287</v>
      </c>
      <c r="K438" s="5" t="s">
        <v>15288</v>
      </c>
      <c r="L438" s="5" t="s">
        <v>15289</v>
      </c>
      <c r="M438" s="5" t="s">
        <v>15290</v>
      </c>
      <c r="N438" s="5" t="s">
        <v>15291</v>
      </c>
      <c r="O438" s="5" t="s">
        <v>826</v>
      </c>
      <c r="P438" s="5" t="s">
        <v>826</v>
      </c>
      <c r="Q438" s="5">
        <v>0.0</v>
      </c>
      <c r="R438" s="5" t="s">
        <v>826</v>
      </c>
      <c r="S438" s="5" t="s">
        <v>826</v>
      </c>
      <c r="T438" s="5" t="s">
        <v>826</v>
      </c>
      <c r="U438" s="5" t="s">
        <v>826</v>
      </c>
      <c r="V438" s="5" t="s">
        <v>826</v>
      </c>
      <c r="W438" s="5" t="s">
        <v>826</v>
      </c>
      <c r="X438" s="5" t="s">
        <v>826</v>
      </c>
      <c r="Y438" s="5" t="s">
        <v>826</v>
      </c>
      <c r="Z438" s="5" t="s">
        <v>826</v>
      </c>
      <c r="AA438" s="5" t="s">
        <v>826</v>
      </c>
      <c r="AB438" s="5" t="s">
        <v>826</v>
      </c>
      <c r="AC438" s="5" t="s">
        <v>826</v>
      </c>
      <c r="AD438" s="5" t="s">
        <v>826</v>
      </c>
      <c r="AE438" s="5" t="s">
        <v>826</v>
      </c>
      <c r="AF438" s="5" t="s">
        <v>826</v>
      </c>
      <c r="AG438" s="5" t="s">
        <v>826</v>
      </c>
      <c r="AH438" s="5" t="s">
        <v>826</v>
      </c>
      <c r="AI438" s="5" t="s">
        <v>826</v>
      </c>
      <c r="AJ438" s="5" t="s">
        <v>826</v>
      </c>
      <c r="AK438" s="5" t="s">
        <v>826</v>
      </c>
      <c r="AL438" s="5" t="s">
        <v>826</v>
      </c>
      <c r="AM438" s="5" t="s">
        <v>826</v>
      </c>
      <c r="AN438" s="5" t="s">
        <v>826</v>
      </c>
      <c r="AO438" s="5" t="s">
        <v>826</v>
      </c>
      <c r="AP438" s="5" t="s">
        <v>826</v>
      </c>
      <c r="AQ438" s="5" t="s">
        <v>826</v>
      </c>
      <c r="AR438" s="5" t="s">
        <v>826</v>
      </c>
      <c r="AS438" s="5" t="s">
        <v>826</v>
      </c>
      <c r="AT438" s="5" t="s">
        <v>826</v>
      </c>
      <c r="AU438" s="5" t="s">
        <v>826</v>
      </c>
      <c r="AV438" s="5" t="s">
        <v>826</v>
      </c>
      <c r="AW438" s="5" t="s">
        <v>826</v>
      </c>
      <c r="AX438" s="5" t="s">
        <v>826</v>
      </c>
      <c r="AY438" s="5" t="s">
        <v>826</v>
      </c>
      <c r="AZ438" s="5" t="s">
        <v>826</v>
      </c>
      <c r="BA438" s="5" t="s">
        <v>826</v>
      </c>
      <c r="BB438" s="5" t="s">
        <v>826</v>
      </c>
      <c r="BC438" s="5" t="s">
        <v>826</v>
      </c>
      <c r="BD438" s="5" t="s">
        <v>826</v>
      </c>
      <c r="BE438" s="5" t="s">
        <v>826</v>
      </c>
      <c r="BF438" s="5" t="s">
        <v>826</v>
      </c>
      <c r="BG438" s="5" t="s">
        <v>826</v>
      </c>
      <c r="BH438" s="5" t="s">
        <v>826</v>
      </c>
      <c r="BI438" s="5" t="s">
        <v>826</v>
      </c>
      <c r="BJ438" s="5" t="s">
        <v>826</v>
      </c>
      <c r="BK438" s="5" t="s">
        <v>826</v>
      </c>
      <c r="BL438" s="5" t="s">
        <v>826</v>
      </c>
      <c r="BM438" s="5" t="s">
        <v>826</v>
      </c>
      <c r="BN438" s="5" t="s">
        <v>826</v>
      </c>
      <c r="BO438" s="5" t="s">
        <v>826</v>
      </c>
      <c r="BP438" s="5" t="s">
        <v>826</v>
      </c>
      <c r="BQ438" s="5" t="s">
        <v>826</v>
      </c>
      <c r="BR438" s="5" t="s">
        <v>826</v>
      </c>
      <c r="BS438" s="5" t="s">
        <v>826</v>
      </c>
      <c r="BT438" s="5" t="s">
        <v>826</v>
      </c>
      <c r="BU438" s="5" t="s">
        <v>826</v>
      </c>
      <c r="BV438" s="5" t="s">
        <v>826</v>
      </c>
      <c r="BW438" s="5" t="s">
        <v>826</v>
      </c>
      <c r="BX438" s="5" t="s">
        <v>826</v>
      </c>
      <c r="BY438" s="5" t="s">
        <v>826</v>
      </c>
      <c r="BZ438" s="5" t="s">
        <v>826</v>
      </c>
      <c r="CA438" s="5" t="s">
        <v>826</v>
      </c>
      <c r="CB438" s="5" t="s">
        <v>826</v>
      </c>
      <c r="CC438" s="5" t="s">
        <v>826</v>
      </c>
      <c r="CD438" s="5" t="s">
        <v>826</v>
      </c>
      <c r="CE438" s="5" t="s">
        <v>826</v>
      </c>
      <c r="CF438" s="5" t="s">
        <v>826</v>
      </c>
      <c r="CG438" s="5" t="s">
        <v>826</v>
      </c>
      <c r="CH438" s="5" t="s">
        <v>826</v>
      </c>
      <c r="CI438" s="5" t="s">
        <v>826</v>
      </c>
      <c r="CJ438" s="5" t="s">
        <v>826</v>
      </c>
      <c r="CK438" s="5" t="s">
        <v>826</v>
      </c>
      <c r="CL438" s="5" t="s">
        <v>826</v>
      </c>
      <c r="CM438" s="5" t="s">
        <v>826</v>
      </c>
      <c r="CN438" s="5" t="s">
        <v>826</v>
      </c>
      <c r="CO438" s="5" t="s">
        <v>826</v>
      </c>
      <c r="CP438" s="5" t="s">
        <v>826</v>
      </c>
      <c r="CQ438" s="5" t="s">
        <v>826</v>
      </c>
      <c r="CR438" s="5" t="s">
        <v>826</v>
      </c>
      <c r="CS438" s="5" t="s">
        <v>826</v>
      </c>
      <c r="CT438" s="5" t="s">
        <v>826</v>
      </c>
      <c r="CU438" s="5" t="s">
        <v>826</v>
      </c>
      <c r="CV438" s="5" t="s">
        <v>826</v>
      </c>
      <c r="CW438" s="5" t="s">
        <v>826</v>
      </c>
      <c r="CX438" s="5" t="s">
        <v>826</v>
      </c>
      <c r="CY438" s="5" t="s">
        <v>826</v>
      </c>
      <c r="CZ438" s="5" t="s">
        <v>826</v>
      </c>
    </row>
    <row r="439">
      <c r="A439" s="5" t="s">
        <v>15292</v>
      </c>
      <c r="B439" s="5">
        <v>51.0</v>
      </c>
      <c r="C439" s="5">
        <v>5.0</v>
      </c>
      <c r="D439" s="5">
        <v>346058.0</v>
      </c>
      <c r="E439" s="5">
        <v>347993.0</v>
      </c>
      <c r="F439" s="5" t="s">
        <v>15293</v>
      </c>
      <c r="G439" s="5" t="s">
        <v>15294</v>
      </c>
      <c r="H439" s="5" t="s">
        <v>15295</v>
      </c>
      <c r="I439" s="5" t="s">
        <v>15296</v>
      </c>
      <c r="J439" s="5" t="s">
        <v>15297</v>
      </c>
      <c r="K439" s="5" t="s">
        <v>15298</v>
      </c>
      <c r="L439" s="5" t="s">
        <v>15299</v>
      </c>
      <c r="M439" s="5" t="s">
        <v>15300</v>
      </c>
      <c r="N439" s="5" t="s">
        <v>15301</v>
      </c>
      <c r="O439" s="5" t="s">
        <v>15302</v>
      </c>
      <c r="P439" s="5" t="s">
        <v>15302</v>
      </c>
      <c r="Q439" s="5">
        <v>0.0</v>
      </c>
      <c r="R439" s="5" t="s">
        <v>15303</v>
      </c>
      <c r="S439" s="5"/>
      <c r="T439" s="5"/>
      <c r="U439" s="5"/>
      <c r="V439" s="5"/>
      <c r="W439" s="5"/>
      <c r="X439" s="5"/>
      <c r="Y439" s="5" t="s">
        <v>826</v>
      </c>
      <c r="Z439" s="5" t="s">
        <v>826</v>
      </c>
      <c r="AA439" s="5" t="s">
        <v>826</v>
      </c>
      <c r="AB439" s="5" t="s">
        <v>826</v>
      </c>
      <c r="AC439" s="5" t="s">
        <v>826</v>
      </c>
      <c r="AD439" s="5" t="s">
        <v>826</v>
      </c>
      <c r="AE439" s="5" t="s">
        <v>826</v>
      </c>
      <c r="AF439" s="5" t="s">
        <v>15302</v>
      </c>
      <c r="AG439" s="5" t="s">
        <v>15304</v>
      </c>
      <c r="AH439" s="5">
        <v>474.0</v>
      </c>
      <c r="AI439" s="5">
        <v>172.0</v>
      </c>
      <c r="AJ439" s="5">
        <v>2.0</v>
      </c>
      <c r="AK439" s="5">
        <v>38.0</v>
      </c>
      <c r="AL439" s="5">
        <v>508.0</v>
      </c>
      <c r="AM439" s="5">
        <v>47.0</v>
      </c>
      <c r="AN439" s="5">
        <v>520.0</v>
      </c>
      <c r="AO439" s="5">
        <v>0.0</v>
      </c>
      <c r="AP439" s="5">
        <v>643.0</v>
      </c>
      <c r="AQ439" s="5">
        <v>93.0</v>
      </c>
      <c r="AR439" s="5">
        <v>509.0</v>
      </c>
      <c r="AS439" s="5">
        <v>521.0</v>
      </c>
      <c r="AT439" s="5" t="s">
        <v>15305</v>
      </c>
      <c r="AU439" s="5" t="s">
        <v>15306</v>
      </c>
      <c r="AV439" s="5" t="s">
        <v>357</v>
      </c>
      <c r="AW439" s="5" t="s">
        <v>139</v>
      </c>
      <c r="AX439" s="5" t="s">
        <v>15307</v>
      </c>
      <c r="AY439" s="5" t="s">
        <v>15308</v>
      </c>
      <c r="AZ439" s="5" t="s">
        <v>15309</v>
      </c>
      <c r="BA439" s="5" t="s">
        <v>15310</v>
      </c>
      <c r="BB439" s="5" t="s">
        <v>15311</v>
      </c>
      <c r="BC439" s="5" t="s">
        <v>15312</v>
      </c>
      <c r="BD439" s="5" t="s">
        <v>15313</v>
      </c>
      <c r="BE439" s="5" t="s">
        <v>15314</v>
      </c>
      <c r="BF439" s="5">
        <v>520.0</v>
      </c>
      <c r="BG439" s="5" t="s">
        <v>15315</v>
      </c>
      <c r="BH439" s="5" t="s">
        <v>15316</v>
      </c>
      <c r="BI439" s="5" t="s">
        <v>15317</v>
      </c>
      <c r="BJ439" s="5" t="s">
        <v>15318</v>
      </c>
      <c r="BK439" s="5" t="s">
        <v>5161</v>
      </c>
      <c r="BM439" s="5" t="s">
        <v>15319</v>
      </c>
      <c r="BN439" s="5"/>
      <c r="BO439" s="5" t="s">
        <v>147</v>
      </c>
      <c r="BP439" s="5" t="s">
        <v>15320</v>
      </c>
      <c r="BQ439" s="5"/>
      <c r="BR439" s="5"/>
      <c r="BS439" s="5"/>
      <c r="BT439" s="5"/>
      <c r="BU439" s="5" t="s">
        <v>15321</v>
      </c>
      <c r="BV439" s="5" t="s">
        <v>15322</v>
      </c>
      <c r="BW439" s="5" t="s">
        <v>15303</v>
      </c>
      <c r="BX439" s="5" t="s">
        <v>6923</v>
      </c>
      <c r="BY439" s="5" t="s">
        <v>15323</v>
      </c>
      <c r="CA439" s="5" t="s">
        <v>3562</v>
      </c>
      <c r="CB439" s="5"/>
      <c r="CC439" s="5" t="s">
        <v>15324</v>
      </c>
      <c r="CD439" s="5" t="s">
        <v>5171</v>
      </c>
      <c r="CE439" s="5" t="s">
        <v>5172</v>
      </c>
      <c r="CF439" s="5" t="s">
        <v>15325</v>
      </c>
      <c r="CG439" s="6" t="s">
        <v>15326</v>
      </c>
      <c r="CH439" s="6" t="s">
        <v>15327</v>
      </c>
      <c r="CI439" s="5" t="s">
        <v>15328</v>
      </c>
      <c r="CJ439" s="5"/>
      <c r="CK439" s="5" t="s">
        <v>15329</v>
      </c>
      <c r="CL439" s="5" t="s">
        <v>15330</v>
      </c>
      <c r="CN439" s="5"/>
      <c r="CP439" s="5" t="s">
        <v>15331</v>
      </c>
      <c r="CQ439" s="5" t="s">
        <v>15332</v>
      </c>
      <c r="CS439" s="5" t="s">
        <v>15333</v>
      </c>
      <c r="CT439" s="5" t="s">
        <v>15334</v>
      </c>
      <c r="CU439" s="5"/>
      <c r="CX439" s="5" t="s">
        <v>15335</v>
      </c>
      <c r="CY439" s="5" t="s">
        <v>15336</v>
      </c>
      <c r="CZ439" s="5" t="s">
        <v>5184</v>
      </c>
    </row>
    <row r="440">
      <c r="A440" s="5" t="s">
        <v>15337</v>
      </c>
      <c r="B440" s="5">
        <v>44.0</v>
      </c>
      <c r="C440" s="5">
        <v>5.0</v>
      </c>
      <c r="D440" s="5">
        <v>358070.0</v>
      </c>
      <c r="E440" s="5">
        <v>360680.0</v>
      </c>
      <c r="F440" s="5" t="s">
        <v>15338</v>
      </c>
      <c r="G440" s="5" t="s">
        <v>15339</v>
      </c>
      <c r="H440" s="5" t="s">
        <v>15340</v>
      </c>
      <c r="I440" s="5" t="s">
        <v>15341</v>
      </c>
      <c r="J440" s="5" t="s">
        <v>15342</v>
      </c>
      <c r="K440" s="5" t="s">
        <v>15343</v>
      </c>
      <c r="L440" s="5" t="s">
        <v>15344</v>
      </c>
      <c r="M440" s="5" t="s">
        <v>15345</v>
      </c>
      <c r="N440" s="5" t="s">
        <v>15346</v>
      </c>
      <c r="O440" s="5" t="s">
        <v>15347</v>
      </c>
      <c r="P440" s="5" t="s">
        <v>15347</v>
      </c>
      <c r="Q440" s="5">
        <v>0.0</v>
      </c>
      <c r="R440" s="5" t="s">
        <v>15348</v>
      </c>
      <c r="S440" s="5"/>
      <c r="T440" s="5"/>
      <c r="U440" s="5"/>
      <c r="V440" s="5"/>
      <c r="W440" s="5"/>
      <c r="X440" s="5"/>
      <c r="Y440" s="5" t="s">
        <v>826</v>
      </c>
      <c r="Z440" s="5" t="s">
        <v>826</v>
      </c>
      <c r="AA440" s="5" t="s">
        <v>826</v>
      </c>
      <c r="AB440" s="5" t="s">
        <v>826</v>
      </c>
      <c r="AC440" s="5" t="s">
        <v>826</v>
      </c>
      <c r="AD440" s="5" t="s">
        <v>826</v>
      </c>
      <c r="AE440" s="5" t="s">
        <v>826</v>
      </c>
      <c r="AF440" s="5" t="s">
        <v>15347</v>
      </c>
      <c r="AG440" s="5" t="s">
        <v>15349</v>
      </c>
      <c r="AH440" s="5">
        <v>373.0</v>
      </c>
      <c r="AI440" s="5">
        <v>94.0</v>
      </c>
      <c r="AJ440" s="5">
        <v>3.0</v>
      </c>
      <c r="AK440" s="5">
        <v>1.0</v>
      </c>
      <c r="AL440" s="5">
        <v>373.0</v>
      </c>
      <c r="AM440" s="5">
        <v>1.0</v>
      </c>
      <c r="AN440" s="5">
        <v>368.0</v>
      </c>
      <c r="AO440" s="5">
        <v>0.0</v>
      </c>
      <c r="AP440" s="5">
        <v>566.0</v>
      </c>
      <c r="AQ440" s="5">
        <v>100.0</v>
      </c>
      <c r="AR440" s="5">
        <v>373.0</v>
      </c>
      <c r="AS440" s="5">
        <v>369.0</v>
      </c>
      <c r="AT440" s="5" t="s">
        <v>15350</v>
      </c>
      <c r="AU440" s="5" t="s">
        <v>15351</v>
      </c>
      <c r="AV440" s="5" t="s">
        <v>357</v>
      </c>
      <c r="AW440" s="5" t="s">
        <v>139</v>
      </c>
      <c r="AX440" s="5" t="s">
        <v>15352</v>
      </c>
      <c r="AY440" s="5" t="s">
        <v>15353</v>
      </c>
      <c r="AZ440" s="5" t="s">
        <v>15354</v>
      </c>
      <c r="BA440" s="5"/>
      <c r="BB440" s="5" t="s">
        <v>15355</v>
      </c>
      <c r="BC440" s="5" t="s">
        <v>15356</v>
      </c>
      <c r="BD440" s="5" t="s">
        <v>15357</v>
      </c>
      <c r="BE440" s="5" t="s">
        <v>15358</v>
      </c>
      <c r="BF440" s="5">
        <v>368.0</v>
      </c>
      <c r="BG440" s="5" t="s">
        <v>15359</v>
      </c>
      <c r="BH440" s="5" t="s">
        <v>15350</v>
      </c>
      <c r="BI440" s="5"/>
      <c r="BJ440" s="5"/>
      <c r="BK440" s="5"/>
      <c r="BL440" s="5"/>
      <c r="BM440" s="5"/>
      <c r="BN440" s="5"/>
      <c r="BO440" s="5" t="s">
        <v>147</v>
      </c>
      <c r="BP440" s="5" t="s">
        <v>15360</v>
      </c>
      <c r="BQ440" s="5"/>
      <c r="BR440" s="5"/>
      <c r="BS440" s="5"/>
      <c r="BT440" s="5" t="s">
        <v>15361</v>
      </c>
      <c r="BU440" s="5" t="s">
        <v>15362</v>
      </c>
      <c r="BV440" s="5" t="s">
        <v>15363</v>
      </c>
      <c r="BW440" s="5" t="s">
        <v>15364</v>
      </c>
      <c r="BX440" s="5" t="s">
        <v>15365</v>
      </c>
      <c r="BY440" s="5" t="s">
        <v>15366</v>
      </c>
      <c r="BZ440" s="5"/>
      <c r="CA440" s="5" t="s">
        <v>15367</v>
      </c>
      <c r="CB440" s="5"/>
      <c r="CC440" s="5"/>
      <c r="CD440" s="5" t="s">
        <v>15368</v>
      </c>
      <c r="CE440" s="5" t="s">
        <v>15369</v>
      </c>
      <c r="CF440" s="5" t="s">
        <v>15370</v>
      </c>
      <c r="CG440" s="6" t="s">
        <v>15371</v>
      </c>
      <c r="CH440" s="6" t="s">
        <v>15372</v>
      </c>
      <c r="CI440" s="5"/>
      <c r="CJ440" s="5" t="s">
        <v>15373</v>
      </c>
      <c r="CK440" s="5"/>
      <c r="CL440" s="5" t="s">
        <v>15374</v>
      </c>
      <c r="CM440" s="5"/>
      <c r="CN440" s="5"/>
      <c r="CO440" s="5"/>
      <c r="CP440" s="5" t="s">
        <v>15375</v>
      </c>
      <c r="CQ440" s="5" t="s">
        <v>15376</v>
      </c>
      <c r="CR440" s="5"/>
      <c r="CS440" s="5"/>
      <c r="CT440" s="5"/>
      <c r="CU440" s="5" t="s">
        <v>15377</v>
      </c>
      <c r="CV440" s="5"/>
      <c r="CW440" s="5" t="s">
        <v>15378</v>
      </c>
      <c r="CX440" s="5" t="s">
        <v>15379</v>
      </c>
      <c r="CY440" s="5" t="s">
        <v>15380</v>
      </c>
      <c r="CZ440" s="5" t="s">
        <v>759</v>
      </c>
    </row>
    <row r="441">
      <c r="A441" s="5" t="s">
        <v>15381</v>
      </c>
      <c r="B441" s="5">
        <v>30.0</v>
      </c>
      <c r="C441" s="5">
        <v>5.0</v>
      </c>
      <c r="D441" s="5">
        <v>360977.0</v>
      </c>
      <c r="E441" s="5">
        <v>364246.0</v>
      </c>
      <c r="F441" s="5" t="s">
        <v>15382</v>
      </c>
      <c r="G441" s="5" t="s">
        <v>15383</v>
      </c>
      <c r="H441" s="5" t="s">
        <v>15384</v>
      </c>
      <c r="I441" s="5" t="s">
        <v>15385</v>
      </c>
      <c r="J441" s="5" t="s">
        <v>15386</v>
      </c>
      <c r="K441" s="5" t="s">
        <v>15387</v>
      </c>
      <c r="L441" s="5" t="s">
        <v>15388</v>
      </c>
      <c r="M441" s="5" t="s">
        <v>15389</v>
      </c>
      <c r="N441" s="5" t="s">
        <v>15390</v>
      </c>
      <c r="O441" s="5" t="s">
        <v>15391</v>
      </c>
      <c r="P441" s="5" t="s">
        <v>15391</v>
      </c>
      <c r="Q441" s="5">
        <v>0.0</v>
      </c>
      <c r="R441" s="5" t="s">
        <v>15392</v>
      </c>
      <c r="S441" s="5" t="s">
        <v>15391</v>
      </c>
      <c r="T441" s="5" t="s">
        <v>15393</v>
      </c>
      <c r="U441" s="5" t="s">
        <v>15394</v>
      </c>
      <c r="V441" s="5" t="s">
        <v>15395</v>
      </c>
      <c r="W441" s="5" t="s">
        <v>15396</v>
      </c>
      <c r="X441" s="5"/>
      <c r="Y441" s="5" t="s">
        <v>826</v>
      </c>
      <c r="Z441" s="5" t="s">
        <v>826</v>
      </c>
      <c r="AA441" s="5" t="s">
        <v>826</v>
      </c>
      <c r="AB441" s="5" t="s">
        <v>826</v>
      </c>
      <c r="AC441" s="5" t="s">
        <v>826</v>
      </c>
      <c r="AD441" s="5" t="s">
        <v>826</v>
      </c>
      <c r="AE441" s="5" t="s">
        <v>826</v>
      </c>
      <c r="AF441" s="5" t="s">
        <v>15397</v>
      </c>
      <c r="AG441" s="5" t="s">
        <v>15398</v>
      </c>
      <c r="AH441" s="5">
        <v>618.0</v>
      </c>
      <c r="AI441" s="5">
        <v>145.0</v>
      </c>
      <c r="AJ441" s="5">
        <v>5.0</v>
      </c>
      <c r="AK441" s="5">
        <v>1.0</v>
      </c>
      <c r="AL441" s="5">
        <v>603.0</v>
      </c>
      <c r="AM441" s="5">
        <v>40.0</v>
      </c>
      <c r="AN441" s="5">
        <v>654.0</v>
      </c>
      <c r="AO441" s="5">
        <v>0.0</v>
      </c>
      <c r="AP441" s="5">
        <v>880.0</v>
      </c>
      <c r="AQ441" s="5">
        <v>97.0</v>
      </c>
      <c r="AR441" s="5">
        <v>620.0</v>
      </c>
      <c r="AS441" s="5">
        <v>730.0</v>
      </c>
      <c r="AT441" s="5"/>
      <c r="AU441" s="5"/>
      <c r="AV441" s="5" t="s">
        <v>183</v>
      </c>
      <c r="AW441" s="5" t="s">
        <v>139</v>
      </c>
      <c r="AX441" s="5" t="s">
        <v>15399</v>
      </c>
      <c r="AY441" s="5" t="s">
        <v>230</v>
      </c>
      <c r="AZ441" s="5" t="s">
        <v>15400</v>
      </c>
      <c r="BA441" s="5"/>
      <c r="BB441" s="5" t="s">
        <v>15401</v>
      </c>
      <c r="BC441" s="5" t="s">
        <v>15402</v>
      </c>
      <c r="BD441" s="5" t="s">
        <v>15403</v>
      </c>
      <c r="BE441" s="5" t="s">
        <v>15404</v>
      </c>
      <c r="BF441" s="5">
        <v>463.0</v>
      </c>
      <c r="BG441" s="5" t="s">
        <v>15405</v>
      </c>
      <c r="BI441" s="5"/>
      <c r="BJ441" s="5"/>
      <c r="BK441" s="5"/>
      <c r="BM441" s="5" t="s">
        <v>15406</v>
      </c>
      <c r="BN441" s="5"/>
      <c r="BO441" s="5" t="s">
        <v>835</v>
      </c>
      <c r="BP441" s="5" t="s">
        <v>15407</v>
      </c>
      <c r="BQ441" s="5"/>
      <c r="BR441" s="5"/>
      <c r="BS441" s="5"/>
      <c r="BT441" s="5"/>
      <c r="BU441" s="5" t="s">
        <v>15408</v>
      </c>
      <c r="BV441" s="5" t="s">
        <v>15409</v>
      </c>
      <c r="BW441" s="5" t="s">
        <v>15410</v>
      </c>
      <c r="BX441" s="5" t="s">
        <v>15411</v>
      </c>
      <c r="BY441" s="5" t="s">
        <v>1210</v>
      </c>
      <c r="BZ441" s="5"/>
      <c r="CA441" s="5" t="s">
        <v>1751</v>
      </c>
      <c r="CB441" s="5"/>
      <c r="CC441" s="5"/>
      <c r="CD441" s="5" t="s">
        <v>15412</v>
      </c>
      <c r="CE441" s="5" t="s">
        <v>15413</v>
      </c>
      <c r="CF441" s="5" t="s">
        <v>15414</v>
      </c>
      <c r="CG441" s="6" t="s">
        <v>15415</v>
      </c>
      <c r="CH441" s="6" t="s">
        <v>15416</v>
      </c>
      <c r="CI441" s="5" t="s">
        <v>15417</v>
      </c>
      <c r="CJ441" s="5"/>
      <c r="CK441" s="5" t="s">
        <v>15418</v>
      </c>
      <c r="CL441" s="5" t="s">
        <v>15419</v>
      </c>
      <c r="CN441" s="5"/>
      <c r="CO441" s="5" t="s">
        <v>15420</v>
      </c>
      <c r="CP441" s="5" t="s">
        <v>15421</v>
      </c>
      <c r="CQ441" s="5" t="s">
        <v>15422</v>
      </c>
      <c r="CS441" s="5" t="s">
        <v>15423</v>
      </c>
      <c r="CU441" s="5" t="s">
        <v>15424</v>
      </c>
      <c r="CV441" s="5"/>
      <c r="CW441" s="5"/>
      <c r="CX441" s="5" t="s">
        <v>15425</v>
      </c>
      <c r="CY441" s="5" t="s">
        <v>15426</v>
      </c>
      <c r="CZ441" s="5" t="s">
        <v>15427</v>
      </c>
    </row>
    <row r="442">
      <c r="A442" s="5" t="s">
        <v>15428</v>
      </c>
      <c r="B442" s="5">
        <v>84.0</v>
      </c>
      <c r="C442" s="5">
        <v>5.0</v>
      </c>
      <c r="D442" s="5">
        <v>366311.0</v>
      </c>
      <c r="E442" s="5">
        <v>369800.0</v>
      </c>
      <c r="F442" s="5" t="s">
        <v>15429</v>
      </c>
      <c r="G442" s="5" t="s">
        <v>15430</v>
      </c>
      <c r="H442" s="5" t="s">
        <v>15431</v>
      </c>
      <c r="I442" s="5" t="s">
        <v>15432</v>
      </c>
      <c r="J442" s="5" t="s">
        <v>15433</v>
      </c>
      <c r="K442" s="5" t="s">
        <v>15434</v>
      </c>
      <c r="L442" s="5" t="s">
        <v>15435</v>
      </c>
      <c r="M442" s="5" t="s">
        <v>15436</v>
      </c>
      <c r="N442" s="5" t="s">
        <v>15437</v>
      </c>
      <c r="O442" s="5" t="s">
        <v>15438</v>
      </c>
      <c r="P442" s="5" t="s">
        <v>15438</v>
      </c>
      <c r="Q442" s="5">
        <v>0.0</v>
      </c>
      <c r="R442" s="5" t="s">
        <v>15439</v>
      </c>
      <c r="S442" s="5" t="s">
        <v>15438</v>
      </c>
      <c r="T442" s="5" t="s">
        <v>15440</v>
      </c>
      <c r="U442" s="5" t="s">
        <v>15438</v>
      </c>
      <c r="V442" s="5" t="s">
        <v>15441</v>
      </c>
      <c r="W442" s="5" t="s">
        <v>15438</v>
      </c>
      <c r="X442" s="5" t="s">
        <v>15438</v>
      </c>
      <c r="Y442" s="5">
        <v>541.0</v>
      </c>
      <c r="Z442" s="5">
        <v>544.0</v>
      </c>
      <c r="AA442" s="5">
        <v>100.0</v>
      </c>
      <c r="AB442" s="5">
        <v>99.0</v>
      </c>
      <c r="AC442" s="5">
        <v>543.0</v>
      </c>
      <c r="AD442" s="5" t="s">
        <v>15442</v>
      </c>
      <c r="AE442" s="5">
        <v>992.0</v>
      </c>
      <c r="AF442" s="5" t="s">
        <v>15438</v>
      </c>
      <c r="AG442" s="5" t="s">
        <v>15442</v>
      </c>
      <c r="AH442" s="5">
        <v>543.0</v>
      </c>
      <c r="AI442" s="5">
        <v>27.0</v>
      </c>
      <c r="AJ442" s="5">
        <v>1.0</v>
      </c>
      <c r="AK442" s="5">
        <v>1.0</v>
      </c>
      <c r="AL442" s="5">
        <v>541.0</v>
      </c>
      <c r="AM442" s="5">
        <v>1.0</v>
      </c>
      <c r="AN442" s="5">
        <v>543.0</v>
      </c>
      <c r="AO442" s="5">
        <v>0.0</v>
      </c>
      <c r="AP442" s="5">
        <v>992.0</v>
      </c>
      <c r="AQ442" s="5">
        <v>100.0</v>
      </c>
      <c r="AR442" s="5">
        <v>541.0</v>
      </c>
      <c r="AS442" s="5">
        <v>544.0</v>
      </c>
      <c r="AT442" s="5" t="s">
        <v>15443</v>
      </c>
      <c r="AU442" s="5" t="s">
        <v>15444</v>
      </c>
      <c r="AV442" s="5" t="s">
        <v>257</v>
      </c>
      <c r="AW442" s="5" t="s">
        <v>139</v>
      </c>
      <c r="AX442" s="5" t="s">
        <v>2604</v>
      </c>
      <c r="AY442" s="5" t="s">
        <v>15445</v>
      </c>
      <c r="AZ442" s="5" t="s">
        <v>2606</v>
      </c>
      <c r="BA442" s="5"/>
      <c r="BB442" s="5" t="s">
        <v>15446</v>
      </c>
      <c r="BC442" s="5" t="s">
        <v>15447</v>
      </c>
      <c r="BD442" s="5" t="s">
        <v>15448</v>
      </c>
      <c r="BE442" s="5" t="s">
        <v>15449</v>
      </c>
      <c r="BF442" s="5">
        <v>543.0</v>
      </c>
      <c r="BG442" s="5" t="s">
        <v>15450</v>
      </c>
      <c r="BH442" s="5" t="s">
        <v>15451</v>
      </c>
      <c r="BI442" s="5" t="s">
        <v>15452</v>
      </c>
      <c r="BJ442" s="5"/>
      <c r="BK442" s="5"/>
      <c r="BM442" s="5"/>
      <c r="BN442" s="5"/>
      <c r="BO442" s="5" t="s">
        <v>271</v>
      </c>
      <c r="BP442" s="5" t="s">
        <v>15453</v>
      </c>
      <c r="BQ442" s="5"/>
      <c r="BS442" s="5" t="s">
        <v>15454</v>
      </c>
      <c r="BT442" s="5" t="s">
        <v>15455</v>
      </c>
      <c r="BU442" s="5" t="s">
        <v>15456</v>
      </c>
      <c r="BV442" s="5" t="s">
        <v>15457</v>
      </c>
      <c r="BW442" s="5" t="s">
        <v>15458</v>
      </c>
      <c r="BX442" s="5" t="s">
        <v>2618</v>
      </c>
      <c r="BY442" s="5" t="s">
        <v>12319</v>
      </c>
      <c r="BZ442" s="5"/>
      <c r="CA442" s="5" t="s">
        <v>15459</v>
      </c>
      <c r="CB442" s="5"/>
      <c r="CC442" s="5" t="s">
        <v>15460</v>
      </c>
      <c r="CD442" s="5"/>
      <c r="CE442" s="5" t="s">
        <v>2622</v>
      </c>
      <c r="CF442" s="5" t="s">
        <v>2623</v>
      </c>
      <c r="CG442" s="6" t="s">
        <v>15461</v>
      </c>
      <c r="CH442" s="6" t="s">
        <v>15462</v>
      </c>
      <c r="CI442" s="5" t="s">
        <v>15463</v>
      </c>
      <c r="CJ442" s="5"/>
      <c r="CK442" s="5"/>
      <c r="CN442" s="5"/>
      <c r="CO442" s="5" t="s">
        <v>15464</v>
      </c>
      <c r="CP442" s="5" t="s">
        <v>15465</v>
      </c>
      <c r="CQ442" s="5" t="s">
        <v>15466</v>
      </c>
      <c r="CS442" s="5"/>
      <c r="CT442" s="5"/>
      <c r="CU442" s="5"/>
      <c r="CV442" s="5"/>
      <c r="CW442" s="5"/>
      <c r="CX442" s="5"/>
      <c r="CY442" s="5" t="s">
        <v>15467</v>
      </c>
      <c r="CZ442" s="5" t="s">
        <v>2631</v>
      </c>
    </row>
    <row r="443">
      <c r="A443" s="5" t="s">
        <v>15468</v>
      </c>
      <c r="B443" s="5">
        <v>36.0</v>
      </c>
      <c r="C443" s="5">
        <v>5.0</v>
      </c>
      <c r="D443" s="5">
        <v>369872.0</v>
      </c>
      <c r="E443" s="5">
        <v>371380.0</v>
      </c>
      <c r="F443" s="5" t="s">
        <v>15469</v>
      </c>
      <c r="G443" s="5" t="s">
        <v>15470</v>
      </c>
      <c r="H443" s="5" t="s">
        <v>15469</v>
      </c>
      <c r="I443" s="5" t="s">
        <v>15471</v>
      </c>
      <c r="J443" s="5" t="s">
        <v>15472</v>
      </c>
      <c r="K443" s="5" t="s">
        <v>15473</v>
      </c>
      <c r="L443" s="5" t="s">
        <v>15474</v>
      </c>
      <c r="M443" s="5" t="s">
        <v>15475</v>
      </c>
      <c r="N443" s="5" t="s">
        <v>15476</v>
      </c>
      <c r="O443" s="5" t="s">
        <v>15477</v>
      </c>
      <c r="P443" s="5" t="s">
        <v>15477</v>
      </c>
      <c r="Q443" s="5">
        <v>0.0</v>
      </c>
      <c r="R443" s="5" t="s">
        <v>15478</v>
      </c>
      <c r="S443" s="5" t="s">
        <v>15477</v>
      </c>
      <c r="T443" s="5" t="s">
        <v>15479</v>
      </c>
      <c r="U443" s="5" t="s">
        <v>15477</v>
      </c>
      <c r="V443" s="5" t="s">
        <v>15480</v>
      </c>
      <c r="W443" s="5" t="s">
        <v>15477</v>
      </c>
      <c r="X443" s="5" t="s">
        <v>15477</v>
      </c>
      <c r="Y443" s="5">
        <v>287.0</v>
      </c>
      <c r="Z443" s="5">
        <v>297.0</v>
      </c>
      <c r="AA443" s="5">
        <v>100.0</v>
      </c>
      <c r="AB443" s="5">
        <v>99.0</v>
      </c>
      <c r="AC443" s="5">
        <v>297.0</v>
      </c>
      <c r="AD443" s="5" t="s">
        <v>15481</v>
      </c>
      <c r="AE443" s="5">
        <v>367.0</v>
      </c>
      <c r="AF443" s="5" t="s">
        <v>15477</v>
      </c>
      <c r="AG443" s="5" t="s">
        <v>15482</v>
      </c>
      <c r="AH443" s="5">
        <v>298.0</v>
      </c>
      <c r="AI443" s="5">
        <v>33.0</v>
      </c>
      <c r="AJ443" s="5">
        <v>5.0</v>
      </c>
      <c r="AK443" s="5">
        <v>1.0</v>
      </c>
      <c r="AL443" s="5">
        <v>287.0</v>
      </c>
      <c r="AM443" s="5">
        <v>1.0</v>
      </c>
      <c r="AN443" s="5">
        <v>296.0</v>
      </c>
      <c r="AO443" s="5" t="s">
        <v>15483</v>
      </c>
      <c r="AP443" s="5">
        <v>378.0</v>
      </c>
      <c r="AQ443" s="5">
        <v>100.0</v>
      </c>
      <c r="AR443" s="5">
        <v>287.0</v>
      </c>
      <c r="AS443" s="5">
        <v>297.0</v>
      </c>
      <c r="AT443" s="5" t="s">
        <v>15484</v>
      </c>
      <c r="AU443" s="5" t="s">
        <v>15485</v>
      </c>
      <c r="AV443" s="5" t="s">
        <v>357</v>
      </c>
      <c r="AW443" s="5" t="s">
        <v>139</v>
      </c>
      <c r="AX443" s="5" t="s">
        <v>2647</v>
      </c>
      <c r="AY443" s="5" t="s">
        <v>230</v>
      </c>
      <c r="AZ443" s="5" t="s">
        <v>2648</v>
      </c>
      <c r="BA443" s="5"/>
      <c r="BB443" s="5" t="s">
        <v>15486</v>
      </c>
      <c r="BC443" s="5" t="s">
        <v>15487</v>
      </c>
      <c r="BD443" s="5" t="s">
        <v>15488</v>
      </c>
      <c r="BE443" s="5" t="s">
        <v>15489</v>
      </c>
      <c r="BF443" s="5" t="s">
        <v>15490</v>
      </c>
      <c r="BG443" s="5" t="s">
        <v>15491</v>
      </c>
      <c r="BH443" s="5" t="s">
        <v>15484</v>
      </c>
      <c r="BI443" s="5" t="s">
        <v>15485</v>
      </c>
      <c r="BJ443" s="5"/>
      <c r="BK443" s="5"/>
      <c r="BL443" s="5"/>
      <c r="BM443" s="5"/>
      <c r="BN443" s="5"/>
      <c r="BO443" s="5" t="s">
        <v>147</v>
      </c>
      <c r="BP443" s="5" t="s">
        <v>2653</v>
      </c>
      <c r="BQ443" s="5"/>
      <c r="BR443" s="5"/>
      <c r="BS443" s="5"/>
      <c r="BT443" s="5"/>
      <c r="BU443" s="5"/>
      <c r="BV443" s="5" t="s">
        <v>15492</v>
      </c>
      <c r="BW443" s="5" t="s">
        <v>15493</v>
      </c>
      <c r="BX443" s="5" t="s">
        <v>15494</v>
      </c>
      <c r="BY443" s="5" t="s">
        <v>15495</v>
      </c>
      <c r="BZ443" s="5"/>
      <c r="CA443" s="5"/>
      <c r="CB443" s="5"/>
      <c r="CC443" s="5"/>
      <c r="CD443" s="5" t="s">
        <v>2657</v>
      </c>
      <c r="CE443" s="5" t="s">
        <v>2658</v>
      </c>
      <c r="CF443" s="5" t="s">
        <v>2659</v>
      </c>
      <c r="CG443" s="6" t="s">
        <v>15496</v>
      </c>
      <c r="CH443" s="6" t="s">
        <v>15497</v>
      </c>
      <c r="CI443" s="5"/>
      <c r="CJ443" s="5"/>
      <c r="CK443" s="5" t="s">
        <v>15498</v>
      </c>
      <c r="CL443" s="5" t="s">
        <v>15499</v>
      </c>
      <c r="CM443" s="5"/>
      <c r="CN443" s="5" t="s">
        <v>15500</v>
      </c>
      <c r="CO443" s="5"/>
      <c r="CP443" s="5" t="s">
        <v>15501</v>
      </c>
      <c r="CQ443" s="5" t="s">
        <v>15502</v>
      </c>
      <c r="CR443" s="5"/>
      <c r="CS443" s="5"/>
      <c r="CT443" s="5"/>
      <c r="CU443" s="5" t="s">
        <v>15503</v>
      </c>
      <c r="CV443" s="5"/>
      <c r="CW443" s="5" t="s">
        <v>15504</v>
      </c>
      <c r="CX443" s="5" t="s">
        <v>15505</v>
      </c>
      <c r="CY443" s="5" t="s">
        <v>15506</v>
      </c>
      <c r="CZ443" s="5" t="s">
        <v>2670</v>
      </c>
    </row>
    <row r="444">
      <c r="A444" s="5" t="s">
        <v>15507</v>
      </c>
      <c r="B444" s="5">
        <v>137.0</v>
      </c>
      <c r="C444" s="5">
        <v>5.0</v>
      </c>
      <c r="D444" s="5">
        <v>379150.0</v>
      </c>
      <c r="E444" s="5">
        <v>386670.0</v>
      </c>
      <c r="F444" s="5" t="s">
        <v>15508</v>
      </c>
      <c r="G444" s="5" t="s">
        <v>15509</v>
      </c>
      <c r="H444" s="5" t="s">
        <v>15510</v>
      </c>
      <c r="I444" s="5" t="s">
        <v>15511</v>
      </c>
      <c r="J444" s="5" t="s">
        <v>15512</v>
      </c>
      <c r="K444" s="5" t="s">
        <v>15513</v>
      </c>
      <c r="L444" s="5" t="s">
        <v>15514</v>
      </c>
      <c r="M444" s="5" t="s">
        <v>15515</v>
      </c>
      <c r="N444" s="5" t="s">
        <v>15516</v>
      </c>
      <c r="O444" s="5" t="s">
        <v>15517</v>
      </c>
      <c r="P444" s="5" t="s">
        <v>15517</v>
      </c>
      <c r="Q444" s="5">
        <v>0.0</v>
      </c>
      <c r="R444" s="5" t="s">
        <v>15518</v>
      </c>
      <c r="S444" s="5" t="s">
        <v>15517</v>
      </c>
      <c r="T444" s="5" t="s">
        <v>15519</v>
      </c>
      <c r="U444" s="5" t="s">
        <v>15517</v>
      </c>
      <c r="V444" s="5" t="s">
        <v>15520</v>
      </c>
      <c r="W444" s="5" t="s">
        <v>15517</v>
      </c>
      <c r="X444" s="5" t="s">
        <v>15517</v>
      </c>
      <c r="Y444" s="5">
        <v>1055.0</v>
      </c>
      <c r="Z444" s="5">
        <v>1056.0</v>
      </c>
      <c r="AA444" s="5">
        <v>100.0</v>
      </c>
      <c r="AB444" s="5">
        <v>99.0</v>
      </c>
      <c r="AC444" s="5">
        <v>1055.0</v>
      </c>
      <c r="AD444" s="5" t="s">
        <v>15521</v>
      </c>
      <c r="AE444" s="5">
        <v>2131.0</v>
      </c>
      <c r="AF444" s="5" t="s">
        <v>15517</v>
      </c>
      <c r="AG444" s="5" t="s">
        <v>15521</v>
      </c>
      <c r="AH444" s="5">
        <v>1055.0</v>
      </c>
      <c r="AI444" s="5">
        <v>15.0</v>
      </c>
      <c r="AJ444" s="5">
        <v>0.0</v>
      </c>
      <c r="AK444" s="5">
        <v>1.0</v>
      </c>
      <c r="AL444" s="5">
        <v>1055.0</v>
      </c>
      <c r="AM444" s="5">
        <v>1.0</v>
      </c>
      <c r="AN444" s="5">
        <v>1055.0</v>
      </c>
      <c r="AO444" s="5">
        <v>0.0</v>
      </c>
      <c r="AP444" s="5">
        <v>2131.0</v>
      </c>
      <c r="AQ444" s="5">
        <v>100.0</v>
      </c>
      <c r="AR444" s="5">
        <v>1055.0</v>
      </c>
      <c r="AS444" s="5">
        <v>1056.0</v>
      </c>
      <c r="AT444" s="5" t="s">
        <v>15522</v>
      </c>
      <c r="AU444" s="5" t="s">
        <v>15523</v>
      </c>
      <c r="AV444" s="5" t="s">
        <v>138</v>
      </c>
      <c r="AW444" s="5" t="s">
        <v>139</v>
      </c>
      <c r="AX444" s="5" t="s">
        <v>2696</v>
      </c>
      <c r="AY444" s="5" t="s">
        <v>230</v>
      </c>
      <c r="AZ444" s="5" t="s">
        <v>2697</v>
      </c>
      <c r="BA444" s="5"/>
      <c r="BB444" s="5" t="s">
        <v>15524</v>
      </c>
      <c r="BC444" s="5" t="s">
        <v>15525</v>
      </c>
      <c r="BD444" s="5" t="s">
        <v>15526</v>
      </c>
      <c r="BE444" s="5" t="s">
        <v>15527</v>
      </c>
      <c r="BF444" s="5">
        <v>1055.0</v>
      </c>
      <c r="BG444" s="5" t="s">
        <v>15528</v>
      </c>
      <c r="BH444" s="5" t="s">
        <v>15529</v>
      </c>
      <c r="BI444" s="5" t="s">
        <v>15530</v>
      </c>
      <c r="BJ444" s="5"/>
      <c r="BM444" s="5" t="s">
        <v>15531</v>
      </c>
      <c r="BN444" s="5"/>
      <c r="BO444" s="5" t="s">
        <v>271</v>
      </c>
      <c r="BP444" s="5" t="s">
        <v>15532</v>
      </c>
      <c r="BQ444" s="5"/>
      <c r="BR444" s="5"/>
      <c r="BS444" s="5"/>
      <c r="BT444" s="5"/>
      <c r="BU444" s="5" t="s">
        <v>15533</v>
      </c>
      <c r="BV444" s="5" t="s">
        <v>15534</v>
      </c>
      <c r="BW444" s="5" t="s">
        <v>15518</v>
      </c>
      <c r="BX444" s="5" t="s">
        <v>2707</v>
      </c>
      <c r="BY444" s="5" t="s">
        <v>15535</v>
      </c>
      <c r="BZ444" s="5"/>
      <c r="CA444" s="5" t="s">
        <v>15536</v>
      </c>
      <c r="CB444" s="5"/>
      <c r="CC444" s="5"/>
      <c r="CD444" s="5" t="s">
        <v>2710</v>
      </c>
      <c r="CE444" s="5" t="s">
        <v>2711</v>
      </c>
      <c r="CF444" s="5" t="s">
        <v>2712</v>
      </c>
      <c r="CG444" s="6" t="s">
        <v>15537</v>
      </c>
      <c r="CH444" s="6" t="s">
        <v>15538</v>
      </c>
      <c r="CI444" s="5" t="s">
        <v>15539</v>
      </c>
      <c r="CJ444" s="5" t="s">
        <v>15540</v>
      </c>
      <c r="CK444" s="5" t="s">
        <v>15541</v>
      </c>
      <c r="CL444" s="5" t="s">
        <v>15542</v>
      </c>
      <c r="CN444" s="5" t="s">
        <v>15543</v>
      </c>
      <c r="CO444" s="5"/>
      <c r="CP444" s="5" t="s">
        <v>15544</v>
      </c>
      <c r="CQ444" s="5" t="s">
        <v>15545</v>
      </c>
      <c r="CR444" s="5"/>
      <c r="CS444" s="5" t="s">
        <v>15546</v>
      </c>
      <c r="CT444" s="5" t="s">
        <v>15547</v>
      </c>
      <c r="CU444" s="5" t="s">
        <v>15548</v>
      </c>
      <c r="CV444" s="5"/>
      <c r="CW444" s="5" t="s">
        <v>15549</v>
      </c>
      <c r="CX444" s="5" t="s">
        <v>15550</v>
      </c>
      <c r="CY444" s="5" t="s">
        <v>15551</v>
      </c>
      <c r="CZ444" s="5" t="s">
        <v>2474</v>
      </c>
    </row>
    <row r="445">
      <c r="A445" s="5" t="s">
        <v>15552</v>
      </c>
      <c r="B445" s="5">
        <v>22.0</v>
      </c>
      <c r="C445" s="5">
        <v>5.0</v>
      </c>
      <c r="D445" s="5">
        <v>388145.0</v>
      </c>
      <c r="E445" s="5">
        <v>389924.0</v>
      </c>
      <c r="F445" s="5" t="s">
        <v>15553</v>
      </c>
      <c r="G445" s="5" t="s">
        <v>15554</v>
      </c>
      <c r="H445" s="5" t="s">
        <v>15553</v>
      </c>
      <c r="I445" s="5" t="s">
        <v>15555</v>
      </c>
      <c r="J445" s="5" t="s">
        <v>15556</v>
      </c>
      <c r="K445" s="5" t="s">
        <v>15557</v>
      </c>
      <c r="L445" s="5" t="s">
        <v>15558</v>
      </c>
      <c r="M445" s="5" t="s">
        <v>15559</v>
      </c>
      <c r="N445" s="5" t="s">
        <v>15560</v>
      </c>
      <c r="O445" s="5" t="s">
        <v>15561</v>
      </c>
      <c r="P445" s="5" t="s">
        <v>15561</v>
      </c>
      <c r="Q445" s="5">
        <v>0.0</v>
      </c>
      <c r="R445" s="5" t="s">
        <v>15562</v>
      </c>
      <c r="S445" s="5" t="s">
        <v>15561</v>
      </c>
      <c r="T445" s="5" t="s">
        <v>15563</v>
      </c>
      <c r="U445" s="5" t="s">
        <v>15561</v>
      </c>
      <c r="V445" s="5" t="s">
        <v>15564</v>
      </c>
      <c r="W445" s="5" t="s">
        <v>15561</v>
      </c>
      <c r="X445" s="5" t="s">
        <v>15561</v>
      </c>
      <c r="Y445" s="5">
        <v>238.0</v>
      </c>
      <c r="Z445" s="5">
        <v>243.0</v>
      </c>
      <c r="AA445" s="5">
        <v>100.0</v>
      </c>
      <c r="AB445" s="5">
        <v>99.0</v>
      </c>
      <c r="AC445" s="5">
        <v>242.0</v>
      </c>
      <c r="AD445" s="5" t="s">
        <v>15565</v>
      </c>
      <c r="AE445" s="5">
        <v>477.0</v>
      </c>
      <c r="AF445" s="5" t="s">
        <v>15561</v>
      </c>
      <c r="AG445" s="5" t="s">
        <v>15565</v>
      </c>
      <c r="AH445" s="5">
        <v>242.0</v>
      </c>
      <c r="AI445" s="5">
        <v>7.0</v>
      </c>
      <c r="AJ445" s="5">
        <v>1.0</v>
      </c>
      <c r="AK445" s="5">
        <v>1.0</v>
      </c>
      <c r="AL445" s="5">
        <v>238.0</v>
      </c>
      <c r="AM445" s="5">
        <v>1.0</v>
      </c>
      <c r="AN445" s="5">
        <v>242.0</v>
      </c>
      <c r="AO445" s="5" t="s">
        <v>15566</v>
      </c>
      <c r="AP445" s="5">
        <v>477.0</v>
      </c>
      <c r="AQ445" s="5">
        <v>100.0</v>
      </c>
      <c r="AR445" s="5">
        <v>238.0</v>
      </c>
      <c r="AS445" s="5">
        <v>243.0</v>
      </c>
      <c r="AT445" s="5" t="s">
        <v>15567</v>
      </c>
      <c r="AU445" s="5" t="s">
        <v>15568</v>
      </c>
      <c r="AV445" s="5" t="s">
        <v>138</v>
      </c>
      <c r="AW445" s="5" t="s">
        <v>139</v>
      </c>
      <c r="AX445" s="5" t="s">
        <v>2492</v>
      </c>
      <c r="AY445" s="5" t="s">
        <v>15569</v>
      </c>
      <c r="AZ445" s="5" t="s">
        <v>2494</v>
      </c>
      <c r="BA445" s="5"/>
      <c r="BB445" s="5" t="s">
        <v>15570</v>
      </c>
      <c r="BC445" s="5" t="s">
        <v>15571</v>
      </c>
      <c r="BD445" s="5" t="s">
        <v>15572</v>
      </c>
      <c r="BE445" s="5" t="s">
        <v>15573</v>
      </c>
      <c r="BF445" s="5">
        <v>242.0</v>
      </c>
      <c r="BG445" s="5" t="s">
        <v>15574</v>
      </c>
      <c r="BH445" s="5" t="s">
        <v>15575</v>
      </c>
      <c r="BI445" s="5" t="s">
        <v>15576</v>
      </c>
      <c r="BJ445" s="5"/>
      <c r="BM445" s="5" t="s">
        <v>15577</v>
      </c>
      <c r="BN445" s="5"/>
      <c r="BO445" s="5" t="s">
        <v>147</v>
      </c>
      <c r="BP445" s="5" t="s">
        <v>15578</v>
      </c>
      <c r="BQ445" s="5" t="s">
        <v>15579</v>
      </c>
      <c r="BS445" s="5"/>
      <c r="BT445" s="5"/>
      <c r="BU445" s="5" t="s">
        <v>15580</v>
      </c>
      <c r="BV445" s="5" t="s">
        <v>15581</v>
      </c>
      <c r="BW445" s="5" t="s">
        <v>15582</v>
      </c>
      <c r="BX445" s="5" t="s">
        <v>2509</v>
      </c>
      <c r="BY445" s="5" t="s">
        <v>153</v>
      </c>
      <c r="BZ445" s="5"/>
      <c r="CA445" s="5" t="s">
        <v>4725</v>
      </c>
      <c r="CB445" s="5"/>
      <c r="CC445" s="5"/>
      <c r="CD445" s="5" t="s">
        <v>2511</v>
      </c>
      <c r="CE445" s="5" t="s">
        <v>2512</v>
      </c>
      <c r="CF445" s="5" t="s">
        <v>2513</v>
      </c>
      <c r="CG445" s="6" t="s">
        <v>15583</v>
      </c>
      <c r="CH445" s="6" t="s">
        <v>15584</v>
      </c>
      <c r="CI445" s="5" t="s">
        <v>15585</v>
      </c>
      <c r="CJ445" s="5"/>
      <c r="CK445" s="5" t="s">
        <v>15586</v>
      </c>
      <c r="CL445" s="5" t="s">
        <v>15587</v>
      </c>
      <c r="CN445" s="5" t="s">
        <v>15588</v>
      </c>
      <c r="CO445" s="5"/>
      <c r="CP445" s="5" t="s">
        <v>15589</v>
      </c>
      <c r="CQ445" s="5" t="s">
        <v>15590</v>
      </c>
      <c r="CS445" s="5"/>
      <c r="CT445" s="5"/>
      <c r="CU445" s="5" t="s">
        <v>15591</v>
      </c>
      <c r="CV445" s="5"/>
      <c r="CW445" s="5" t="s">
        <v>15592</v>
      </c>
      <c r="CY445" s="5" t="s">
        <v>15593</v>
      </c>
      <c r="CZ445" s="5" t="s">
        <v>15594</v>
      </c>
    </row>
    <row r="446">
      <c r="A446" s="5" t="s">
        <v>15595</v>
      </c>
      <c r="B446" s="5">
        <v>2.0</v>
      </c>
      <c r="C446" s="5">
        <v>5.0</v>
      </c>
      <c r="D446" s="5">
        <v>395762.0</v>
      </c>
      <c r="E446" s="5">
        <v>403051.0</v>
      </c>
      <c r="F446" s="5" t="s">
        <v>13954</v>
      </c>
      <c r="G446" s="5" t="s">
        <v>15596</v>
      </c>
      <c r="H446" s="5" t="s">
        <v>13954</v>
      </c>
      <c r="I446" s="5" t="s">
        <v>15596</v>
      </c>
      <c r="J446" s="5" t="s">
        <v>15597</v>
      </c>
      <c r="K446" s="5" t="s">
        <v>15598</v>
      </c>
      <c r="L446" s="5" t="s">
        <v>15599</v>
      </c>
      <c r="M446" s="5" t="s">
        <v>15600</v>
      </c>
      <c r="N446" s="5" t="s">
        <v>15601</v>
      </c>
      <c r="O446" s="5"/>
      <c r="P446" s="5"/>
      <c r="Q446" s="5">
        <v>0.0</v>
      </c>
      <c r="R446" s="5"/>
      <c r="S446" s="5"/>
      <c r="T446" s="5"/>
      <c r="U446" s="5"/>
      <c r="V446" s="5"/>
      <c r="W446" s="5"/>
      <c r="X446" s="5"/>
      <c r="Y446" s="5" t="s">
        <v>826</v>
      </c>
      <c r="Z446" s="5" t="s">
        <v>826</v>
      </c>
      <c r="AA446" s="5" t="s">
        <v>826</v>
      </c>
      <c r="AB446" s="5" t="s">
        <v>826</v>
      </c>
      <c r="AC446" s="5" t="s">
        <v>826</v>
      </c>
      <c r="AD446" s="5" t="s">
        <v>826</v>
      </c>
      <c r="AE446" s="5" t="s">
        <v>826</v>
      </c>
      <c r="AF446" s="5"/>
      <c r="AG446" s="5" t="s">
        <v>826</v>
      </c>
      <c r="AH446" s="5" t="s">
        <v>826</v>
      </c>
      <c r="AI446" s="5" t="s">
        <v>826</v>
      </c>
      <c r="AJ446" s="5" t="s">
        <v>826</v>
      </c>
      <c r="AK446" s="5" t="s">
        <v>826</v>
      </c>
      <c r="AL446" s="5" t="s">
        <v>826</v>
      </c>
      <c r="AM446" s="5" t="s">
        <v>826</v>
      </c>
      <c r="AN446" s="5" t="s">
        <v>826</v>
      </c>
      <c r="AO446" s="5" t="s">
        <v>826</v>
      </c>
      <c r="AP446" s="5" t="s">
        <v>826</v>
      </c>
      <c r="AQ446" s="5" t="s">
        <v>826</v>
      </c>
      <c r="AR446" s="5" t="s">
        <v>826</v>
      </c>
      <c r="AS446" s="5" t="s">
        <v>826</v>
      </c>
      <c r="AT446" s="5"/>
      <c r="AU446" s="5"/>
      <c r="AV446" s="5"/>
      <c r="AW446" s="5"/>
      <c r="AX446" s="5"/>
      <c r="AY446" s="5"/>
      <c r="AZ446" s="5"/>
      <c r="BA446" s="5"/>
      <c r="BB446" s="5"/>
      <c r="BC446" s="5"/>
      <c r="BD446" s="5"/>
      <c r="BE446" s="5"/>
      <c r="BF446" s="5"/>
      <c r="BG446" s="5"/>
      <c r="BI446" s="5"/>
      <c r="BJ446" s="5"/>
      <c r="BM446" s="5"/>
      <c r="BN446" s="5"/>
      <c r="BQ446" s="5"/>
      <c r="BS446" s="5"/>
      <c r="BT446" s="5"/>
      <c r="BU446" s="5"/>
      <c r="BV446" s="5"/>
      <c r="BW446" s="5"/>
      <c r="BY446" s="5"/>
      <c r="BZ446" s="5"/>
      <c r="CA446" s="5"/>
      <c r="CB446" s="5"/>
      <c r="CC446" s="5"/>
      <c r="CD446" s="5"/>
      <c r="CE446" s="5"/>
      <c r="CF446" s="5"/>
      <c r="CG446" s="5"/>
      <c r="CJ446" s="5" t="s">
        <v>15602</v>
      </c>
      <c r="CK446" s="5"/>
      <c r="CL446" s="5"/>
      <c r="CN446" s="5" t="s">
        <v>15603</v>
      </c>
      <c r="CO446" s="5"/>
      <c r="CP446" s="5" t="s">
        <v>15604</v>
      </c>
      <c r="CQ446" s="5" t="s">
        <v>15605</v>
      </c>
      <c r="CS446" s="5"/>
      <c r="CU446" s="5"/>
      <c r="CV446" s="5"/>
      <c r="CW446" s="5"/>
      <c r="CX446" s="5"/>
      <c r="CY446" s="5" t="s">
        <v>15606</v>
      </c>
    </row>
    <row r="447">
      <c r="A447" s="5" t="s">
        <v>15607</v>
      </c>
      <c r="B447" s="5">
        <v>25.0</v>
      </c>
      <c r="C447" s="5">
        <v>5.0</v>
      </c>
      <c r="D447" s="5">
        <v>406376.0</v>
      </c>
      <c r="E447" s="5">
        <v>412033.0</v>
      </c>
      <c r="F447" s="5" t="s">
        <v>15608</v>
      </c>
      <c r="G447" s="5" t="s">
        <v>15609</v>
      </c>
      <c r="H447" s="5" t="s">
        <v>15610</v>
      </c>
      <c r="I447" s="5" t="s">
        <v>15611</v>
      </c>
      <c r="J447" s="5" t="s">
        <v>15612</v>
      </c>
      <c r="K447" s="5" t="s">
        <v>15613</v>
      </c>
      <c r="L447" s="5" t="s">
        <v>15614</v>
      </c>
      <c r="M447" s="5" t="s">
        <v>15615</v>
      </c>
      <c r="N447" s="5" t="s">
        <v>15616</v>
      </c>
      <c r="O447" s="5" t="s">
        <v>15617</v>
      </c>
      <c r="P447" s="5" t="s">
        <v>15617</v>
      </c>
      <c r="Q447" s="5">
        <v>0.0</v>
      </c>
      <c r="R447" s="5" t="s">
        <v>15618</v>
      </c>
      <c r="S447" s="5" t="s">
        <v>15617</v>
      </c>
      <c r="T447" s="5" t="s">
        <v>2894</v>
      </c>
      <c r="U447" s="5" t="s">
        <v>2895</v>
      </c>
      <c r="V447" s="5" t="s">
        <v>2896</v>
      </c>
      <c r="W447" s="5" t="s">
        <v>2895</v>
      </c>
      <c r="X447" s="5" t="s">
        <v>15617</v>
      </c>
      <c r="Y447" s="5">
        <v>820.0</v>
      </c>
      <c r="Z447" s="5">
        <v>822.0</v>
      </c>
      <c r="AA447" s="5">
        <v>100.0</v>
      </c>
      <c r="AB447" s="5">
        <v>99.0</v>
      </c>
      <c r="AC447" s="5">
        <v>821.0</v>
      </c>
      <c r="AD447" s="5" t="s">
        <v>15619</v>
      </c>
      <c r="AE447" s="5">
        <v>1652.0</v>
      </c>
      <c r="AF447" s="5" t="s">
        <v>15617</v>
      </c>
      <c r="AG447" s="5" t="s">
        <v>15619</v>
      </c>
      <c r="AH447" s="5">
        <v>821.0</v>
      </c>
      <c r="AI447" s="5">
        <v>22.0</v>
      </c>
      <c r="AJ447" s="5">
        <v>1.0</v>
      </c>
      <c r="AK447" s="5">
        <v>1.0</v>
      </c>
      <c r="AL447" s="5">
        <v>820.0</v>
      </c>
      <c r="AM447" s="5">
        <v>1.0</v>
      </c>
      <c r="AN447" s="5">
        <v>821.0</v>
      </c>
      <c r="AO447" s="5">
        <v>0.0</v>
      </c>
      <c r="AP447" s="5">
        <v>1652.0</v>
      </c>
      <c r="AQ447" s="5">
        <v>100.0</v>
      </c>
      <c r="AR447" s="5">
        <v>820.0</v>
      </c>
      <c r="AS447" s="5">
        <v>822.0</v>
      </c>
      <c r="AT447" s="5" t="s">
        <v>15620</v>
      </c>
      <c r="AU447" s="5" t="s">
        <v>15621</v>
      </c>
      <c r="AV447" s="5" t="s">
        <v>183</v>
      </c>
      <c r="AW447" s="5" t="s">
        <v>139</v>
      </c>
      <c r="AX447" s="5" t="s">
        <v>15621</v>
      </c>
      <c r="AY447" s="5" t="s">
        <v>15622</v>
      </c>
      <c r="AZ447" s="5" t="s">
        <v>15623</v>
      </c>
      <c r="BA447" s="5"/>
      <c r="BB447" s="5" t="s">
        <v>15624</v>
      </c>
      <c r="BC447" s="5" t="s">
        <v>15625</v>
      </c>
      <c r="BD447" s="5" t="s">
        <v>15626</v>
      </c>
      <c r="BE447" s="5" t="s">
        <v>15627</v>
      </c>
      <c r="BF447" s="5">
        <v>821.0</v>
      </c>
      <c r="BG447" s="5" t="s">
        <v>15628</v>
      </c>
      <c r="BH447" s="5" t="s">
        <v>15629</v>
      </c>
      <c r="BI447" s="5"/>
      <c r="BJ447" s="5"/>
      <c r="BM447" s="5"/>
      <c r="BN447" s="5"/>
      <c r="BO447" s="5" t="s">
        <v>147</v>
      </c>
      <c r="BP447" s="5" t="s">
        <v>15630</v>
      </c>
      <c r="BQ447" s="5"/>
      <c r="BR447" s="5"/>
      <c r="BS447" s="5"/>
      <c r="BT447" s="5" t="s">
        <v>2909</v>
      </c>
      <c r="BU447" s="5" t="s">
        <v>2910</v>
      </c>
      <c r="BV447" s="5" t="s">
        <v>15631</v>
      </c>
      <c r="BW447" s="5" t="s">
        <v>15632</v>
      </c>
      <c r="BX447" s="5" t="s">
        <v>2913</v>
      </c>
      <c r="BY447" s="5" t="s">
        <v>15633</v>
      </c>
      <c r="BZ447" s="5"/>
      <c r="CA447" s="5" t="s">
        <v>15634</v>
      </c>
      <c r="CB447" s="5" t="s">
        <v>15635</v>
      </c>
      <c r="CC447" s="5" t="s">
        <v>15636</v>
      </c>
      <c r="CD447" s="5"/>
      <c r="CE447" s="5" t="s">
        <v>2918</v>
      </c>
      <c r="CF447" s="5" t="s">
        <v>2919</v>
      </c>
      <c r="CG447" s="6" t="s">
        <v>15637</v>
      </c>
      <c r="CH447" s="6" t="s">
        <v>15638</v>
      </c>
      <c r="CI447" s="5"/>
      <c r="CJ447" s="5" t="s">
        <v>15639</v>
      </c>
      <c r="CK447" s="5"/>
      <c r="CL447" s="5"/>
      <c r="CN447" s="5"/>
      <c r="CO447" s="5"/>
      <c r="CP447" s="5" t="s">
        <v>15640</v>
      </c>
      <c r="CQ447" s="5" t="s">
        <v>15641</v>
      </c>
      <c r="CR447" s="5" t="s">
        <v>15642</v>
      </c>
      <c r="CS447" s="5"/>
      <c r="CU447" s="5"/>
      <c r="CW447" s="5"/>
      <c r="CX447" s="5"/>
      <c r="CY447" s="5" t="s">
        <v>15643</v>
      </c>
      <c r="CZ447" s="5" t="s">
        <v>15644</v>
      </c>
    </row>
    <row r="448">
      <c r="A448" s="5" t="s">
        <v>15645</v>
      </c>
      <c r="B448" s="5">
        <v>24.0</v>
      </c>
      <c r="C448" s="5">
        <v>5.0</v>
      </c>
      <c r="D448" s="5">
        <v>412382.0</v>
      </c>
      <c r="E448" s="5">
        <v>414316.0</v>
      </c>
      <c r="F448" s="5" t="s">
        <v>15646</v>
      </c>
      <c r="G448" s="5" t="s">
        <v>15647</v>
      </c>
      <c r="H448" s="5" t="s">
        <v>15648</v>
      </c>
      <c r="I448" s="5" t="s">
        <v>15649</v>
      </c>
      <c r="J448" s="5" t="s">
        <v>15650</v>
      </c>
      <c r="K448" s="5" t="s">
        <v>15651</v>
      </c>
      <c r="L448" s="5" t="s">
        <v>15652</v>
      </c>
      <c r="M448" s="5" t="s">
        <v>15653</v>
      </c>
      <c r="N448" s="5" t="s">
        <v>15654</v>
      </c>
      <c r="O448" s="5" t="s">
        <v>15655</v>
      </c>
      <c r="P448" s="5" t="s">
        <v>15655</v>
      </c>
      <c r="Q448" s="5">
        <v>0.0</v>
      </c>
      <c r="R448" s="5" t="s">
        <v>15656</v>
      </c>
      <c r="S448" s="5" t="s">
        <v>15655</v>
      </c>
      <c r="T448" s="5" t="s">
        <v>15657</v>
      </c>
      <c r="U448" s="5" t="s">
        <v>15655</v>
      </c>
      <c r="V448" s="5" t="s">
        <v>2949</v>
      </c>
      <c r="W448" s="5" t="s">
        <v>2950</v>
      </c>
      <c r="X448" s="5" t="s">
        <v>15655</v>
      </c>
      <c r="Y448" s="5">
        <v>368.0</v>
      </c>
      <c r="Z448" s="5">
        <v>369.0</v>
      </c>
      <c r="AA448" s="5">
        <v>100.0</v>
      </c>
      <c r="AB448" s="5">
        <v>99.0</v>
      </c>
      <c r="AC448" s="5">
        <v>368.0</v>
      </c>
      <c r="AD448" s="5" t="s">
        <v>15658</v>
      </c>
      <c r="AE448" s="5">
        <v>741.0</v>
      </c>
      <c r="AF448" s="5" t="s">
        <v>15655</v>
      </c>
      <c r="AG448" s="5" t="s">
        <v>15658</v>
      </c>
      <c r="AH448" s="5">
        <v>368.0</v>
      </c>
      <c r="AI448" s="5">
        <v>12.0</v>
      </c>
      <c r="AJ448" s="5">
        <v>0.0</v>
      </c>
      <c r="AK448" s="5">
        <v>1.0</v>
      </c>
      <c r="AL448" s="5">
        <v>368.0</v>
      </c>
      <c r="AM448" s="5">
        <v>1.0</v>
      </c>
      <c r="AN448" s="5">
        <v>368.0</v>
      </c>
      <c r="AO448" s="5">
        <v>0.0</v>
      </c>
      <c r="AP448" s="5">
        <v>741.0</v>
      </c>
      <c r="AQ448" s="5">
        <v>100.0</v>
      </c>
      <c r="AR448" s="5">
        <v>368.0</v>
      </c>
      <c r="AS448" s="5">
        <v>369.0</v>
      </c>
      <c r="AT448" s="5" t="s">
        <v>15659</v>
      </c>
      <c r="AU448" s="5" t="s">
        <v>15660</v>
      </c>
      <c r="AV448" s="5" t="s">
        <v>546</v>
      </c>
      <c r="AW448" s="5" t="s">
        <v>139</v>
      </c>
      <c r="AX448" s="5" t="s">
        <v>2952</v>
      </c>
      <c r="AY448" s="5" t="s">
        <v>15661</v>
      </c>
      <c r="AZ448" s="5" t="s">
        <v>2953</v>
      </c>
      <c r="BA448" s="5"/>
      <c r="BB448" s="5" t="s">
        <v>15662</v>
      </c>
      <c r="BC448" s="5" t="s">
        <v>15663</v>
      </c>
      <c r="BD448" s="5" t="s">
        <v>15664</v>
      </c>
      <c r="BE448" s="5" t="s">
        <v>15665</v>
      </c>
      <c r="BF448" s="5">
        <v>368.0</v>
      </c>
      <c r="BG448" s="5" t="s">
        <v>15666</v>
      </c>
      <c r="BH448" s="5" t="s">
        <v>15667</v>
      </c>
      <c r="BI448" s="5"/>
      <c r="BJ448" s="5"/>
      <c r="BK448" s="5"/>
      <c r="BL448" s="5"/>
      <c r="BM448" s="5"/>
      <c r="BN448" s="5" t="s">
        <v>15668</v>
      </c>
      <c r="BO448" s="5" t="s">
        <v>147</v>
      </c>
      <c r="BP448" s="5" t="s">
        <v>15669</v>
      </c>
      <c r="BQ448" s="5"/>
      <c r="BR448" s="5"/>
      <c r="BS448" s="5" t="s">
        <v>15670</v>
      </c>
      <c r="BT448" s="5"/>
      <c r="BU448" s="5" t="s">
        <v>15671</v>
      </c>
      <c r="BV448" s="5" t="s">
        <v>15672</v>
      </c>
      <c r="BW448" s="5" t="s">
        <v>15673</v>
      </c>
      <c r="BX448" s="5" t="s">
        <v>15674</v>
      </c>
      <c r="BY448" s="5" t="s">
        <v>15675</v>
      </c>
      <c r="BZ448" s="5"/>
      <c r="CA448" s="5" t="s">
        <v>15676</v>
      </c>
      <c r="CB448" s="5"/>
      <c r="CC448" s="5"/>
      <c r="CD448" s="5" t="s">
        <v>2969</v>
      </c>
      <c r="CE448" s="5" t="s">
        <v>2970</v>
      </c>
      <c r="CF448" s="5" t="s">
        <v>2971</v>
      </c>
      <c r="CG448" s="6" t="s">
        <v>15677</v>
      </c>
      <c r="CH448" s="6" t="s">
        <v>15678</v>
      </c>
      <c r="CI448" s="5" t="s">
        <v>15679</v>
      </c>
      <c r="CJ448" s="5"/>
      <c r="CK448" s="5" t="s">
        <v>15680</v>
      </c>
      <c r="CL448" s="5" t="s">
        <v>15681</v>
      </c>
      <c r="CM448" s="5"/>
      <c r="CN448" s="5"/>
      <c r="CO448" s="5"/>
      <c r="CP448" s="5" t="s">
        <v>15682</v>
      </c>
      <c r="CQ448" s="5" t="s">
        <v>15683</v>
      </c>
      <c r="CR448" s="5"/>
      <c r="CS448" s="5" t="s">
        <v>15684</v>
      </c>
      <c r="CT448" s="5" t="s">
        <v>15685</v>
      </c>
      <c r="CU448" s="5"/>
      <c r="CV448" s="5"/>
      <c r="CW448" s="5" t="s">
        <v>15686</v>
      </c>
      <c r="CX448" s="5" t="s">
        <v>15687</v>
      </c>
      <c r="CY448" s="5" t="s">
        <v>15688</v>
      </c>
      <c r="CZ448" s="5" t="s">
        <v>2984</v>
      </c>
    </row>
    <row r="449">
      <c r="A449" s="5" t="s">
        <v>15689</v>
      </c>
      <c r="B449" s="5">
        <v>13.0</v>
      </c>
      <c r="C449" s="5">
        <v>5.0</v>
      </c>
      <c r="D449" s="5">
        <v>417176.0</v>
      </c>
      <c r="E449" s="5">
        <v>422175.0</v>
      </c>
      <c r="F449" s="5" t="s">
        <v>15690</v>
      </c>
      <c r="G449" s="5" t="s">
        <v>15691</v>
      </c>
      <c r="H449" s="5" t="s">
        <v>15690</v>
      </c>
      <c r="I449" s="5" t="s">
        <v>15692</v>
      </c>
      <c r="J449" s="5" t="s">
        <v>15693</v>
      </c>
      <c r="K449" s="5" t="s">
        <v>15694</v>
      </c>
      <c r="L449" s="5" t="s">
        <v>15695</v>
      </c>
      <c r="M449" s="5" t="s">
        <v>15696</v>
      </c>
      <c r="N449" s="5" t="s">
        <v>15697</v>
      </c>
      <c r="O449" s="5" t="s">
        <v>15698</v>
      </c>
      <c r="P449" s="5" t="s">
        <v>15698</v>
      </c>
      <c r="Q449" s="5">
        <v>0.0</v>
      </c>
      <c r="R449" s="5" t="s">
        <v>15699</v>
      </c>
      <c r="S449" s="5" t="s">
        <v>15698</v>
      </c>
      <c r="T449" s="5" t="s">
        <v>15700</v>
      </c>
      <c r="U449" s="5" t="s">
        <v>15698</v>
      </c>
      <c r="V449" s="5" t="s">
        <v>3121</v>
      </c>
      <c r="W449" s="5" t="s">
        <v>3122</v>
      </c>
      <c r="X449" s="5" t="s">
        <v>15698</v>
      </c>
      <c r="Y449" s="5">
        <v>948.0</v>
      </c>
      <c r="Z449" s="5">
        <v>879.0</v>
      </c>
      <c r="AA449" s="5">
        <v>93.0</v>
      </c>
      <c r="AB449" s="5">
        <v>99.0</v>
      </c>
      <c r="AC449" s="5">
        <v>882.0</v>
      </c>
      <c r="AD449" s="5" t="s">
        <v>15701</v>
      </c>
      <c r="AE449" s="5">
        <v>1783.0</v>
      </c>
      <c r="AF449" s="5" t="s">
        <v>15698</v>
      </c>
      <c r="AG449" s="5" t="s">
        <v>15701</v>
      </c>
      <c r="AH449" s="5">
        <v>882.0</v>
      </c>
      <c r="AI449" s="5">
        <v>15.0</v>
      </c>
      <c r="AJ449" s="5">
        <v>1.0</v>
      </c>
      <c r="AK449" s="5">
        <v>67.0</v>
      </c>
      <c r="AL449" s="5">
        <v>948.0</v>
      </c>
      <c r="AM449" s="5">
        <v>1.0</v>
      </c>
      <c r="AN449" s="5">
        <v>878.0</v>
      </c>
      <c r="AO449" s="5">
        <v>0.0</v>
      </c>
      <c r="AP449" s="5">
        <v>1783.0</v>
      </c>
      <c r="AQ449" s="5">
        <v>93.0</v>
      </c>
      <c r="AR449" s="5">
        <v>948.0</v>
      </c>
      <c r="AS449" s="5">
        <v>879.0</v>
      </c>
      <c r="AT449" s="5" t="s">
        <v>15702</v>
      </c>
      <c r="AU449" s="5" t="s">
        <v>15703</v>
      </c>
      <c r="AV449" s="5" t="s">
        <v>357</v>
      </c>
      <c r="AW449" s="5" t="s">
        <v>139</v>
      </c>
      <c r="AX449" s="5" t="s">
        <v>3126</v>
      </c>
      <c r="AY449" s="5" t="s">
        <v>15704</v>
      </c>
      <c r="AZ449" s="5" t="s">
        <v>3128</v>
      </c>
      <c r="BA449" s="5"/>
      <c r="BB449" s="5" t="s">
        <v>15705</v>
      </c>
      <c r="BC449" s="5" t="s">
        <v>15706</v>
      </c>
      <c r="BD449" s="5" t="s">
        <v>15707</v>
      </c>
      <c r="BE449" s="5" t="s">
        <v>15708</v>
      </c>
      <c r="BF449" s="5">
        <v>878.0</v>
      </c>
      <c r="BG449" s="5" t="s">
        <v>15709</v>
      </c>
      <c r="BI449" s="5"/>
      <c r="BJ449" s="5"/>
      <c r="BM449" s="5" t="s">
        <v>15710</v>
      </c>
      <c r="BN449" s="5" t="s">
        <v>15711</v>
      </c>
      <c r="BO449" s="5" t="s">
        <v>835</v>
      </c>
      <c r="BP449" s="5" t="s">
        <v>3136</v>
      </c>
      <c r="BQ449" s="5"/>
      <c r="BR449" s="5"/>
      <c r="BS449" s="5"/>
      <c r="BU449" s="5" t="s">
        <v>15712</v>
      </c>
      <c r="BV449" s="5" t="s">
        <v>15713</v>
      </c>
      <c r="BW449" s="5" t="s">
        <v>15714</v>
      </c>
      <c r="BX449" s="5" t="s">
        <v>3140</v>
      </c>
      <c r="BY449" s="5" t="s">
        <v>15715</v>
      </c>
      <c r="CA449" s="5" t="s">
        <v>3562</v>
      </c>
      <c r="CB449" s="5" t="s">
        <v>15716</v>
      </c>
      <c r="CC449" s="5" t="s">
        <v>15717</v>
      </c>
      <c r="CD449" s="5" t="s">
        <v>3145</v>
      </c>
      <c r="CE449" s="5" t="s">
        <v>3146</v>
      </c>
      <c r="CF449" s="5" t="s">
        <v>3147</v>
      </c>
      <c r="CG449" s="6" t="s">
        <v>15718</v>
      </c>
      <c r="CH449" s="6" t="s">
        <v>15719</v>
      </c>
      <c r="CI449" s="5" t="s">
        <v>15720</v>
      </c>
      <c r="CJ449" s="5"/>
      <c r="CK449" s="5" t="s">
        <v>15721</v>
      </c>
      <c r="CL449" s="5" t="s">
        <v>15722</v>
      </c>
      <c r="CN449" s="5" t="s">
        <v>15723</v>
      </c>
      <c r="CO449" s="5"/>
      <c r="CP449" s="5" t="s">
        <v>15724</v>
      </c>
      <c r="CQ449" s="5" t="s">
        <v>15725</v>
      </c>
      <c r="CS449" s="5"/>
      <c r="CT449" s="5" t="s">
        <v>15726</v>
      </c>
      <c r="CU449" s="5" t="s">
        <v>15727</v>
      </c>
      <c r="CV449" s="5"/>
      <c r="CW449" s="5" t="s">
        <v>15728</v>
      </c>
      <c r="CX449" s="5" t="s">
        <v>15729</v>
      </c>
      <c r="CY449" s="5" t="s">
        <v>15730</v>
      </c>
      <c r="CZ449" s="5" t="s">
        <v>15731</v>
      </c>
    </row>
    <row r="450">
      <c r="A450" s="5" t="s">
        <v>15732</v>
      </c>
      <c r="B450" s="5">
        <v>38.0</v>
      </c>
      <c r="C450" s="5">
        <v>5.0</v>
      </c>
      <c r="D450" s="5">
        <v>417194.0</v>
      </c>
      <c r="E450" s="5">
        <v>424804.0</v>
      </c>
      <c r="F450" s="5" t="s">
        <v>3253</v>
      </c>
      <c r="G450" s="5" t="s">
        <v>15733</v>
      </c>
      <c r="H450" s="5" t="s">
        <v>3253</v>
      </c>
      <c r="I450" s="5" t="s">
        <v>15734</v>
      </c>
      <c r="J450" s="5" t="s">
        <v>15735</v>
      </c>
      <c r="K450" s="5" t="s">
        <v>15736</v>
      </c>
      <c r="L450" s="5" t="s">
        <v>15695</v>
      </c>
      <c r="M450" s="5" t="s">
        <v>15737</v>
      </c>
      <c r="N450" s="5" t="s">
        <v>15738</v>
      </c>
      <c r="O450" s="5" t="s">
        <v>15739</v>
      </c>
      <c r="P450" s="5" t="s">
        <v>15739</v>
      </c>
      <c r="Q450" s="5">
        <v>0.0</v>
      </c>
      <c r="R450" s="5" t="s">
        <v>15740</v>
      </c>
      <c r="S450" s="5" t="s">
        <v>15739</v>
      </c>
      <c r="T450" s="5" t="s">
        <v>15741</v>
      </c>
      <c r="U450" s="5" t="s">
        <v>15739</v>
      </c>
      <c r="V450" s="5" t="s">
        <v>15742</v>
      </c>
      <c r="W450" s="5" t="s">
        <v>15739</v>
      </c>
      <c r="X450" s="5" t="s">
        <v>15739</v>
      </c>
      <c r="Y450" s="5">
        <v>346.0</v>
      </c>
      <c r="Z450" s="5">
        <v>376.0</v>
      </c>
      <c r="AA450" s="5">
        <v>100.0</v>
      </c>
      <c r="AB450" s="5">
        <v>92.0</v>
      </c>
      <c r="AC450" s="5">
        <v>346.0</v>
      </c>
      <c r="AD450" s="5" t="s">
        <v>3543</v>
      </c>
      <c r="AE450" s="5">
        <v>641.0</v>
      </c>
      <c r="AF450" s="5" t="s">
        <v>15739</v>
      </c>
      <c r="AG450" s="5" t="s">
        <v>3543</v>
      </c>
      <c r="AH450" s="5">
        <v>346.0</v>
      </c>
      <c r="AI450" s="5">
        <v>25.0</v>
      </c>
      <c r="AJ450" s="5">
        <v>0.0</v>
      </c>
      <c r="AK450" s="5">
        <v>1.0</v>
      </c>
      <c r="AL450" s="5">
        <v>346.0</v>
      </c>
      <c r="AM450" s="5">
        <v>30.0</v>
      </c>
      <c r="AN450" s="5">
        <v>375.0</v>
      </c>
      <c r="AO450" s="5">
        <v>0.0</v>
      </c>
      <c r="AP450" s="5">
        <v>641.0</v>
      </c>
      <c r="AQ450" s="5">
        <v>100.0</v>
      </c>
      <c r="AR450" s="5">
        <v>346.0</v>
      </c>
      <c r="AS450" s="5">
        <v>376.0</v>
      </c>
      <c r="AT450" s="5" t="s">
        <v>15743</v>
      </c>
      <c r="AU450" s="5" t="s">
        <v>15744</v>
      </c>
      <c r="AV450" s="5" t="s">
        <v>183</v>
      </c>
      <c r="AW450" s="5" t="s">
        <v>139</v>
      </c>
      <c r="AX450" s="5" t="s">
        <v>230</v>
      </c>
      <c r="AY450" s="5" t="s">
        <v>15745</v>
      </c>
      <c r="AZ450" s="5" t="s">
        <v>15746</v>
      </c>
      <c r="BA450" s="5" t="s">
        <v>15747</v>
      </c>
      <c r="BB450" s="5" t="s">
        <v>15748</v>
      </c>
      <c r="BC450" s="5" t="s">
        <v>15749</v>
      </c>
      <c r="BD450" s="5" t="s">
        <v>15750</v>
      </c>
      <c r="BE450" s="5" t="s">
        <v>15751</v>
      </c>
      <c r="BF450" s="5">
        <v>346.0</v>
      </c>
      <c r="BG450" s="5" t="s">
        <v>15752</v>
      </c>
      <c r="BH450" s="5" t="s">
        <v>15753</v>
      </c>
      <c r="BI450" s="5" t="s">
        <v>15754</v>
      </c>
      <c r="BJ450" s="5" t="s">
        <v>15755</v>
      </c>
      <c r="BK450" s="5" t="s">
        <v>15756</v>
      </c>
      <c r="BL450" s="5"/>
      <c r="BM450" s="5" t="s">
        <v>15757</v>
      </c>
      <c r="BN450" s="5"/>
      <c r="BO450" s="5" t="s">
        <v>147</v>
      </c>
      <c r="BP450" s="5" t="s">
        <v>15758</v>
      </c>
      <c r="BQ450" s="5"/>
      <c r="BR450" s="5" t="s">
        <v>15759</v>
      </c>
      <c r="BS450" s="5"/>
      <c r="BT450" s="5" t="s">
        <v>15760</v>
      </c>
      <c r="BU450" s="5" t="s">
        <v>15761</v>
      </c>
      <c r="BV450" s="5" t="s">
        <v>15762</v>
      </c>
      <c r="BW450" s="5" t="s">
        <v>15740</v>
      </c>
      <c r="BX450" s="5" t="s">
        <v>15763</v>
      </c>
      <c r="BY450" s="5" t="s">
        <v>5058</v>
      </c>
      <c r="BZ450" s="5"/>
      <c r="CA450" s="5" t="s">
        <v>15764</v>
      </c>
      <c r="CB450" s="5"/>
      <c r="CC450" s="5"/>
      <c r="CD450" s="5" t="s">
        <v>15765</v>
      </c>
      <c r="CE450" s="5" t="s">
        <v>15766</v>
      </c>
      <c r="CF450" s="5" t="s">
        <v>15767</v>
      </c>
      <c r="CG450" s="6" t="s">
        <v>15768</v>
      </c>
      <c r="CH450" s="6" t="s">
        <v>15769</v>
      </c>
      <c r="CI450" s="5" t="s">
        <v>15770</v>
      </c>
      <c r="CJ450" s="5"/>
      <c r="CK450" s="5" t="s">
        <v>15771</v>
      </c>
      <c r="CL450" s="5" t="s">
        <v>15772</v>
      </c>
      <c r="CM450" s="5"/>
      <c r="CN450" s="5"/>
      <c r="CO450" s="5" t="s">
        <v>15773</v>
      </c>
      <c r="CP450" s="5" t="s">
        <v>15774</v>
      </c>
      <c r="CQ450" s="5" t="s">
        <v>15775</v>
      </c>
      <c r="CR450" s="5"/>
      <c r="CS450" s="5" t="s">
        <v>15776</v>
      </c>
      <c r="CT450" s="5" t="s">
        <v>15777</v>
      </c>
      <c r="CU450" s="5"/>
      <c r="CV450" s="5"/>
      <c r="CW450" s="5"/>
      <c r="CX450" s="5" t="s">
        <v>15778</v>
      </c>
      <c r="CY450" s="5" t="s">
        <v>15779</v>
      </c>
      <c r="CZ450" s="5" t="s">
        <v>15780</v>
      </c>
    </row>
    <row r="451">
      <c r="A451" s="5" t="s">
        <v>15781</v>
      </c>
      <c r="B451" s="5">
        <v>29.0</v>
      </c>
      <c r="C451" s="5">
        <v>5.0</v>
      </c>
      <c r="D451" s="5">
        <v>424881.0</v>
      </c>
      <c r="E451" s="5">
        <v>425866.0</v>
      </c>
      <c r="F451" s="5" t="s">
        <v>15782</v>
      </c>
      <c r="G451" s="5" t="s">
        <v>15783</v>
      </c>
      <c r="H451" s="5" t="s">
        <v>15784</v>
      </c>
      <c r="I451" s="5" t="s">
        <v>15785</v>
      </c>
      <c r="J451" s="5" t="s">
        <v>15786</v>
      </c>
      <c r="K451" s="5" t="s">
        <v>15787</v>
      </c>
      <c r="L451" s="5" t="s">
        <v>15788</v>
      </c>
      <c r="M451" s="5" t="s">
        <v>15789</v>
      </c>
      <c r="N451" s="5" t="s">
        <v>15790</v>
      </c>
      <c r="O451" s="5" t="s">
        <v>15791</v>
      </c>
      <c r="P451" s="5" t="s">
        <v>15791</v>
      </c>
      <c r="Q451" s="5">
        <v>0.0</v>
      </c>
      <c r="R451" s="5" t="s">
        <v>15792</v>
      </c>
      <c r="S451" s="5" t="s">
        <v>15791</v>
      </c>
      <c r="T451" s="5" t="s">
        <v>15793</v>
      </c>
      <c r="U451" s="5" t="s">
        <v>15791</v>
      </c>
      <c r="V451" s="5" t="s">
        <v>15794</v>
      </c>
      <c r="W451" s="5" t="s">
        <v>15791</v>
      </c>
      <c r="X451" s="5" t="s">
        <v>15791</v>
      </c>
      <c r="Y451" s="5">
        <v>161.0</v>
      </c>
      <c r="Z451" s="5">
        <v>152.0</v>
      </c>
      <c r="AA451" s="5">
        <v>99.0</v>
      </c>
      <c r="AB451" s="5">
        <v>98.0</v>
      </c>
      <c r="AC451" s="5">
        <v>159.0</v>
      </c>
      <c r="AD451" s="5" t="s">
        <v>15795</v>
      </c>
      <c r="AE451" s="5">
        <v>239.0</v>
      </c>
      <c r="AF451" s="5" t="s">
        <v>15791</v>
      </c>
      <c r="AG451" s="5" t="s">
        <v>15796</v>
      </c>
      <c r="AH451" s="5">
        <v>159.0</v>
      </c>
      <c r="AI451" s="5">
        <v>19.0</v>
      </c>
      <c r="AJ451" s="5">
        <v>3.0</v>
      </c>
      <c r="AK451" s="5">
        <v>1.0</v>
      </c>
      <c r="AL451" s="5">
        <v>159.0</v>
      </c>
      <c r="AM451" s="5">
        <v>1.0</v>
      </c>
      <c r="AN451" s="5">
        <v>149.0</v>
      </c>
      <c r="AO451" s="5" t="s">
        <v>15797</v>
      </c>
      <c r="AP451" s="5">
        <v>251.0</v>
      </c>
      <c r="AQ451" s="5">
        <v>99.0</v>
      </c>
      <c r="AR451" s="5">
        <v>161.0</v>
      </c>
      <c r="AS451" s="5">
        <v>152.0</v>
      </c>
      <c r="AT451" s="5"/>
      <c r="AU451" s="5"/>
      <c r="AV451" s="5" t="s">
        <v>357</v>
      </c>
      <c r="AW451" s="5" t="s">
        <v>139</v>
      </c>
      <c r="AX451" s="5" t="s">
        <v>13144</v>
      </c>
      <c r="AY451" s="5" t="s">
        <v>230</v>
      </c>
      <c r="AZ451" s="5" t="s">
        <v>13145</v>
      </c>
      <c r="BA451" s="5"/>
      <c r="BB451" s="5" t="s">
        <v>15798</v>
      </c>
      <c r="BC451" s="5" t="s">
        <v>15799</v>
      </c>
      <c r="BD451" s="5" t="s">
        <v>13144</v>
      </c>
      <c r="BE451" s="5" t="s">
        <v>15800</v>
      </c>
      <c r="BF451" s="5">
        <v>151.0</v>
      </c>
      <c r="BG451" s="5" t="s">
        <v>15801</v>
      </c>
      <c r="BH451" s="5"/>
      <c r="BI451" s="5"/>
      <c r="BJ451" s="5"/>
      <c r="BK451" s="5"/>
      <c r="BL451" s="5"/>
      <c r="BM451" s="5"/>
      <c r="BN451" s="5"/>
      <c r="BO451" s="5" t="s">
        <v>147</v>
      </c>
      <c r="BP451" s="5" t="s">
        <v>1207</v>
      </c>
      <c r="BQ451" s="5"/>
      <c r="BR451" s="5"/>
      <c r="BS451" s="5"/>
      <c r="BT451" s="5"/>
      <c r="BU451" s="5" t="s">
        <v>15802</v>
      </c>
      <c r="BV451" s="5" t="s">
        <v>15803</v>
      </c>
      <c r="BW451" s="5" t="s">
        <v>15804</v>
      </c>
      <c r="BX451" s="5"/>
      <c r="BY451" s="5" t="s">
        <v>3189</v>
      </c>
      <c r="BZ451" s="5"/>
      <c r="CA451" s="5"/>
      <c r="CB451" s="5"/>
      <c r="CC451" s="5"/>
      <c r="CD451" s="5"/>
      <c r="CE451" s="5" t="s">
        <v>3191</v>
      </c>
      <c r="CF451" s="5" t="s">
        <v>15805</v>
      </c>
      <c r="CG451" s="6" t="s">
        <v>15806</v>
      </c>
      <c r="CH451" s="6" t="s">
        <v>15807</v>
      </c>
      <c r="CI451" s="5"/>
      <c r="CJ451" s="5"/>
      <c r="CK451" s="5"/>
      <c r="CL451" s="5"/>
      <c r="CM451" s="5"/>
      <c r="CN451" s="5" t="s">
        <v>15808</v>
      </c>
      <c r="CO451" s="5"/>
      <c r="CP451" s="5" t="s">
        <v>15809</v>
      </c>
      <c r="CQ451" s="5" t="s">
        <v>15810</v>
      </c>
      <c r="CR451" s="5"/>
      <c r="CS451" s="5"/>
      <c r="CT451" s="5"/>
      <c r="CU451" s="5"/>
      <c r="CV451" s="5"/>
      <c r="CW451" s="5"/>
      <c r="CX451" s="5"/>
      <c r="CY451" s="5" t="s">
        <v>15811</v>
      </c>
      <c r="CZ451" s="5" t="s">
        <v>3200</v>
      </c>
    </row>
    <row r="452">
      <c r="A452" s="5" t="s">
        <v>15812</v>
      </c>
      <c r="B452" s="5">
        <v>36.0</v>
      </c>
      <c r="C452" s="5">
        <v>5.0</v>
      </c>
      <c r="D452" s="5">
        <v>426123.0</v>
      </c>
      <c r="E452" s="5">
        <v>429093.0</v>
      </c>
      <c r="F452" s="5" t="s">
        <v>15813</v>
      </c>
      <c r="G452" s="5" t="s">
        <v>15814</v>
      </c>
      <c r="H452" s="5" t="s">
        <v>15815</v>
      </c>
      <c r="I452" s="5" t="s">
        <v>15816</v>
      </c>
      <c r="J452" s="5" t="s">
        <v>15817</v>
      </c>
      <c r="K452" s="5" t="s">
        <v>15818</v>
      </c>
      <c r="L452" s="5" t="s">
        <v>15819</v>
      </c>
      <c r="M452" s="5" t="s">
        <v>15820</v>
      </c>
      <c r="N452" s="5" t="s">
        <v>15821</v>
      </c>
      <c r="O452" s="5" t="s">
        <v>826</v>
      </c>
      <c r="P452" s="5" t="s">
        <v>826</v>
      </c>
      <c r="Q452" s="5">
        <v>0.0</v>
      </c>
      <c r="R452" s="5" t="s">
        <v>826</v>
      </c>
      <c r="S452" s="5" t="s">
        <v>826</v>
      </c>
      <c r="T452" s="5" t="s">
        <v>826</v>
      </c>
      <c r="U452" s="5" t="s">
        <v>826</v>
      </c>
      <c r="V452" s="5" t="s">
        <v>826</v>
      </c>
      <c r="W452" s="5" t="s">
        <v>826</v>
      </c>
      <c r="X452" s="5" t="s">
        <v>826</v>
      </c>
      <c r="Y452" s="5" t="s">
        <v>826</v>
      </c>
      <c r="Z452" s="5" t="s">
        <v>826</v>
      </c>
      <c r="AA452" s="5" t="s">
        <v>826</v>
      </c>
      <c r="AB452" s="5" t="s">
        <v>826</v>
      </c>
      <c r="AC452" s="5" t="s">
        <v>826</v>
      </c>
      <c r="AD452" s="5" t="s">
        <v>826</v>
      </c>
      <c r="AE452" s="5" t="s">
        <v>826</v>
      </c>
      <c r="AF452" s="5" t="s">
        <v>826</v>
      </c>
      <c r="AG452" s="5" t="s">
        <v>826</v>
      </c>
      <c r="AH452" s="5" t="s">
        <v>826</v>
      </c>
      <c r="AI452" s="5" t="s">
        <v>826</v>
      </c>
      <c r="AJ452" s="5" t="s">
        <v>826</v>
      </c>
      <c r="AK452" s="5" t="s">
        <v>826</v>
      </c>
      <c r="AL452" s="5" t="s">
        <v>826</v>
      </c>
      <c r="AM452" s="5" t="s">
        <v>826</v>
      </c>
      <c r="AN452" s="5" t="s">
        <v>826</v>
      </c>
      <c r="AO452" s="5" t="s">
        <v>826</v>
      </c>
      <c r="AP452" s="5" t="s">
        <v>826</v>
      </c>
      <c r="AQ452" s="5" t="s">
        <v>826</v>
      </c>
      <c r="AR452" s="5" t="s">
        <v>826</v>
      </c>
      <c r="AS452" s="5" t="s">
        <v>826</v>
      </c>
      <c r="AT452" s="5" t="s">
        <v>826</v>
      </c>
      <c r="AU452" s="5" t="s">
        <v>826</v>
      </c>
      <c r="AV452" s="5" t="s">
        <v>826</v>
      </c>
      <c r="AW452" s="5" t="s">
        <v>826</v>
      </c>
      <c r="AX452" s="5" t="s">
        <v>826</v>
      </c>
      <c r="AY452" s="5" t="s">
        <v>826</v>
      </c>
      <c r="AZ452" s="5" t="s">
        <v>826</v>
      </c>
      <c r="BA452" s="5" t="s">
        <v>826</v>
      </c>
      <c r="BB452" s="5" t="s">
        <v>826</v>
      </c>
      <c r="BC452" s="5" t="s">
        <v>826</v>
      </c>
      <c r="BD452" s="5" t="s">
        <v>826</v>
      </c>
      <c r="BE452" s="5" t="s">
        <v>826</v>
      </c>
      <c r="BF452" s="5" t="s">
        <v>826</v>
      </c>
      <c r="BG452" s="5" t="s">
        <v>826</v>
      </c>
      <c r="BH452" s="5" t="s">
        <v>826</v>
      </c>
      <c r="BI452" s="5" t="s">
        <v>826</v>
      </c>
      <c r="BJ452" s="5" t="s">
        <v>826</v>
      </c>
      <c r="BK452" s="5" t="s">
        <v>826</v>
      </c>
      <c r="BL452" s="5" t="s">
        <v>826</v>
      </c>
      <c r="BM452" s="5" t="s">
        <v>826</v>
      </c>
      <c r="BN452" s="5" t="s">
        <v>826</v>
      </c>
      <c r="BO452" s="5" t="s">
        <v>826</v>
      </c>
      <c r="BP452" s="5" t="s">
        <v>826</v>
      </c>
      <c r="BQ452" s="5" t="s">
        <v>826</v>
      </c>
      <c r="BR452" s="5" t="s">
        <v>826</v>
      </c>
      <c r="BS452" s="5" t="s">
        <v>826</v>
      </c>
      <c r="BT452" s="5" t="s">
        <v>826</v>
      </c>
      <c r="BU452" s="5" t="s">
        <v>826</v>
      </c>
      <c r="BV452" s="5" t="s">
        <v>826</v>
      </c>
      <c r="BW452" s="5" t="s">
        <v>826</v>
      </c>
      <c r="BX452" s="5" t="s">
        <v>826</v>
      </c>
      <c r="BY452" s="5" t="s">
        <v>826</v>
      </c>
      <c r="BZ452" s="5" t="s">
        <v>826</v>
      </c>
      <c r="CA452" s="5" t="s">
        <v>826</v>
      </c>
      <c r="CB452" s="5" t="s">
        <v>826</v>
      </c>
      <c r="CC452" s="5" t="s">
        <v>826</v>
      </c>
      <c r="CD452" s="5" t="s">
        <v>826</v>
      </c>
      <c r="CE452" s="5" t="s">
        <v>826</v>
      </c>
      <c r="CF452" s="5" t="s">
        <v>826</v>
      </c>
      <c r="CG452" s="5" t="s">
        <v>826</v>
      </c>
      <c r="CH452" s="5" t="s">
        <v>826</v>
      </c>
      <c r="CI452" s="5" t="s">
        <v>826</v>
      </c>
      <c r="CJ452" s="5" t="s">
        <v>826</v>
      </c>
      <c r="CK452" s="5" t="s">
        <v>826</v>
      </c>
      <c r="CL452" s="5" t="s">
        <v>826</v>
      </c>
      <c r="CM452" s="5" t="s">
        <v>826</v>
      </c>
      <c r="CN452" s="5" t="s">
        <v>826</v>
      </c>
      <c r="CO452" s="5" t="s">
        <v>826</v>
      </c>
      <c r="CP452" s="5" t="s">
        <v>826</v>
      </c>
      <c r="CQ452" s="5" t="s">
        <v>826</v>
      </c>
      <c r="CR452" s="5" t="s">
        <v>826</v>
      </c>
      <c r="CS452" s="5" t="s">
        <v>826</v>
      </c>
      <c r="CT452" s="5" t="s">
        <v>826</v>
      </c>
      <c r="CU452" s="5" t="s">
        <v>826</v>
      </c>
      <c r="CV452" s="5" t="s">
        <v>826</v>
      </c>
      <c r="CW452" s="5" t="s">
        <v>826</v>
      </c>
      <c r="CX452" s="5" t="s">
        <v>826</v>
      </c>
      <c r="CY452" s="5" t="s">
        <v>826</v>
      </c>
      <c r="CZ452" s="5" t="s">
        <v>826</v>
      </c>
    </row>
    <row r="453">
      <c r="A453" s="5" t="s">
        <v>15822</v>
      </c>
      <c r="B453" s="5">
        <v>12.0</v>
      </c>
      <c r="C453" s="5">
        <v>5.0</v>
      </c>
      <c r="D453" s="5">
        <v>429596.0</v>
      </c>
      <c r="E453" s="5">
        <v>431631.0</v>
      </c>
      <c r="F453" s="5" t="s">
        <v>15823</v>
      </c>
      <c r="G453" s="5" t="s">
        <v>15824</v>
      </c>
      <c r="H453" s="5" t="s">
        <v>15823</v>
      </c>
      <c r="I453" s="5" t="s">
        <v>15825</v>
      </c>
      <c r="J453" s="5" t="s">
        <v>15826</v>
      </c>
      <c r="K453" s="5" t="s">
        <v>15827</v>
      </c>
      <c r="L453" s="5" t="s">
        <v>15828</v>
      </c>
      <c r="M453" s="5" t="s">
        <v>15829</v>
      </c>
      <c r="N453" s="5" t="s">
        <v>15830</v>
      </c>
      <c r="O453" s="5" t="s">
        <v>15831</v>
      </c>
      <c r="P453" s="5" t="s">
        <v>15831</v>
      </c>
      <c r="Q453" s="5">
        <v>0.0</v>
      </c>
      <c r="R453" s="5" t="s">
        <v>15832</v>
      </c>
      <c r="S453" s="5" t="s">
        <v>15831</v>
      </c>
      <c r="T453" s="5" t="s">
        <v>15833</v>
      </c>
      <c r="U453" s="5" t="s">
        <v>15831</v>
      </c>
      <c r="V453" s="5" t="s">
        <v>3223</v>
      </c>
      <c r="W453" s="5" t="s">
        <v>3224</v>
      </c>
      <c r="X453" s="5" t="s">
        <v>15831</v>
      </c>
      <c r="Y453" s="5">
        <v>324.0</v>
      </c>
      <c r="Z453" s="5">
        <v>346.0</v>
      </c>
      <c r="AA453" s="5">
        <v>98.0</v>
      </c>
      <c r="AB453" s="5">
        <v>91.0</v>
      </c>
      <c r="AC453" s="5">
        <v>317.0</v>
      </c>
      <c r="AD453" s="5" t="s">
        <v>15834</v>
      </c>
      <c r="AE453" s="5">
        <v>602.0</v>
      </c>
      <c r="AF453" s="5" t="s">
        <v>15831</v>
      </c>
      <c r="AG453" s="5" t="s">
        <v>15834</v>
      </c>
      <c r="AH453" s="5">
        <v>317.0</v>
      </c>
      <c r="AI453" s="5">
        <v>23.0</v>
      </c>
      <c r="AJ453" s="5">
        <v>1.0</v>
      </c>
      <c r="AK453" s="5">
        <v>8.0</v>
      </c>
      <c r="AL453" s="5">
        <v>324.0</v>
      </c>
      <c r="AM453" s="5">
        <v>30.0</v>
      </c>
      <c r="AN453" s="5">
        <v>345.0</v>
      </c>
      <c r="AO453" s="5">
        <v>0.0</v>
      </c>
      <c r="AP453" s="5">
        <v>602.0</v>
      </c>
      <c r="AQ453" s="5">
        <v>98.0</v>
      </c>
      <c r="AR453" s="5">
        <v>324.0</v>
      </c>
      <c r="AS453" s="5">
        <v>346.0</v>
      </c>
      <c r="AT453" s="5"/>
      <c r="AU453" s="5"/>
      <c r="AV453" s="5" t="s">
        <v>183</v>
      </c>
      <c r="AW453" s="5" t="s">
        <v>139</v>
      </c>
      <c r="AX453" s="5" t="s">
        <v>9546</v>
      </c>
      <c r="AY453" s="5" t="s">
        <v>230</v>
      </c>
      <c r="AZ453" s="5" t="s">
        <v>3226</v>
      </c>
      <c r="BA453" s="5"/>
      <c r="BB453" s="5" t="s">
        <v>15835</v>
      </c>
      <c r="BC453" s="5" t="s">
        <v>15836</v>
      </c>
      <c r="BD453" s="5" t="s">
        <v>15837</v>
      </c>
      <c r="BE453" s="5" t="s">
        <v>15838</v>
      </c>
      <c r="BF453" s="5">
        <v>345.0</v>
      </c>
      <c r="BG453" s="5" t="s">
        <v>15839</v>
      </c>
      <c r="BH453" s="5"/>
      <c r="BI453" s="5"/>
      <c r="BJ453" s="5"/>
      <c r="BK453" s="5"/>
      <c r="BL453" s="5"/>
      <c r="BM453" s="5"/>
      <c r="BN453" s="5"/>
      <c r="BO453" s="5" t="s">
        <v>147</v>
      </c>
      <c r="BP453" s="5" t="s">
        <v>3233</v>
      </c>
      <c r="BQ453" s="5"/>
      <c r="BR453" s="5"/>
      <c r="BS453" s="5"/>
      <c r="BT453" s="5"/>
      <c r="BU453" s="5"/>
      <c r="BV453" s="5" t="s">
        <v>1467</v>
      </c>
      <c r="BW453" s="5" t="s">
        <v>15832</v>
      </c>
      <c r="BX453" s="5"/>
      <c r="BY453" s="5" t="s">
        <v>1467</v>
      </c>
      <c r="BZ453" s="5"/>
      <c r="CA453" s="5"/>
      <c r="CB453" s="5"/>
      <c r="CC453" s="5"/>
      <c r="CD453" s="5" t="s">
        <v>3234</v>
      </c>
      <c r="CE453" s="5" t="s">
        <v>3235</v>
      </c>
      <c r="CF453" s="5" t="s">
        <v>3236</v>
      </c>
      <c r="CG453" s="6" t="s">
        <v>15840</v>
      </c>
      <c r="CH453" s="6" t="s">
        <v>15841</v>
      </c>
      <c r="CI453" s="5" t="s">
        <v>15842</v>
      </c>
      <c r="CJ453" s="5"/>
      <c r="CK453" s="5"/>
      <c r="CL453" s="5" t="s">
        <v>15843</v>
      </c>
      <c r="CM453" s="5"/>
      <c r="CN453" s="5" t="s">
        <v>15844</v>
      </c>
      <c r="CO453" s="5"/>
      <c r="CP453" s="5" t="s">
        <v>15845</v>
      </c>
      <c r="CQ453" s="5" t="s">
        <v>15846</v>
      </c>
      <c r="CR453" s="5"/>
      <c r="CS453" s="5" t="s">
        <v>15847</v>
      </c>
      <c r="CT453" s="5" t="s">
        <v>15848</v>
      </c>
      <c r="CU453" s="5" t="s">
        <v>15849</v>
      </c>
      <c r="CV453" s="5"/>
      <c r="CW453" s="5"/>
      <c r="CX453" s="5" t="s">
        <v>15850</v>
      </c>
      <c r="CY453" s="5" t="s">
        <v>15851</v>
      </c>
    </row>
    <row r="454">
      <c r="A454" s="5" t="s">
        <v>15852</v>
      </c>
      <c r="B454" s="5">
        <v>50.0</v>
      </c>
      <c r="C454" s="5">
        <v>5.0</v>
      </c>
      <c r="D454" s="5">
        <v>431633.0</v>
      </c>
      <c r="E454" s="5">
        <v>435943.0</v>
      </c>
      <c r="F454" s="5" t="s">
        <v>15853</v>
      </c>
      <c r="G454" s="5" t="s">
        <v>15854</v>
      </c>
      <c r="H454" s="5" t="s">
        <v>15855</v>
      </c>
      <c r="I454" s="5" t="s">
        <v>15856</v>
      </c>
      <c r="J454" s="5" t="s">
        <v>15857</v>
      </c>
      <c r="K454" s="5" t="s">
        <v>15858</v>
      </c>
      <c r="L454" s="5" t="s">
        <v>15859</v>
      </c>
      <c r="M454" s="5" t="s">
        <v>15860</v>
      </c>
      <c r="N454" s="5" t="s">
        <v>15861</v>
      </c>
      <c r="O454" s="5" t="s">
        <v>15862</v>
      </c>
      <c r="P454" s="5" t="s">
        <v>15862</v>
      </c>
      <c r="Q454" s="5">
        <v>0.0</v>
      </c>
      <c r="R454" s="5" t="s">
        <v>15863</v>
      </c>
      <c r="S454" s="5" t="s">
        <v>15862</v>
      </c>
      <c r="T454" s="5" t="s">
        <v>15864</v>
      </c>
      <c r="U454" s="5" t="s">
        <v>15862</v>
      </c>
      <c r="V454" s="5" t="s">
        <v>15865</v>
      </c>
      <c r="W454" s="5" t="s">
        <v>15862</v>
      </c>
      <c r="X454" s="5" t="s">
        <v>15862</v>
      </c>
      <c r="Y454" s="5">
        <v>600.0</v>
      </c>
      <c r="Z454" s="5">
        <v>625.0</v>
      </c>
      <c r="AA454" s="5">
        <v>100.0</v>
      </c>
      <c r="AB454" s="5">
        <v>96.0</v>
      </c>
      <c r="AC454" s="5">
        <v>602.0</v>
      </c>
      <c r="AD454" s="5" t="s">
        <v>15866</v>
      </c>
      <c r="AE454" s="5">
        <v>1005.0</v>
      </c>
      <c r="AF454" s="5" t="s">
        <v>15862</v>
      </c>
      <c r="AG454" s="5" t="s">
        <v>15866</v>
      </c>
      <c r="AH454" s="5">
        <v>602.0</v>
      </c>
      <c r="AI454" s="5">
        <v>71.0</v>
      </c>
      <c r="AJ454" s="5">
        <v>3.0</v>
      </c>
      <c r="AK454" s="5">
        <v>1.0</v>
      </c>
      <c r="AL454" s="5">
        <v>600.0</v>
      </c>
      <c r="AM454" s="5">
        <v>1.0</v>
      </c>
      <c r="AN454" s="5">
        <v>601.0</v>
      </c>
      <c r="AO454" s="5">
        <v>0.0</v>
      </c>
      <c r="AP454" s="5">
        <v>1006.0</v>
      </c>
      <c r="AQ454" s="5">
        <v>100.0</v>
      </c>
      <c r="AR454" s="5">
        <v>600.0</v>
      </c>
      <c r="AS454" s="5">
        <v>625.0</v>
      </c>
      <c r="AT454" s="5"/>
      <c r="AU454" s="5"/>
      <c r="AV454" s="5" t="s">
        <v>138</v>
      </c>
      <c r="AW454" s="5" t="s">
        <v>139</v>
      </c>
      <c r="AX454" s="5" t="s">
        <v>4469</v>
      </c>
      <c r="AY454" s="5" t="s">
        <v>230</v>
      </c>
      <c r="AZ454" s="5" t="s">
        <v>4470</v>
      </c>
      <c r="BA454" s="5"/>
      <c r="BB454" s="5" t="s">
        <v>15867</v>
      </c>
      <c r="BC454" s="5" t="s">
        <v>15868</v>
      </c>
      <c r="BD454" s="5" t="s">
        <v>15869</v>
      </c>
      <c r="BE454" s="5" t="s">
        <v>15870</v>
      </c>
      <c r="BF454" s="5" t="s">
        <v>15871</v>
      </c>
      <c r="BG454" s="5" t="s">
        <v>15872</v>
      </c>
      <c r="BH454" s="5"/>
      <c r="BI454" s="5"/>
      <c r="BJ454" s="5"/>
      <c r="BK454" s="5"/>
      <c r="BL454" s="5"/>
      <c r="BM454" s="5"/>
      <c r="BN454" s="5"/>
      <c r="BO454" s="5" t="s">
        <v>147</v>
      </c>
      <c r="BP454" s="5" t="s">
        <v>15873</v>
      </c>
      <c r="BQ454" s="5"/>
      <c r="BR454" s="5"/>
      <c r="BS454" s="5"/>
      <c r="BT454" s="5"/>
      <c r="BU454" s="5"/>
      <c r="BV454" s="5" t="s">
        <v>5434</v>
      </c>
      <c r="BW454" s="5" t="s">
        <v>7287</v>
      </c>
      <c r="BX454" s="5" t="s">
        <v>5434</v>
      </c>
      <c r="BY454" s="5"/>
      <c r="BZ454" s="5"/>
      <c r="CA454" s="5"/>
      <c r="CB454" s="5"/>
      <c r="CC454" s="5"/>
      <c r="CD454" s="5" t="s">
        <v>15874</v>
      </c>
      <c r="CE454" s="5" t="s">
        <v>15875</v>
      </c>
      <c r="CF454" s="5" t="s">
        <v>15876</v>
      </c>
      <c r="CG454" s="6" t="s">
        <v>15877</v>
      </c>
      <c r="CH454" s="6" t="s">
        <v>15878</v>
      </c>
      <c r="CI454" s="5" t="s">
        <v>15879</v>
      </c>
      <c r="CJ454" s="5" t="s">
        <v>15880</v>
      </c>
      <c r="CK454" s="5" t="s">
        <v>15881</v>
      </c>
      <c r="CL454" s="5" t="s">
        <v>15882</v>
      </c>
      <c r="CM454" s="5"/>
      <c r="CN454" s="5" t="s">
        <v>15883</v>
      </c>
      <c r="CO454" s="5"/>
      <c r="CP454" s="5" t="s">
        <v>15884</v>
      </c>
      <c r="CQ454" s="5" t="s">
        <v>15885</v>
      </c>
      <c r="CR454" s="5"/>
      <c r="CS454" s="5"/>
      <c r="CT454" s="5"/>
      <c r="CU454" s="5" t="s">
        <v>15886</v>
      </c>
      <c r="CV454" s="5"/>
      <c r="CW454" s="5" t="s">
        <v>15887</v>
      </c>
      <c r="CX454" s="5" t="s">
        <v>15888</v>
      </c>
      <c r="CY454" s="5" t="s">
        <v>15889</v>
      </c>
      <c r="CZ454" s="5" t="s">
        <v>15890</v>
      </c>
    </row>
    <row r="455">
      <c r="A455" s="5" t="s">
        <v>15891</v>
      </c>
      <c r="B455" s="5">
        <v>13.0</v>
      </c>
      <c r="C455" s="5">
        <v>5.0</v>
      </c>
      <c r="D455" s="5">
        <v>436836.0</v>
      </c>
      <c r="E455" s="5">
        <v>440086.0</v>
      </c>
      <c r="F455" s="5" t="s">
        <v>15892</v>
      </c>
      <c r="G455" s="5" t="s">
        <v>15893</v>
      </c>
      <c r="H455" s="5" t="s">
        <v>15892</v>
      </c>
      <c r="I455" s="5" t="s">
        <v>15894</v>
      </c>
      <c r="J455" s="5" t="s">
        <v>15895</v>
      </c>
      <c r="K455" s="5" t="s">
        <v>15896</v>
      </c>
      <c r="L455" s="5" t="s">
        <v>15897</v>
      </c>
      <c r="M455" s="5" t="s">
        <v>15898</v>
      </c>
      <c r="N455" s="5" t="s">
        <v>15899</v>
      </c>
      <c r="O455" s="5" t="s">
        <v>15900</v>
      </c>
      <c r="P455" s="5" t="s">
        <v>15900</v>
      </c>
      <c r="Q455" s="5">
        <v>0.0</v>
      </c>
      <c r="R455" s="5" t="s">
        <v>3263</v>
      </c>
      <c r="S455" s="5" t="s">
        <v>15900</v>
      </c>
      <c r="T455" s="5" t="s">
        <v>15901</v>
      </c>
      <c r="U455" s="5" t="s">
        <v>15900</v>
      </c>
      <c r="V455" s="5" t="s">
        <v>15902</v>
      </c>
      <c r="W455" s="5" t="s">
        <v>15900</v>
      </c>
      <c r="X455" s="5" t="s">
        <v>15900</v>
      </c>
      <c r="Y455" s="5">
        <v>614.0</v>
      </c>
      <c r="Z455" s="5">
        <v>615.0</v>
      </c>
      <c r="AA455" s="5">
        <v>100.0</v>
      </c>
      <c r="AB455" s="5">
        <v>99.0</v>
      </c>
      <c r="AC455" s="5">
        <v>614.0</v>
      </c>
      <c r="AD455" s="5" t="s">
        <v>15903</v>
      </c>
      <c r="AE455" s="5">
        <v>1237.0</v>
      </c>
      <c r="AF455" s="5" t="s">
        <v>15900</v>
      </c>
      <c r="AG455" s="5" t="s">
        <v>15903</v>
      </c>
      <c r="AH455" s="5">
        <v>614.0</v>
      </c>
      <c r="AI455" s="5">
        <v>17.0</v>
      </c>
      <c r="AJ455" s="5">
        <v>0.0</v>
      </c>
      <c r="AK455" s="5">
        <v>1.0</v>
      </c>
      <c r="AL455" s="5">
        <v>614.0</v>
      </c>
      <c r="AM455" s="5">
        <v>1.0</v>
      </c>
      <c r="AN455" s="5">
        <v>614.0</v>
      </c>
      <c r="AO455" s="5">
        <v>0.0</v>
      </c>
      <c r="AP455" s="5">
        <v>1237.0</v>
      </c>
      <c r="AQ455" s="5">
        <v>100.0</v>
      </c>
      <c r="AR455" s="5">
        <v>614.0</v>
      </c>
      <c r="AS455" s="5">
        <v>615.0</v>
      </c>
      <c r="AT455" s="5"/>
      <c r="AU455" s="5"/>
      <c r="AV455" s="5" t="s">
        <v>398</v>
      </c>
      <c r="AW455" s="5" t="s">
        <v>139</v>
      </c>
      <c r="AX455" s="5" t="s">
        <v>3267</v>
      </c>
      <c r="AY455" s="5" t="s">
        <v>230</v>
      </c>
      <c r="AZ455" s="5" t="s">
        <v>3268</v>
      </c>
      <c r="BA455" s="5"/>
      <c r="BB455" s="5" t="s">
        <v>15904</v>
      </c>
      <c r="BC455" s="5" t="s">
        <v>15905</v>
      </c>
      <c r="BD455" s="5" t="s">
        <v>15906</v>
      </c>
      <c r="BE455" s="5" t="s">
        <v>15907</v>
      </c>
      <c r="BF455" s="5" t="s">
        <v>15908</v>
      </c>
      <c r="BG455" s="5" t="s">
        <v>15909</v>
      </c>
      <c r="BH455" s="5" t="s">
        <v>15910</v>
      </c>
      <c r="BI455" s="5"/>
      <c r="BJ455" s="5"/>
      <c r="BM455" s="5"/>
      <c r="BN455" s="5"/>
      <c r="BO455" s="5" t="s">
        <v>455</v>
      </c>
      <c r="BP455" s="5" t="s">
        <v>15911</v>
      </c>
      <c r="BQ455" s="5"/>
      <c r="BR455" s="5"/>
      <c r="BS455" s="5"/>
      <c r="BT455" s="5"/>
      <c r="BU455" s="5" t="s">
        <v>3277</v>
      </c>
      <c r="BV455" s="5" t="s">
        <v>3278</v>
      </c>
      <c r="BW455" s="5" t="s">
        <v>3263</v>
      </c>
      <c r="BY455" s="5" t="s">
        <v>3279</v>
      </c>
      <c r="BZ455" s="5"/>
      <c r="CA455" s="5" t="s">
        <v>3280</v>
      </c>
      <c r="CB455" s="5"/>
      <c r="CC455" s="5" t="s">
        <v>15912</v>
      </c>
      <c r="CD455" s="5" t="s">
        <v>3281</v>
      </c>
      <c r="CE455" s="5" t="s">
        <v>3282</v>
      </c>
      <c r="CF455" s="5" t="s">
        <v>3283</v>
      </c>
      <c r="CG455" s="6" t="s">
        <v>15913</v>
      </c>
      <c r="CH455" s="6" t="s">
        <v>15914</v>
      </c>
      <c r="CI455" s="5" t="s">
        <v>15915</v>
      </c>
      <c r="CJ455" s="5" t="s">
        <v>15916</v>
      </c>
      <c r="CK455" s="5" t="s">
        <v>15917</v>
      </c>
      <c r="CL455" s="5" t="s">
        <v>15918</v>
      </c>
      <c r="CN455" s="5" t="s">
        <v>15919</v>
      </c>
      <c r="CO455" s="5"/>
      <c r="CP455" s="5" t="s">
        <v>15920</v>
      </c>
      <c r="CQ455" s="5" t="s">
        <v>15921</v>
      </c>
      <c r="CS455" s="5" t="s">
        <v>15922</v>
      </c>
      <c r="CT455" s="5"/>
      <c r="CU455" s="5" t="s">
        <v>15923</v>
      </c>
      <c r="CV455" s="5"/>
      <c r="CW455" s="5" t="s">
        <v>15924</v>
      </c>
      <c r="CX455" s="5" t="s">
        <v>15925</v>
      </c>
      <c r="CY455" s="5" t="s">
        <v>15926</v>
      </c>
    </row>
    <row r="456">
      <c r="A456" s="5"/>
      <c r="B456" s="5"/>
      <c r="C456" s="5"/>
      <c r="D456" s="5"/>
      <c r="E456" s="5"/>
      <c r="F456" s="5"/>
      <c r="G456" s="5"/>
      <c r="H456" s="5"/>
      <c r="I456" s="5"/>
      <c r="J456" s="5"/>
      <c r="K456" s="5"/>
      <c r="L456" s="5"/>
      <c r="M456" s="5"/>
      <c r="N456" s="5"/>
      <c r="O456" s="5"/>
      <c r="P456" s="5"/>
      <c r="Q456" s="5"/>
      <c r="R456" s="5"/>
      <c r="S456" s="5"/>
      <c r="T456" s="5"/>
      <c r="U456" s="5"/>
      <c r="V456" s="5"/>
      <c r="W456" s="5"/>
      <c r="X456" s="5"/>
      <c r="Y456" s="5"/>
      <c r="Z456" s="5"/>
      <c r="AA456" s="5"/>
      <c r="AB456" s="5"/>
      <c r="AC456" s="5"/>
      <c r="AD456" s="5"/>
      <c r="AE456" s="5"/>
      <c r="AF456" s="5"/>
      <c r="AG456" s="5"/>
      <c r="AH456" s="5"/>
      <c r="AI456" s="5"/>
      <c r="AJ456" s="5"/>
      <c r="AK456" s="5"/>
      <c r="AL456" s="5"/>
      <c r="AM456" s="5"/>
      <c r="AP456" s="5"/>
      <c r="AQ456" s="5"/>
      <c r="AR456" s="5"/>
      <c r="AS456" s="5"/>
      <c r="AT456" s="5"/>
      <c r="AV456" s="5"/>
      <c r="AW456" s="5"/>
      <c r="AX456" s="5"/>
      <c r="AY456" s="5"/>
      <c r="AZ456" s="5"/>
      <c r="BA456" s="5"/>
      <c r="BB456" s="5"/>
      <c r="BI456" s="5"/>
      <c r="BJ456" s="5"/>
      <c r="BO456" s="5"/>
      <c r="BP456" s="5"/>
      <c r="BQ456" s="5"/>
      <c r="BS456" s="5"/>
      <c r="BU456" s="5"/>
      <c r="BW456" s="5"/>
      <c r="BX456" s="5"/>
      <c r="BY456" s="5"/>
      <c r="BZ456" s="5"/>
      <c r="CA456" s="5"/>
      <c r="CB456" s="5"/>
      <c r="CC456" s="5"/>
      <c r="CD456" s="5"/>
      <c r="CE456" s="5"/>
      <c r="CF456" s="5"/>
      <c r="CH456" s="5"/>
      <c r="CJ456" s="5"/>
      <c r="CK456" s="5"/>
      <c r="CM456" s="5"/>
      <c r="CO456" s="5"/>
      <c r="CQ456" s="5"/>
      <c r="CR456" s="5"/>
      <c r="CS456" s="5"/>
      <c r="CU456" s="5"/>
    </row>
    <row r="457">
      <c r="A457" s="13"/>
      <c r="B457" s="14"/>
      <c r="C457" s="14"/>
      <c r="D457" s="14"/>
      <c r="E457" s="14"/>
      <c r="F457" s="13"/>
      <c r="G457" s="14"/>
      <c r="H457" s="13"/>
      <c r="I457" s="13"/>
      <c r="J457" s="14"/>
      <c r="K457" s="13"/>
      <c r="L457" s="13"/>
      <c r="M457" s="13"/>
      <c r="N457" s="13"/>
      <c r="O457" s="13"/>
      <c r="P457" s="13"/>
      <c r="Q457" s="14"/>
      <c r="R457" s="14"/>
      <c r="S457" s="13"/>
      <c r="T457" s="13"/>
      <c r="U457" s="13"/>
      <c r="V457" s="14"/>
      <c r="W457" s="13"/>
    </row>
    <row r="458">
      <c r="A458" s="13"/>
      <c r="B458" s="14"/>
      <c r="C458" s="14"/>
      <c r="D458" s="14"/>
      <c r="E458" s="14"/>
      <c r="F458" s="13"/>
      <c r="G458" s="14"/>
      <c r="H458" s="13"/>
      <c r="I458" s="13"/>
      <c r="J458" s="14"/>
      <c r="K458" s="13"/>
      <c r="L458" s="13"/>
      <c r="M458" s="13"/>
      <c r="N458" s="13"/>
      <c r="O458" s="13"/>
      <c r="P458" s="13"/>
      <c r="Q458" s="14"/>
      <c r="R458" s="14"/>
      <c r="S458" s="13"/>
      <c r="T458" s="13"/>
      <c r="U458" s="13"/>
      <c r="V458" s="14"/>
      <c r="W458" s="13"/>
    </row>
    <row r="459">
      <c r="A459" s="13"/>
      <c r="B459" s="14"/>
      <c r="C459" s="14"/>
      <c r="D459" s="14"/>
      <c r="E459" s="14"/>
      <c r="F459" s="13"/>
      <c r="G459" s="14"/>
      <c r="H459" s="13"/>
      <c r="I459" s="13"/>
      <c r="J459" s="14"/>
      <c r="K459" s="13"/>
      <c r="L459" s="13"/>
      <c r="M459" s="13"/>
      <c r="N459" s="13"/>
      <c r="O459" s="13"/>
      <c r="P459" s="13"/>
      <c r="Q459" s="14"/>
      <c r="R459" s="14"/>
      <c r="S459" s="13"/>
      <c r="T459" s="13"/>
      <c r="U459" s="13"/>
      <c r="V459" s="14"/>
      <c r="W459" s="13"/>
    </row>
    <row r="460">
      <c r="A460" s="13"/>
      <c r="B460" s="14"/>
      <c r="C460" s="14"/>
      <c r="D460" s="14"/>
      <c r="E460" s="14"/>
      <c r="F460" s="13"/>
      <c r="G460" s="14"/>
      <c r="H460" s="13"/>
      <c r="I460" s="13"/>
      <c r="J460" s="14"/>
      <c r="K460" s="13"/>
      <c r="L460" s="13"/>
      <c r="M460" s="13"/>
      <c r="N460" s="13"/>
      <c r="O460" s="13"/>
      <c r="P460" s="13"/>
      <c r="Q460" s="14"/>
      <c r="R460" s="14"/>
      <c r="S460" s="13"/>
      <c r="T460" s="13"/>
      <c r="U460" s="13"/>
      <c r="V460" s="14"/>
      <c r="W460" s="13"/>
    </row>
    <row r="461">
      <c r="A461" s="13"/>
      <c r="B461" s="14"/>
      <c r="C461" s="14"/>
      <c r="D461" s="14"/>
      <c r="E461" s="14"/>
      <c r="F461" s="13"/>
      <c r="G461" s="14"/>
      <c r="H461" s="13"/>
      <c r="I461" s="13"/>
      <c r="J461" s="14"/>
      <c r="K461" s="13"/>
      <c r="L461" s="13"/>
      <c r="M461" s="13"/>
      <c r="N461" s="13"/>
      <c r="O461" s="13"/>
      <c r="P461" s="13"/>
      <c r="Q461" s="14"/>
      <c r="R461" s="14"/>
      <c r="S461" s="13"/>
      <c r="T461" s="13"/>
      <c r="U461" s="13"/>
      <c r="V461" s="14"/>
      <c r="W461" s="13"/>
    </row>
    <row r="462">
      <c r="A462" s="13"/>
      <c r="B462" s="14"/>
      <c r="C462" s="14"/>
      <c r="D462" s="14"/>
      <c r="E462" s="14"/>
      <c r="F462" s="13"/>
      <c r="G462" s="14"/>
      <c r="H462" s="13"/>
      <c r="I462" s="13"/>
      <c r="J462" s="14"/>
      <c r="K462" s="13"/>
      <c r="L462" s="13"/>
      <c r="M462" s="13"/>
      <c r="N462" s="13"/>
      <c r="O462" s="13"/>
      <c r="P462" s="13"/>
      <c r="Q462" s="14"/>
      <c r="R462" s="14"/>
      <c r="S462" s="13"/>
      <c r="T462" s="13"/>
      <c r="U462" s="13"/>
      <c r="V462" s="14"/>
      <c r="W462" s="13"/>
    </row>
    <row r="463">
      <c r="A463" s="13"/>
      <c r="B463" s="14"/>
      <c r="C463" s="14"/>
      <c r="D463" s="14"/>
      <c r="E463" s="14"/>
      <c r="F463" s="13"/>
      <c r="G463" s="14"/>
      <c r="H463" s="13"/>
      <c r="I463" s="13"/>
      <c r="J463" s="14"/>
      <c r="K463" s="13"/>
      <c r="L463" s="13"/>
      <c r="M463" s="13"/>
      <c r="N463" s="13"/>
      <c r="O463" s="13"/>
      <c r="P463" s="13"/>
      <c r="Q463" s="14"/>
      <c r="R463" s="14"/>
      <c r="S463" s="13"/>
      <c r="T463" s="13"/>
      <c r="U463" s="13"/>
      <c r="V463" s="14"/>
      <c r="W463" s="13"/>
    </row>
    <row r="464">
      <c r="A464" s="13"/>
      <c r="B464" s="14"/>
      <c r="C464" s="14"/>
      <c r="D464" s="14"/>
      <c r="E464" s="14"/>
      <c r="F464" s="13"/>
      <c r="G464" s="14"/>
      <c r="H464" s="13"/>
      <c r="I464" s="13"/>
      <c r="J464" s="14"/>
      <c r="K464" s="13"/>
      <c r="L464" s="13"/>
      <c r="M464" s="13"/>
      <c r="N464" s="15"/>
      <c r="O464" s="15"/>
      <c r="P464" s="13"/>
      <c r="Q464" s="14"/>
      <c r="R464" s="14"/>
      <c r="S464" s="13"/>
      <c r="T464" s="13"/>
      <c r="U464" s="13"/>
      <c r="V464" s="14"/>
      <c r="W464" s="13"/>
    </row>
    <row r="465">
      <c r="A465" s="13"/>
      <c r="B465" s="14"/>
      <c r="C465" s="14"/>
      <c r="D465" s="14"/>
      <c r="E465" s="14"/>
      <c r="F465" s="13"/>
      <c r="G465" s="14"/>
      <c r="H465" s="13"/>
      <c r="I465" s="13"/>
      <c r="J465" s="14"/>
      <c r="K465" s="13"/>
      <c r="L465" s="13"/>
      <c r="M465" s="13"/>
      <c r="N465" s="16"/>
      <c r="O465" s="15"/>
      <c r="P465" s="17"/>
      <c r="Q465" s="17"/>
      <c r="R465" s="17"/>
      <c r="S465" s="17"/>
      <c r="T465" s="17"/>
      <c r="U465" s="17"/>
      <c r="V465" s="17"/>
      <c r="W465" s="15"/>
      <c r="X465" s="17"/>
      <c r="Y465" s="15"/>
      <c r="Z465" s="15"/>
      <c r="AA465" s="15"/>
      <c r="AB465" s="15"/>
      <c r="AC465" s="15"/>
    </row>
    <row r="466">
      <c r="A466" s="13"/>
      <c r="B466" s="14"/>
      <c r="C466" s="14"/>
      <c r="D466" s="14"/>
      <c r="E466" s="14"/>
      <c r="F466" s="13"/>
      <c r="G466" s="14"/>
      <c r="H466" s="13"/>
      <c r="I466" s="13"/>
      <c r="J466" s="14"/>
      <c r="K466" s="13"/>
      <c r="L466" s="13"/>
      <c r="M466" s="13"/>
      <c r="N466" s="16"/>
      <c r="O466" s="15"/>
      <c r="P466" s="17"/>
      <c r="Q466" s="17"/>
      <c r="R466" s="17"/>
      <c r="S466" s="17"/>
      <c r="T466" s="17"/>
      <c r="U466" s="17"/>
      <c r="V466" s="17"/>
      <c r="W466" s="15"/>
      <c r="X466" s="17"/>
      <c r="Y466" s="15"/>
      <c r="Z466" s="15"/>
      <c r="AA466" s="15"/>
      <c r="AB466" s="15"/>
      <c r="AC466" s="15"/>
    </row>
    <row r="467">
      <c r="A467" s="13"/>
      <c r="B467" s="14"/>
      <c r="C467" s="14"/>
      <c r="D467" s="14"/>
      <c r="E467" s="14"/>
      <c r="F467" s="13"/>
      <c r="G467" s="14"/>
      <c r="H467" s="13"/>
      <c r="I467" s="13"/>
      <c r="J467" s="14"/>
      <c r="K467" s="13"/>
      <c r="L467" s="13"/>
      <c r="M467" s="13"/>
      <c r="N467" s="16"/>
      <c r="O467" s="15"/>
      <c r="P467" s="17"/>
      <c r="Q467" s="17"/>
      <c r="R467" s="17"/>
      <c r="S467" s="17"/>
      <c r="T467" s="17"/>
      <c r="U467" s="17"/>
      <c r="V467" s="17"/>
      <c r="W467" s="15"/>
      <c r="X467" s="17"/>
      <c r="Y467" s="15"/>
      <c r="Z467" s="15"/>
      <c r="AA467" s="15"/>
      <c r="AB467" s="15"/>
      <c r="AC467" s="15"/>
    </row>
    <row r="468">
      <c r="A468" s="13"/>
      <c r="B468" s="14"/>
      <c r="C468" s="14"/>
      <c r="D468" s="14"/>
      <c r="E468" s="14"/>
      <c r="F468" s="13"/>
      <c r="G468" s="14"/>
      <c r="H468" s="13"/>
      <c r="I468" s="13"/>
      <c r="J468" s="14"/>
      <c r="K468" s="13"/>
      <c r="L468" s="13"/>
      <c r="M468" s="13"/>
      <c r="N468" s="16"/>
      <c r="O468" s="15"/>
      <c r="P468" s="17"/>
      <c r="Q468" s="17"/>
      <c r="R468" s="17"/>
      <c r="S468" s="17"/>
      <c r="T468" s="17"/>
      <c r="U468" s="17"/>
      <c r="V468" s="17"/>
      <c r="W468" s="15"/>
      <c r="X468" s="17"/>
      <c r="Y468" s="15"/>
      <c r="Z468" s="15"/>
      <c r="AA468" s="15"/>
      <c r="AB468" s="15"/>
      <c r="AC468" s="15"/>
    </row>
    <row r="469">
      <c r="A469" s="13"/>
      <c r="B469" s="14"/>
      <c r="C469" s="14"/>
      <c r="D469" s="14"/>
      <c r="E469" s="14"/>
      <c r="F469" s="13"/>
      <c r="G469" s="14"/>
      <c r="H469" s="13"/>
      <c r="I469" s="13"/>
      <c r="J469" s="14"/>
      <c r="K469" s="13"/>
      <c r="L469" s="13"/>
      <c r="M469" s="13"/>
      <c r="N469" s="16"/>
      <c r="O469" s="15"/>
      <c r="P469" s="17"/>
      <c r="Q469" s="17"/>
      <c r="R469" s="17"/>
      <c r="S469" s="17"/>
      <c r="T469" s="17"/>
      <c r="U469" s="17"/>
      <c r="V469" s="17"/>
      <c r="W469" s="15"/>
      <c r="X469" s="17"/>
      <c r="Y469" s="15"/>
      <c r="Z469" s="15"/>
      <c r="AA469" s="15"/>
      <c r="AB469" s="15"/>
      <c r="AC469" s="15"/>
    </row>
    <row r="470">
      <c r="A470" s="13"/>
      <c r="B470" s="14"/>
      <c r="C470" s="14"/>
      <c r="D470" s="14"/>
      <c r="E470" s="14"/>
      <c r="F470" s="13"/>
      <c r="G470" s="14"/>
      <c r="H470" s="13"/>
      <c r="I470" s="13"/>
      <c r="J470" s="14"/>
      <c r="K470" s="13"/>
      <c r="L470" s="13"/>
      <c r="M470" s="13"/>
      <c r="N470" s="16"/>
      <c r="O470" s="15"/>
      <c r="P470" s="17"/>
      <c r="Q470" s="17"/>
      <c r="R470" s="17"/>
      <c r="S470" s="17"/>
      <c r="T470" s="17"/>
      <c r="U470" s="17"/>
      <c r="V470" s="17"/>
      <c r="W470" s="15"/>
      <c r="X470" s="17"/>
      <c r="Y470" s="15"/>
      <c r="Z470" s="15"/>
      <c r="AA470" s="15"/>
      <c r="AB470" s="15"/>
      <c r="AC470" s="15"/>
    </row>
    <row r="471">
      <c r="A471" s="13"/>
      <c r="B471" s="14"/>
      <c r="C471" s="14"/>
      <c r="D471" s="14"/>
      <c r="E471" s="14"/>
      <c r="F471" s="13"/>
      <c r="G471" s="14"/>
      <c r="H471" s="13"/>
      <c r="I471" s="13"/>
      <c r="J471" s="14"/>
      <c r="K471" s="13"/>
      <c r="L471" s="13"/>
      <c r="M471" s="13"/>
      <c r="N471" s="16"/>
      <c r="O471" s="15"/>
      <c r="P471" s="17"/>
      <c r="Q471" s="17"/>
      <c r="R471" s="17"/>
      <c r="S471" s="17"/>
      <c r="T471" s="17"/>
      <c r="U471" s="17"/>
      <c r="V471" s="17"/>
      <c r="W471" s="15"/>
      <c r="X471" s="17"/>
      <c r="Y471" s="15"/>
      <c r="Z471" s="15"/>
      <c r="AA471" s="15"/>
      <c r="AB471" s="15"/>
      <c r="AC471" s="15"/>
    </row>
    <row r="472">
      <c r="A472" s="13"/>
      <c r="B472" s="14"/>
      <c r="C472" s="14"/>
      <c r="D472" s="14"/>
      <c r="E472" s="14"/>
      <c r="F472" s="13"/>
      <c r="G472" s="14"/>
      <c r="H472" s="13"/>
      <c r="I472" s="13"/>
      <c r="J472" s="14"/>
      <c r="K472" s="13"/>
      <c r="L472" s="13"/>
      <c r="M472" s="13"/>
      <c r="N472" s="16"/>
      <c r="O472" s="15"/>
      <c r="P472" s="17"/>
      <c r="Q472" s="17"/>
      <c r="R472" s="17"/>
      <c r="S472" s="17"/>
      <c r="T472" s="17"/>
      <c r="U472" s="17"/>
      <c r="V472" s="17"/>
      <c r="W472" s="15"/>
      <c r="X472" s="17"/>
      <c r="Y472" s="15"/>
      <c r="Z472" s="15"/>
      <c r="AA472" s="15"/>
      <c r="AB472" s="15"/>
      <c r="AC472" s="15"/>
    </row>
    <row r="473">
      <c r="A473" s="13"/>
      <c r="B473" s="14"/>
      <c r="C473" s="14"/>
      <c r="D473" s="14"/>
      <c r="E473" s="14"/>
      <c r="F473" s="13"/>
      <c r="G473" s="14"/>
      <c r="H473" s="13"/>
      <c r="I473" s="13"/>
      <c r="J473" s="14"/>
      <c r="K473" s="13"/>
      <c r="L473" s="13"/>
      <c r="M473" s="13"/>
      <c r="N473" s="16"/>
      <c r="O473" s="15"/>
      <c r="P473" s="17"/>
      <c r="Q473" s="17"/>
      <c r="R473" s="17"/>
      <c r="S473" s="17"/>
      <c r="T473" s="17"/>
      <c r="U473" s="17"/>
      <c r="V473" s="17"/>
      <c r="W473" s="15"/>
      <c r="X473" s="17"/>
      <c r="Y473" s="15"/>
      <c r="Z473" s="15"/>
      <c r="AA473" s="15"/>
      <c r="AB473" s="15"/>
      <c r="AC473" s="15"/>
    </row>
    <row r="474">
      <c r="A474" s="13"/>
      <c r="B474" s="14"/>
      <c r="C474" s="14"/>
      <c r="D474" s="14"/>
      <c r="E474" s="14"/>
      <c r="F474" s="13"/>
      <c r="G474" s="14"/>
      <c r="H474" s="13"/>
      <c r="I474" s="13"/>
      <c r="J474" s="14"/>
      <c r="K474" s="13"/>
      <c r="L474" s="13"/>
      <c r="M474" s="13"/>
      <c r="N474" s="16"/>
      <c r="O474" s="15"/>
      <c r="P474" s="17"/>
      <c r="Q474" s="17"/>
      <c r="R474" s="17"/>
      <c r="S474" s="17"/>
      <c r="T474" s="17"/>
      <c r="U474" s="17"/>
      <c r="V474" s="17"/>
      <c r="W474" s="15"/>
      <c r="X474" s="17"/>
      <c r="Y474" s="15"/>
      <c r="Z474" s="15"/>
      <c r="AA474" s="15"/>
      <c r="AB474" s="15"/>
      <c r="AC474" s="15"/>
    </row>
    <row r="475">
      <c r="A475" s="13"/>
      <c r="B475" s="14"/>
      <c r="C475" s="14"/>
      <c r="D475" s="14"/>
      <c r="E475" s="14"/>
      <c r="F475" s="13"/>
      <c r="G475" s="14"/>
      <c r="H475" s="13"/>
      <c r="I475" s="13"/>
      <c r="J475" s="14"/>
      <c r="K475" s="13"/>
      <c r="L475" s="13"/>
      <c r="M475" s="13"/>
      <c r="N475" s="16"/>
      <c r="O475" s="15"/>
      <c r="P475" s="17"/>
      <c r="Q475" s="17"/>
      <c r="R475" s="17"/>
      <c r="S475" s="17"/>
      <c r="T475" s="17"/>
      <c r="U475" s="17"/>
      <c r="V475" s="17"/>
      <c r="W475" s="15"/>
      <c r="X475" s="17"/>
      <c r="Y475" s="15"/>
      <c r="Z475" s="15"/>
      <c r="AA475" s="15"/>
      <c r="AB475" s="15"/>
      <c r="AC475" s="15"/>
    </row>
    <row r="476">
      <c r="A476" s="13"/>
      <c r="B476" s="14"/>
      <c r="C476" s="14"/>
      <c r="D476" s="14"/>
      <c r="E476" s="14"/>
      <c r="F476" s="13"/>
      <c r="G476" s="14"/>
      <c r="H476" s="13"/>
      <c r="I476" s="13"/>
      <c r="J476" s="14"/>
      <c r="K476" s="13"/>
      <c r="L476" s="13"/>
      <c r="M476" s="13"/>
      <c r="N476" s="16"/>
      <c r="O476" s="15"/>
      <c r="P476" s="17"/>
      <c r="Q476" s="17"/>
      <c r="R476" s="17"/>
      <c r="S476" s="17"/>
      <c r="T476" s="17"/>
      <c r="U476" s="17"/>
      <c r="V476" s="17"/>
      <c r="W476" s="15"/>
      <c r="X476" s="17"/>
      <c r="Y476" s="15"/>
      <c r="Z476" s="15"/>
      <c r="AA476" s="15"/>
      <c r="AB476" s="15"/>
      <c r="AC476" s="15"/>
    </row>
    <row r="477">
      <c r="A477" s="13"/>
      <c r="B477" s="14"/>
      <c r="C477" s="14"/>
      <c r="D477" s="14"/>
      <c r="E477" s="14"/>
      <c r="F477" s="13"/>
      <c r="G477" s="14"/>
      <c r="H477" s="13"/>
      <c r="I477" s="13"/>
      <c r="J477" s="14"/>
      <c r="K477" s="13"/>
      <c r="L477" s="13"/>
      <c r="M477" s="13"/>
      <c r="N477" s="16"/>
      <c r="O477" s="15"/>
      <c r="P477" s="17"/>
      <c r="Q477" s="17"/>
      <c r="R477" s="17"/>
      <c r="S477" s="17"/>
      <c r="T477" s="17"/>
      <c r="U477" s="17"/>
      <c r="V477" s="17"/>
      <c r="W477" s="15"/>
      <c r="X477" s="17"/>
      <c r="Y477" s="15"/>
      <c r="Z477" s="15"/>
      <c r="AA477" s="15"/>
      <c r="AB477" s="15"/>
      <c r="AC477" s="15"/>
    </row>
    <row r="478">
      <c r="A478" s="13"/>
      <c r="B478" s="14"/>
      <c r="C478" s="14"/>
      <c r="D478" s="14"/>
      <c r="E478" s="14"/>
      <c r="F478" s="13"/>
      <c r="G478" s="14"/>
      <c r="H478" s="13"/>
      <c r="I478" s="13"/>
      <c r="J478" s="14"/>
      <c r="K478" s="13"/>
      <c r="L478" s="13"/>
      <c r="M478" s="13"/>
      <c r="N478" s="16"/>
      <c r="O478" s="15"/>
      <c r="P478" s="17"/>
      <c r="Q478" s="17"/>
      <c r="R478" s="17"/>
      <c r="S478" s="17"/>
      <c r="T478" s="17"/>
      <c r="U478" s="17"/>
      <c r="V478" s="17"/>
      <c r="W478" s="15"/>
      <c r="X478" s="17"/>
      <c r="Y478" s="15"/>
      <c r="Z478" s="15"/>
      <c r="AA478" s="15"/>
      <c r="AB478" s="15"/>
      <c r="AC478" s="15"/>
    </row>
    <row r="479">
      <c r="A479" s="13"/>
      <c r="B479" s="14"/>
      <c r="C479" s="14"/>
      <c r="D479" s="14"/>
      <c r="E479" s="14"/>
      <c r="F479" s="13"/>
      <c r="G479" s="14"/>
      <c r="H479" s="13"/>
      <c r="I479" s="13"/>
      <c r="J479" s="14"/>
      <c r="K479" s="13"/>
      <c r="L479" s="13"/>
      <c r="M479" s="13"/>
      <c r="N479" s="13"/>
      <c r="O479" s="13"/>
      <c r="P479" s="13"/>
      <c r="Q479" s="14"/>
      <c r="R479" s="14"/>
      <c r="S479" s="13"/>
      <c r="T479" s="13"/>
      <c r="U479" s="13"/>
      <c r="V479" s="14"/>
      <c r="W479" s="13"/>
    </row>
  </sheetData>
  <autoFilter ref="$A$2:$CZ$455">
    <sortState ref="A2:CZ455">
      <sortCondition descending="1" ref="Q2:Q455"/>
      <sortCondition ref="C2:C455"/>
      <sortCondition ref="D2:D455"/>
    </sortState>
  </autoFilter>
  <hyperlinks>
    <hyperlink r:id="rId1" ref="BC2"/>
    <hyperlink r:id="rId2" ref="CG3"/>
    <hyperlink r:id="rId3" ref="CH3"/>
    <hyperlink r:id="rId4" ref="CG4"/>
    <hyperlink r:id="rId5" ref="CH4"/>
    <hyperlink r:id="rId6" ref="CG5"/>
    <hyperlink r:id="rId7" ref="CH5"/>
    <hyperlink r:id="rId8" ref="CG6"/>
    <hyperlink r:id="rId9" ref="CH6"/>
    <hyperlink r:id="rId10" ref="CG7"/>
    <hyperlink r:id="rId11" ref="CH7"/>
    <hyperlink r:id="rId12" ref="CG8"/>
    <hyperlink r:id="rId13" ref="CH8"/>
    <hyperlink r:id="rId14" ref="CG9"/>
    <hyperlink r:id="rId15" ref="CH9"/>
    <hyperlink r:id="rId16" ref="CG10"/>
    <hyperlink r:id="rId17" ref="CH10"/>
    <hyperlink r:id="rId18" ref="CG11"/>
    <hyperlink r:id="rId19" ref="CH11"/>
    <hyperlink r:id="rId20" ref="CG12"/>
    <hyperlink r:id="rId21" ref="CH12"/>
    <hyperlink r:id="rId22" ref="CG13"/>
    <hyperlink r:id="rId23" ref="CH13"/>
    <hyperlink r:id="rId24" ref="CG14"/>
    <hyperlink r:id="rId25" ref="CH14"/>
    <hyperlink r:id="rId26" ref="CG15"/>
    <hyperlink r:id="rId27" ref="CH15"/>
    <hyperlink r:id="rId28" ref="CG16"/>
    <hyperlink r:id="rId29" ref="CH16"/>
    <hyperlink r:id="rId30" ref="CG17"/>
    <hyperlink r:id="rId31" ref="CH17"/>
    <hyperlink r:id="rId32" ref="CG18"/>
    <hyperlink r:id="rId33" ref="CH18"/>
    <hyperlink r:id="rId34" ref="CG19"/>
    <hyperlink r:id="rId35" ref="CH19"/>
    <hyperlink r:id="rId36" ref="CG21"/>
    <hyperlink r:id="rId37" ref="CH21"/>
    <hyperlink r:id="rId38" ref="CG22"/>
    <hyperlink r:id="rId39" ref="CH22"/>
    <hyperlink r:id="rId40" ref="CG23"/>
    <hyperlink r:id="rId41" ref="CH23"/>
    <hyperlink r:id="rId42" ref="CG24"/>
    <hyperlink r:id="rId43" ref="CH24"/>
    <hyperlink r:id="rId44" ref="CG25"/>
    <hyperlink r:id="rId45" ref="CH25"/>
    <hyperlink r:id="rId46" ref="CG26"/>
    <hyperlink r:id="rId47" ref="CH26"/>
    <hyperlink r:id="rId48" ref="CG28"/>
    <hyperlink r:id="rId49" ref="CH28"/>
    <hyperlink r:id="rId50" ref="CG29"/>
    <hyperlink r:id="rId51" ref="CH29"/>
    <hyperlink r:id="rId52" ref="CG30"/>
    <hyperlink r:id="rId53" ref="CH30"/>
    <hyperlink r:id="rId54" ref="CG31"/>
    <hyperlink r:id="rId55" ref="CH31"/>
    <hyperlink r:id="rId56" ref="CG32"/>
    <hyperlink r:id="rId57" ref="CH32"/>
    <hyperlink r:id="rId58" ref="CG33"/>
    <hyperlink r:id="rId59" ref="CH33"/>
    <hyperlink r:id="rId60" ref="CG34"/>
    <hyperlink r:id="rId61" ref="CH34"/>
    <hyperlink r:id="rId62" ref="CG36"/>
    <hyperlink r:id="rId63" ref="CH36"/>
    <hyperlink r:id="rId64" ref="CG37"/>
    <hyperlink r:id="rId65" ref="CH37"/>
    <hyperlink r:id="rId66" ref="CG38"/>
    <hyperlink r:id="rId67" ref="CH38"/>
    <hyperlink r:id="rId68" ref="CG39"/>
    <hyperlink r:id="rId69" ref="CH39"/>
    <hyperlink r:id="rId70" ref="CG40"/>
    <hyperlink r:id="rId71" ref="CH40"/>
    <hyperlink r:id="rId72" ref="CG41"/>
    <hyperlink r:id="rId73" ref="CH41"/>
    <hyperlink r:id="rId74" ref="CG42"/>
    <hyperlink r:id="rId75" ref="CH42"/>
    <hyperlink r:id="rId76" ref="CG43"/>
    <hyperlink r:id="rId77" ref="CH43"/>
    <hyperlink r:id="rId78" ref="CG44"/>
    <hyperlink r:id="rId79" ref="CH44"/>
    <hyperlink r:id="rId80" ref="CG47"/>
    <hyperlink r:id="rId81" ref="CH47"/>
    <hyperlink r:id="rId82" ref="CG48"/>
    <hyperlink r:id="rId83" ref="CH48"/>
    <hyperlink r:id="rId84" ref="CG49"/>
    <hyperlink r:id="rId85" ref="CH49"/>
    <hyperlink r:id="rId86" ref="CG50"/>
    <hyperlink r:id="rId87" ref="CH50"/>
    <hyperlink r:id="rId88" ref="CG51"/>
    <hyperlink r:id="rId89" ref="CH51"/>
    <hyperlink r:id="rId90" ref="CG52"/>
    <hyperlink r:id="rId91" ref="CH52"/>
    <hyperlink r:id="rId92" ref="CG53"/>
    <hyperlink r:id="rId93" ref="CH53"/>
    <hyperlink r:id="rId94" ref="CG54"/>
    <hyperlink r:id="rId95" ref="CH54"/>
    <hyperlink r:id="rId96" ref="CG56"/>
    <hyperlink r:id="rId97" ref="CH56"/>
    <hyperlink r:id="rId98" ref="CG57"/>
    <hyperlink r:id="rId99" ref="CH57"/>
    <hyperlink r:id="rId100" ref="CG60"/>
    <hyperlink r:id="rId101" ref="CH60"/>
    <hyperlink r:id="rId102" ref="CG61"/>
    <hyperlink r:id="rId103" ref="CH61"/>
    <hyperlink r:id="rId104" ref="CG62"/>
    <hyperlink r:id="rId105" ref="CH62"/>
    <hyperlink r:id="rId106" ref="CG63"/>
    <hyperlink r:id="rId107" ref="CH63"/>
    <hyperlink r:id="rId108" ref="CG64"/>
    <hyperlink r:id="rId109" ref="CH64"/>
    <hyperlink r:id="rId110" ref="CG65"/>
    <hyperlink r:id="rId111" ref="CH65"/>
    <hyperlink r:id="rId112" ref="CG66"/>
    <hyperlink r:id="rId113" ref="CH66"/>
    <hyperlink r:id="rId114" ref="CG67"/>
    <hyperlink r:id="rId115" ref="CH67"/>
    <hyperlink r:id="rId116" ref="CG68"/>
    <hyperlink r:id="rId117" ref="CH68"/>
    <hyperlink r:id="rId118" ref="CG70"/>
    <hyperlink r:id="rId119" ref="CH70"/>
    <hyperlink r:id="rId120" ref="CG71"/>
    <hyperlink r:id="rId121" ref="CH71"/>
    <hyperlink r:id="rId122" ref="CG73"/>
    <hyperlink r:id="rId123" ref="CH73"/>
    <hyperlink r:id="rId124" ref="CG75"/>
    <hyperlink r:id="rId125" ref="CH75"/>
    <hyperlink r:id="rId126" ref="CG76"/>
    <hyperlink r:id="rId127" ref="CH76"/>
    <hyperlink r:id="rId128" ref="CG77"/>
    <hyperlink r:id="rId129" ref="CH77"/>
    <hyperlink r:id="rId130" ref="CG78"/>
    <hyperlink r:id="rId131" ref="CH78"/>
    <hyperlink r:id="rId132" ref="CG79"/>
    <hyperlink r:id="rId133" ref="CH79"/>
    <hyperlink r:id="rId134" ref="CG81"/>
    <hyperlink r:id="rId135" ref="CH81"/>
    <hyperlink r:id="rId136" ref="CG84"/>
    <hyperlink r:id="rId137" ref="CH84"/>
    <hyperlink r:id="rId138" ref="CG85"/>
    <hyperlink r:id="rId139" ref="CH85"/>
    <hyperlink r:id="rId140" ref="CG86"/>
    <hyperlink r:id="rId141" ref="CH86"/>
    <hyperlink r:id="rId142" ref="CG87"/>
    <hyperlink r:id="rId143" ref="CH87"/>
    <hyperlink r:id="rId144" ref="CG88"/>
    <hyperlink r:id="rId145" ref="CH88"/>
    <hyperlink r:id="rId146" ref="CG90"/>
    <hyperlink r:id="rId147" ref="CH90"/>
    <hyperlink r:id="rId148" ref="CG91"/>
    <hyperlink r:id="rId149" ref="CH91"/>
    <hyperlink r:id="rId150" ref="CG92"/>
    <hyperlink r:id="rId151" ref="CH92"/>
    <hyperlink r:id="rId152" ref="CG94"/>
    <hyperlink r:id="rId153" ref="CH94"/>
    <hyperlink r:id="rId154" ref="CG95"/>
    <hyperlink r:id="rId155" ref="CH95"/>
    <hyperlink r:id="rId156" ref="CG97"/>
    <hyperlink r:id="rId157" ref="CH97"/>
    <hyperlink r:id="rId158" ref="CG99"/>
    <hyperlink r:id="rId159" ref="CH99"/>
    <hyperlink r:id="rId160" ref="CG100"/>
    <hyperlink r:id="rId161" ref="CH100"/>
    <hyperlink r:id="rId162" ref="CG101"/>
    <hyperlink r:id="rId163" ref="CH101"/>
    <hyperlink r:id="rId164" ref="CG102"/>
    <hyperlink r:id="rId165" ref="CH102"/>
    <hyperlink r:id="rId166" ref="CG103"/>
    <hyperlink r:id="rId167" ref="CH103"/>
    <hyperlink r:id="rId168" ref="CG104"/>
    <hyperlink r:id="rId169" ref="CH104"/>
    <hyperlink r:id="rId170" ref="CG105"/>
    <hyperlink r:id="rId171" ref="CH105"/>
    <hyperlink r:id="rId172" ref="CG106"/>
    <hyperlink r:id="rId173" ref="CH106"/>
    <hyperlink r:id="rId174" ref="CG107"/>
    <hyperlink r:id="rId175" ref="CH107"/>
    <hyperlink r:id="rId176" ref="CG108"/>
    <hyperlink r:id="rId177" ref="CH108"/>
    <hyperlink r:id="rId178" ref="CG109"/>
    <hyperlink r:id="rId179" ref="CH109"/>
    <hyperlink r:id="rId180" ref="CG110"/>
    <hyperlink r:id="rId181" ref="CH110"/>
    <hyperlink r:id="rId182" ref="CG111"/>
    <hyperlink r:id="rId183" ref="CH111"/>
    <hyperlink r:id="rId184" ref="CG112"/>
    <hyperlink r:id="rId185" ref="CH112"/>
    <hyperlink r:id="rId186" ref="CG113"/>
    <hyperlink r:id="rId187" ref="CH113"/>
    <hyperlink r:id="rId188" ref="CG119"/>
    <hyperlink r:id="rId189" ref="CH119"/>
    <hyperlink r:id="rId190" ref="CG122"/>
    <hyperlink r:id="rId191" ref="CH122"/>
    <hyperlink r:id="rId192" ref="CG123"/>
    <hyperlink r:id="rId193" ref="CH123"/>
    <hyperlink r:id="rId194" ref="CG125"/>
    <hyperlink r:id="rId195" ref="CH125"/>
    <hyperlink r:id="rId196" ref="CG126"/>
    <hyperlink r:id="rId197" ref="CH126"/>
    <hyperlink r:id="rId198" ref="CG127"/>
    <hyperlink r:id="rId199" ref="CH127"/>
    <hyperlink r:id="rId200" ref="CG128"/>
    <hyperlink r:id="rId201" ref="CH128"/>
    <hyperlink r:id="rId202" ref="CG130"/>
    <hyperlink r:id="rId203" ref="CH130"/>
    <hyperlink r:id="rId204" ref="CG131"/>
    <hyperlink r:id="rId205" ref="CH131"/>
    <hyperlink r:id="rId206" ref="CG132"/>
    <hyperlink r:id="rId207" ref="CH132"/>
    <hyperlink r:id="rId208" ref="CG133"/>
    <hyperlink r:id="rId209" ref="CH133"/>
    <hyperlink r:id="rId210" ref="CG134"/>
    <hyperlink r:id="rId211" ref="CH134"/>
    <hyperlink r:id="rId212" ref="CG135"/>
    <hyperlink r:id="rId213" ref="CH135"/>
    <hyperlink r:id="rId214" ref="CG136"/>
    <hyperlink r:id="rId215" ref="CH136"/>
    <hyperlink r:id="rId216" ref="CG137"/>
    <hyperlink r:id="rId217" ref="CH137"/>
    <hyperlink r:id="rId218" ref="CG138"/>
    <hyperlink r:id="rId219" ref="CH138"/>
    <hyperlink r:id="rId220" ref="CG139"/>
    <hyperlink r:id="rId221" ref="CH139"/>
    <hyperlink r:id="rId222" ref="CG140"/>
    <hyperlink r:id="rId223" ref="CH140"/>
    <hyperlink r:id="rId224" ref="CG141"/>
    <hyperlink r:id="rId225" ref="CH141"/>
    <hyperlink r:id="rId226" ref="CG142"/>
    <hyperlink r:id="rId227" ref="CH142"/>
    <hyperlink r:id="rId228" ref="CG144"/>
    <hyperlink r:id="rId229" ref="CH144"/>
    <hyperlink r:id="rId230" ref="CG145"/>
    <hyperlink r:id="rId231" ref="CH145"/>
    <hyperlink r:id="rId232" ref="CG147"/>
    <hyperlink r:id="rId233" ref="CH147"/>
    <hyperlink r:id="rId234" ref="CG148"/>
    <hyperlink r:id="rId235" ref="CH148"/>
    <hyperlink r:id="rId236" ref="CG149"/>
    <hyperlink r:id="rId237" ref="CH149"/>
    <hyperlink r:id="rId238" ref="CG152"/>
    <hyperlink r:id="rId239" ref="CH152"/>
    <hyperlink r:id="rId240" ref="CG154"/>
    <hyperlink r:id="rId241" ref="CH154"/>
    <hyperlink r:id="rId242" ref="CG155"/>
    <hyperlink r:id="rId243" ref="CH155"/>
    <hyperlink r:id="rId244" ref="CG156"/>
    <hyperlink r:id="rId245" ref="CH156"/>
    <hyperlink r:id="rId246" ref="CG157"/>
    <hyperlink r:id="rId247" ref="CH157"/>
    <hyperlink r:id="rId248" ref="CG159"/>
    <hyperlink r:id="rId249" ref="CH159"/>
    <hyperlink r:id="rId250" ref="CG160"/>
    <hyperlink r:id="rId251" ref="CH160"/>
    <hyperlink r:id="rId252" ref="CG161"/>
    <hyperlink r:id="rId253" ref="CH161"/>
    <hyperlink r:id="rId254" ref="CG162"/>
    <hyperlink r:id="rId255" ref="CH162"/>
    <hyperlink r:id="rId256" ref="CG163"/>
    <hyperlink r:id="rId257" ref="CH163"/>
    <hyperlink r:id="rId258" ref="CG164"/>
    <hyperlink r:id="rId259" ref="CH164"/>
    <hyperlink r:id="rId260" ref="CG165"/>
    <hyperlink r:id="rId261" ref="CH165"/>
    <hyperlink r:id="rId262" ref="CG166"/>
    <hyperlink r:id="rId263" ref="CH166"/>
    <hyperlink r:id="rId264" ref="CG167"/>
    <hyperlink r:id="rId265" ref="CH167"/>
    <hyperlink r:id="rId266" ref="CG168"/>
    <hyperlink r:id="rId267" ref="CH168"/>
    <hyperlink r:id="rId268" ref="CG169"/>
    <hyperlink r:id="rId269" ref="CH169"/>
    <hyperlink r:id="rId270" ref="CG170"/>
    <hyperlink r:id="rId271" ref="CH170"/>
    <hyperlink r:id="rId272" ref="CG171"/>
    <hyperlink r:id="rId273" ref="CH171"/>
    <hyperlink r:id="rId274" ref="CG172"/>
    <hyperlink r:id="rId275" ref="CH172"/>
    <hyperlink r:id="rId276" ref="CG173"/>
    <hyperlink r:id="rId277" ref="CH173"/>
    <hyperlink r:id="rId278" ref="CG174"/>
    <hyperlink r:id="rId279" ref="CH174"/>
    <hyperlink r:id="rId280" ref="CG175"/>
    <hyperlink r:id="rId281" ref="CH175"/>
    <hyperlink r:id="rId282" ref="CG176"/>
    <hyperlink r:id="rId283" ref="CH176"/>
    <hyperlink r:id="rId284" ref="CG177"/>
    <hyperlink r:id="rId285" ref="CH177"/>
    <hyperlink r:id="rId286" ref="CG179"/>
    <hyperlink r:id="rId287" ref="CH179"/>
    <hyperlink r:id="rId288" ref="CG180"/>
    <hyperlink r:id="rId289" ref="CH180"/>
    <hyperlink r:id="rId290" ref="CG182"/>
    <hyperlink r:id="rId291" ref="CH182"/>
    <hyperlink r:id="rId292" ref="CG183"/>
    <hyperlink r:id="rId293" ref="CH183"/>
    <hyperlink r:id="rId294" ref="CG184"/>
    <hyperlink r:id="rId295" ref="CH184"/>
    <hyperlink r:id="rId296" ref="CG185"/>
    <hyperlink r:id="rId297" ref="CH185"/>
    <hyperlink r:id="rId298" ref="CG186"/>
    <hyperlink r:id="rId299" ref="CH186"/>
    <hyperlink r:id="rId300" ref="CG187"/>
    <hyperlink r:id="rId301" ref="CH187"/>
    <hyperlink r:id="rId302" ref="CG188"/>
    <hyperlink r:id="rId303" ref="CH188"/>
    <hyperlink r:id="rId304" ref="CG189"/>
    <hyperlink r:id="rId305" ref="CH189"/>
    <hyperlink r:id="rId306" ref="CG190"/>
    <hyperlink r:id="rId307" ref="CH190"/>
    <hyperlink r:id="rId308" ref="CG191"/>
    <hyperlink r:id="rId309" ref="CH191"/>
    <hyperlink r:id="rId310" ref="CG193"/>
    <hyperlink r:id="rId311" ref="CH193"/>
    <hyperlink r:id="rId312" ref="CG194"/>
    <hyperlink r:id="rId313" ref="CH194"/>
    <hyperlink r:id="rId314" ref="CG195"/>
    <hyperlink r:id="rId315" ref="CH195"/>
    <hyperlink r:id="rId316" ref="CG197"/>
    <hyperlink r:id="rId317" ref="CH197"/>
    <hyperlink r:id="rId318" ref="CG199"/>
    <hyperlink r:id="rId319" ref="CH199"/>
    <hyperlink r:id="rId320" ref="CG200"/>
    <hyperlink r:id="rId321" ref="CH200"/>
    <hyperlink r:id="rId322" ref="CG201"/>
    <hyperlink r:id="rId323" ref="CH201"/>
    <hyperlink r:id="rId324" ref="CG203"/>
    <hyperlink r:id="rId325" ref="CH203"/>
    <hyperlink r:id="rId326" ref="CG204"/>
    <hyperlink r:id="rId327" ref="CH204"/>
    <hyperlink r:id="rId328" ref="CG205"/>
    <hyperlink r:id="rId329" ref="CH205"/>
    <hyperlink r:id="rId330" ref="CG206"/>
    <hyperlink r:id="rId331" ref="CH206"/>
    <hyperlink r:id="rId332" ref="CG207"/>
    <hyperlink r:id="rId333" ref="CH207"/>
    <hyperlink r:id="rId334" ref="CG208"/>
    <hyperlink r:id="rId335" ref="CH208"/>
    <hyperlink r:id="rId336" ref="CG209"/>
    <hyperlink r:id="rId337" ref="CH209"/>
    <hyperlink r:id="rId338" ref="CG210"/>
    <hyperlink r:id="rId339" ref="CH210"/>
    <hyperlink r:id="rId340" ref="CG211"/>
    <hyperlink r:id="rId341" ref="CH211"/>
    <hyperlink r:id="rId342" ref="CG212"/>
    <hyperlink r:id="rId343" ref="CH212"/>
    <hyperlink r:id="rId344" ref="CG213"/>
    <hyperlink r:id="rId345" ref="CH213"/>
    <hyperlink r:id="rId346" ref="CG214"/>
    <hyperlink r:id="rId347" ref="CH214"/>
    <hyperlink r:id="rId348" ref="CG215"/>
    <hyperlink r:id="rId349" ref="CH215"/>
    <hyperlink r:id="rId350" ref="CG216"/>
    <hyperlink r:id="rId351" ref="CH216"/>
    <hyperlink r:id="rId352" ref="CG217"/>
    <hyperlink r:id="rId353" ref="CH217"/>
    <hyperlink r:id="rId354" ref="CG218"/>
    <hyperlink r:id="rId355" ref="CH218"/>
    <hyperlink r:id="rId356" ref="CG219"/>
    <hyperlink r:id="rId357" ref="CH219"/>
    <hyperlink r:id="rId358" ref="CG221"/>
    <hyperlink r:id="rId359" ref="CH221"/>
    <hyperlink r:id="rId360" ref="CG222"/>
    <hyperlink r:id="rId361" ref="CH222"/>
    <hyperlink r:id="rId362" ref="CG223"/>
    <hyperlink r:id="rId363" ref="CH223"/>
    <hyperlink r:id="rId364" ref="CG224"/>
    <hyperlink r:id="rId365" ref="CH224"/>
    <hyperlink r:id="rId366" ref="CG225"/>
    <hyperlink r:id="rId367" ref="CH225"/>
    <hyperlink r:id="rId368" ref="CG226"/>
    <hyperlink r:id="rId369" ref="CH226"/>
    <hyperlink r:id="rId370" ref="CG227"/>
    <hyperlink r:id="rId371" ref="CH227"/>
    <hyperlink r:id="rId372" ref="CG228"/>
    <hyperlink r:id="rId373" ref="CH228"/>
    <hyperlink r:id="rId374" ref="CG229"/>
    <hyperlink r:id="rId375" ref="CH229"/>
    <hyperlink r:id="rId376" ref="CG230"/>
    <hyperlink r:id="rId377" ref="CH230"/>
    <hyperlink r:id="rId378" ref="CG231"/>
    <hyperlink r:id="rId379" ref="CH231"/>
    <hyperlink r:id="rId380" ref="CG232"/>
    <hyperlink r:id="rId381" ref="CH232"/>
    <hyperlink r:id="rId382" ref="CG233"/>
    <hyperlink r:id="rId383" ref="CH233"/>
    <hyperlink r:id="rId384" ref="CG235"/>
    <hyperlink r:id="rId385" ref="CH235"/>
    <hyperlink r:id="rId386" ref="CG236"/>
    <hyperlink r:id="rId387" ref="CH236"/>
    <hyperlink r:id="rId388" ref="CG237"/>
    <hyperlink r:id="rId389" ref="CH237"/>
    <hyperlink r:id="rId390" ref="CG238"/>
    <hyperlink r:id="rId391" ref="CH238"/>
    <hyperlink r:id="rId392" ref="CG242"/>
    <hyperlink r:id="rId393" ref="CH242"/>
    <hyperlink r:id="rId394" ref="CG244"/>
    <hyperlink r:id="rId395" ref="CH244"/>
    <hyperlink r:id="rId396" ref="CG245"/>
    <hyperlink r:id="rId397" ref="CH245"/>
    <hyperlink r:id="rId398" ref="CG246"/>
    <hyperlink r:id="rId399" ref="CH246"/>
    <hyperlink r:id="rId400" ref="CG248"/>
    <hyperlink r:id="rId401" ref="CH248"/>
    <hyperlink r:id="rId402" ref="CG251"/>
    <hyperlink r:id="rId403" ref="CH251"/>
    <hyperlink r:id="rId404" ref="CG252"/>
    <hyperlink r:id="rId405" ref="CH252"/>
    <hyperlink r:id="rId406" ref="CG253"/>
    <hyperlink r:id="rId407" ref="CH253"/>
    <hyperlink r:id="rId408" ref="CG254"/>
    <hyperlink r:id="rId409" ref="CH254"/>
    <hyperlink r:id="rId410" ref="CG255"/>
    <hyperlink r:id="rId411" ref="CH255"/>
    <hyperlink r:id="rId412" ref="CG256"/>
    <hyperlink r:id="rId413" ref="CH256"/>
    <hyperlink r:id="rId414" ref="CG257"/>
    <hyperlink r:id="rId415" ref="CH257"/>
    <hyperlink r:id="rId416" ref="CG259"/>
    <hyperlink r:id="rId417" ref="CH259"/>
    <hyperlink r:id="rId418" ref="CG260"/>
    <hyperlink r:id="rId419" ref="CH260"/>
    <hyperlink r:id="rId420" ref="CG261"/>
    <hyperlink r:id="rId421" ref="CH261"/>
    <hyperlink r:id="rId422" ref="CG262"/>
    <hyperlink r:id="rId423" ref="CH262"/>
    <hyperlink r:id="rId424" ref="CG263"/>
    <hyperlink r:id="rId425" ref="CH263"/>
    <hyperlink r:id="rId426" ref="CG264"/>
    <hyperlink r:id="rId427" ref="CH264"/>
    <hyperlink r:id="rId428" ref="CG265"/>
    <hyperlink r:id="rId429" ref="CH265"/>
    <hyperlink r:id="rId430" ref="CG266"/>
    <hyperlink r:id="rId431" ref="CH266"/>
    <hyperlink r:id="rId432" ref="CG269"/>
    <hyperlink r:id="rId433" ref="CH269"/>
    <hyperlink r:id="rId434" ref="CG270"/>
    <hyperlink r:id="rId435" ref="CH270"/>
    <hyperlink r:id="rId436" ref="CG271"/>
    <hyperlink r:id="rId437" ref="CH271"/>
    <hyperlink r:id="rId438" ref="CG272"/>
    <hyperlink r:id="rId439" ref="CH272"/>
    <hyperlink r:id="rId440" ref="CG273"/>
    <hyperlink r:id="rId441" ref="CH273"/>
    <hyperlink r:id="rId442" ref="CG274"/>
    <hyperlink r:id="rId443" ref="CH274"/>
    <hyperlink r:id="rId444" ref="CG275"/>
    <hyperlink r:id="rId445" ref="CH275"/>
    <hyperlink r:id="rId446" ref="CG276"/>
    <hyperlink r:id="rId447" ref="CH276"/>
    <hyperlink r:id="rId448" ref="CG277"/>
    <hyperlink r:id="rId449" ref="CH277"/>
    <hyperlink r:id="rId450" ref="CG279"/>
    <hyperlink r:id="rId451" ref="CH279"/>
    <hyperlink r:id="rId452" ref="CG280"/>
    <hyperlink r:id="rId453" ref="CH280"/>
    <hyperlink r:id="rId454" ref="CG282"/>
    <hyperlink r:id="rId455" ref="CH282"/>
    <hyperlink r:id="rId456" ref="CG283"/>
    <hyperlink r:id="rId457" ref="CH283"/>
    <hyperlink r:id="rId458" ref="CG284"/>
    <hyperlink r:id="rId459" ref="CH284"/>
    <hyperlink r:id="rId460" ref="CG285"/>
    <hyperlink r:id="rId461" ref="CH285"/>
    <hyperlink r:id="rId462" ref="CG287"/>
    <hyperlink r:id="rId463" ref="CH287"/>
    <hyperlink r:id="rId464" ref="CG288"/>
    <hyperlink r:id="rId465" ref="CH288"/>
    <hyperlink r:id="rId466" ref="CG289"/>
    <hyperlink r:id="rId467" ref="CH289"/>
    <hyperlink r:id="rId468" ref="CG294"/>
    <hyperlink r:id="rId469" ref="CH294"/>
    <hyperlink r:id="rId470" ref="CG295"/>
    <hyperlink r:id="rId471" ref="CH295"/>
    <hyperlink r:id="rId472" ref="CG297"/>
    <hyperlink r:id="rId473" ref="CH297"/>
    <hyperlink r:id="rId474" ref="CG298"/>
    <hyperlink r:id="rId475" ref="CH298"/>
    <hyperlink r:id="rId476" ref="CG299"/>
    <hyperlink r:id="rId477" ref="CH299"/>
    <hyperlink r:id="rId478" ref="CG300"/>
    <hyperlink r:id="rId479" ref="CH300"/>
    <hyperlink r:id="rId480" ref="CG301"/>
    <hyperlink r:id="rId481" ref="CH301"/>
    <hyperlink r:id="rId482" ref="CG303"/>
    <hyperlink r:id="rId483" ref="CH303"/>
    <hyperlink r:id="rId484" ref="CG304"/>
    <hyperlink r:id="rId485" ref="CH304"/>
    <hyperlink r:id="rId486" ref="CG306"/>
    <hyperlink r:id="rId487" ref="CH306"/>
    <hyperlink r:id="rId488" ref="CG307"/>
    <hyperlink r:id="rId489" ref="CH307"/>
    <hyperlink r:id="rId490" ref="CG308"/>
    <hyperlink r:id="rId491" ref="CH308"/>
    <hyperlink r:id="rId492" ref="CG309"/>
    <hyperlink r:id="rId493" ref="CH309"/>
    <hyperlink r:id="rId494" ref="CG310"/>
    <hyperlink r:id="rId495" ref="CH310"/>
    <hyperlink r:id="rId496" ref="CG311"/>
    <hyperlink r:id="rId497" ref="CH311"/>
    <hyperlink r:id="rId498" ref="CG312"/>
    <hyperlink r:id="rId499" ref="CH312"/>
    <hyperlink r:id="rId500" ref="CG313"/>
    <hyperlink r:id="rId501" ref="CH313"/>
    <hyperlink r:id="rId502" ref="CG314"/>
    <hyperlink r:id="rId503" ref="CH314"/>
    <hyperlink r:id="rId504" ref="CG315"/>
    <hyperlink r:id="rId505" ref="CH315"/>
    <hyperlink r:id="rId506" ref="CG316"/>
    <hyperlink r:id="rId507" ref="CH316"/>
    <hyperlink r:id="rId508" ref="CG317"/>
    <hyperlink r:id="rId509" ref="CH317"/>
    <hyperlink r:id="rId510" ref="CG318"/>
    <hyperlink r:id="rId511" ref="CH318"/>
    <hyperlink r:id="rId512" ref="CG319"/>
    <hyperlink r:id="rId513" ref="CH319"/>
    <hyperlink r:id="rId514" ref="CG320"/>
    <hyperlink r:id="rId515" ref="CH320"/>
    <hyperlink r:id="rId516" ref="CG321"/>
    <hyperlink r:id="rId517" ref="CH321"/>
    <hyperlink r:id="rId518" ref="CG322"/>
    <hyperlink r:id="rId519" ref="CH322"/>
    <hyperlink r:id="rId520" ref="CG323"/>
    <hyperlink r:id="rId521" ref="CH323"/>
    <hyperlink r:id="rId522" ref="CG324"/>
    <hyperlink r:id="rId523" ref="CH324"/>
    <hyperlink r:id="rId524" ref="CG325"/>
    <hyperlink r:id="rId525" ref="CH325"/>
    <hyperlink r:id="rId526" ref="CG326"/>
    <hyperlink r:id="rId527" ref="CH326"/>
    <hyperlink r:id="rId528" ref="CG327"/>
    <hyperlink r:id="rId529" ref="CH327"/>
    <hyperlink r:id="rId530" ref="CG328"/>
    <hyperlink r:id="rId531" ref="CH328"/>
    <hyperlink r:id="rId532" ref="CG329"/>
    <hyperlink r:id="rId533" ref="CH329"/>
    <hyperlink r:id="rId534" ref="CG330"/>
    <hyperlink r:id="rId535" ref="CH330"/>
    <hyperlink r:id="rId536" ref="CG331"/>
    <hyperlink r:id="rId537" ref="CH331"/>
    <hyperlink r:id="rId538" ref="CG332"/>
    <hyperlink r:id="rId539" ref="CH332"/>
    <hyperlink r:id="rId540" ref="CG333"/>
    <hyperlink r:id="rId541" ref="CH333"/>
    <hyperlink r:id="rId542" ref="CG335"/>
    <hyperlink r:id="rId543" ref="CH335"/>
    <hyperlink r:id="rId544" ref="CG336"/>
    <hyperlink r:id="rId545" ref="CH336"/>
    <hyperlink r:id="rId546" ref="CG337"/>
    <hyperlink r:id="rId547" ref="CH337"/>
    <hyperlink r:id="rId548" ref="CG340"/>
    <hyperlink r:id="rId549" ref="CH340"/>
    <hyperlink r:id="rId550" ref="CG341"/>
    <hyperlink r:id="rId551" ref="CH341"/>
    <hyperlink r:id="rId552" ref="CG342"/>
    <hyperlink r:id="rId553" ref="CH342"/>
    <hyperlink r:id="rId554" ref="CG344"/>
    <hyperlink r:id="rId555" ref="CH344"/>
    <hyperlink r:id="rId556" ref="CG345"/>
    <hyperlink r:id="rId557" ref="CH345"/>
    <hyperlink r:id="rId558" ref="CG346"/>
    <hyperlink r:id="rId559" ref="CH346"/>
    <hyperlink r:id="rId560" ref="CG347"/>
    <hyperlink r:id="rId561" ref="CH347"/>
    <hyperlink r:id="rId562" ref="CG348"/>
    <hyperlink r:id="rId563" ref="CH348"/>
    <hyperlink r:id="rId564" ref="CG349"/>
    <hyperlink r:id="rId565" ref="CH349"/>
    <hyperlink r:id="rId566" ref="CG352"/>
    <hyperlink r:id="rId567" ref="CH352"/>
    <hyperlink r:id="rId568" ref="CG353"/>
    <hyperlink r:id="rId569" ref="CH353"/>
    <hyperlink r:id="rId570" ref="CG354"/>
    <hyperlink r:id="rId571" ref="CH354"/>
    <hyperlink r:id="rId572" ref="CG355"/>
    <hyperlink r:id="rId573" ref="CH355"/>
    <hyperlink r:id="rId574" ref="CG356"/>
    <hyperlink r:id="rId575" ref="CH356"/>
    <hyperlink r:id="rId576" ref="CG357"/>
    <hyperlink r:id="rId577" ref="CH357"/>
    <hyperlink r:id="rId578" ref="CG358"/>
    <hyperlink r:id="rId579" ref="CH358"/>
    <hyperlink r:id="rId580" ref="CG359"/>
    <hyperlink r:id="rId581" ref="CH359"/>
    <hyperlink r:id="rId582" ref="CG360"/>
    <hyperlink r:id="rId583" ref="CH360"/>
    <hyperlink r:id="rId584" ref="CG362"/>
    <hyperlink r:id="rId585" ref="CH362"/>
    <hyperlink r:id="rId586" ref="CG363"/>
    <hyperlink r:id="rId587" ref="CH363"/>
    <hyperlink r:id="rId588" ref="CG365"/>
    <hyperlink r:id="rId589" ref="CH365"/>
    <hyperlink r:id="rId590" ref="CG366"/>
    <hyperlink r:id="rId591" ref="CH366"/>
    <hyperlink r:id="rId592" ref="CG367"/>
    <hyperlink r:id="rId593" ref="CH367"/>
    <hyperlink r:id="rId594" ref="CG368"/>
    <hyperlink r:id="rId595" ref="CH368"/>
    <hyperlink r:id="rId596" ref="CG369"/>
    <hyperlink r:id="rId597" ref="CH369"/>
    <hyperlink r:id="rId598" ref="CG370"/>
    <hyperlink r:id="rId599" ref="CH370"/>
    <hyperlink r:id="rId600" ref="CG371"/>
    <hyperlink r:id="rId601" ref="CH371"/>
    <hyperlink r:id="rId602" ref="CG372"/>
    <hyperlink r:id="rId603" ref="CH372"/>
    <hyperlink r:id="rId604" ref="CG373"/>
    <hyperlink r:id="rId605" ref="CH373"/>
    <hyperlink r:id="rId606" ref="CG374"/>
    <hyperlink r:id="rId607" ref="CH374"/>
    <hyperlink r:id="rId608" ref="CG375"/>
    <hyperlink r:id="rId609" ref="CH375"/>
    <hyperlink r:id="rId610" ref="CG376"/>
    <hyperlink r:id="rId611" ref="CH376"/>
    <hyperlink r:id="rId612" ref="CG378"/>
    <hyperlink r:id="rId613" ref="CH378"/>
    <hyperlink r:id="rId614" ref="CG379"/>
    <hyperlink r:id="rId615" ref="CH379"/>
    <hyperlink r:id="rId616" ref="CG380"/>
    <hyperlink r:id="rId617" ref="CH380"/>
    <hyperlink r:id="rId618" ref="CG381"/>
    <hyperlink r:id="rId619" ref="CH381"/>
    <hyperlink r:id="rId620" ref="CG382"/>
    <hyperlink r:id="rId621" ref="CH382"/>
    <hyperlink r:id="rId622" ref="CG383"/>
    <hyperlink r:id="rId623" ref="CH383"/>
    <hyperlink r:id="rId624" ref="CG386"/>
    <hyperlink r:id="rId625" ref="CH386"/>
    <hyperlink r:id="rId626" ref="CG387"/>
    <hyperlink r:id="rId627" ref="CH387"/>
    <hyperlink r:id="rId628" ref="CG389"/>
    <hyperlink r:id="rId629" ref="CH389"/>
    <hyperlink r:id="rId630" ref="CG390"/>
    <hyperlink r:id="rId631" ref="CH390"/>
    <hyperlink r:id="rId632" ref="CG391"/>
    <hyperlink r:id="rId633" ref="CH391"/>
    <hyperlink r:id="rId634" ref="CG392"/>
    <hyperlink r:id="rId635" ref="CH392"/>
    <hyperlink r:id="rId636" ref="CG393"/>
    <hyperlink r:id="rId637" ref="CH393"/>
    <hyperlink r:id="rId638" ref="CG394"/>
    <hyperlink r:id="rId639" ref="CH394"/>
    <hyperlink r:id="rId640" ref="CG395"/>
    <hyperlink r:id="rId641" ref="CH395"/>
    <hyperlink r:id="rId642" ref="CG396"/>
    <hyperlink r:id="rId643" ref="CH396"/>
    <hyperlink r:id="rId644" ref="CG397"/>
    <hyperlink r:id="rId645" ref="CH397"/>
    <hyperlink r:id="rId646" ref="CG398"/>
    <hyperlink r:id="rId647" ref="CH398"/>
    <hyperlink r:id="rId648" ref="CG399"/>
    <hyperlink r:id="rId649" ref="CH399"/>
    <hyperlink r:id="rId650" ref="CG401"/>
    <hyperlink r:id="rId651" ref="CH401"/>
    <hyperlink r:id="rId652" ref="CG402"/>
    <hyperlink r:id="rId653" ref="CH402"/>
    <hyperlink r:id="rId654" ref="CG403"/>
    <hyperlink r:id="rId655" ref="CH403"/>
    <hyperlink r:id="rId656" ref="CG404"/>
    <hyperlink r:id="rId657" ref="CH404"/>
    <hyperlink r:id="rId658" ref="CG405"/>
    <hyperlink r:id="rId659" ref="CH405"/>
    <hyperlink r:id="rId660" ref="CG406"/>
    <hyperlink r:id="rId661" ref="CH406"/>
    <hyperlink r:id="rId662" ref="CG407"/>
    <hyperlink r:id="rId663" ref="CH407"/>
    <hyperlink r:id="rId664" ref="CG408"/>
    <hyperlink r:id="rId665" ref="CH408"/>
    <hyperlink r:id="rId666" ref="CG409"/>
    <hyperlink r:id="rId667" ref="CH409"/>
    <hyperlink r:id="rId668" ref="CG410"/>
    <hyperlink r:id="rId669" ref="CH410"/>
    <hyperlink r:id="rId670" ref="CG411"/>
    <hyperlink r:id="rId671" ref="CH411"/>
    <hyperlink r:id="rId672" ref="CG412"/>
    <hyperlink r:id="rId673" ref="CH412"/>
    <hyperlink r:id="rId674" ref="CG413"/>
    <hyperlink r:id="rId675" ref="CH413"/>
    <hyperlink r:id="rId676" ref="CG414"/>
    <hyperlink r:id="rId677" ref="CH414"/>
    <hyperlink r:id="rId678" ref="CG415"/>
    <hyperlink r:id="rId679" ref="CH415"/>
    <hyperlink r:id="rId680" ref="CG416"/>
    <hyperlink r:id="rId681" ref="CH416"/>
    <hyperlink r:id="rId682" ref="CG417"/>
    <hyperlink r:id="rId683" ref="CH417"/>
    <hyperlink r:id="rId684" ref="CG419"/>
    <hyperlink r:id="rId685" ref="CH419"/>
    <hyperlink r:id="rId686" ref="CG420"/>
    <hyperlink r:id="rId687" ref="CH420"/>
    <hyperlink r:id="rId688" ref="CG421"/>
    <hyperlink r:id="rId689" ref="CH421"/>
    <hyperlink r:id="rId690" ref="CG422"/>
    <hyperlink r:id="rId691" ref="CH422"/>
    <hyperlink r:id="rId692" ref="CG423"/>
    <hyperlink r:id="rId693" ref="CH423"/>
    <hyperlink r:id="rId694" ref="CG427"/>
    <hyperlink r:id="rId695" ref="CH427"/>
    <hyperlink r:id="rId696" ref="CG429"/>
    <hyperlink r:id="rId697" ref="CH429"/>
    <hyperlink r:id="rId698" ref="CG430"/>
    <hyperlink r:id="rId699" ref="CH430"/>
    <hyperlink r:id="rId700" ref="CG434"/>
    <hyperlink r:id="rId701" ref="CH434"/>
    <hyperlink r:id="rId702" ref="CG435"/>
    <hyperlink r:id="rId703" ref="CH435"/>
    <hyperlink r:id="rId704" ref="CG436"/>
    <hyperlink r:id="rId705" ref="CH436"/>
    <hyperlink r:id="rId706" ref="CG439"/>
    <hyperlink r:id="rId707" ref="CH439"/>
    <hyperlink r:id="rId708" ref="CG440"/>
    <hyperlink r:id="rId709" ref="CH440"/>
    <hyperlink r:id="rId710" ref="CG441"/>
    <hyperlink r:id="rId711" ref="CH441"/>
    <hyperlink r:id="rId712" ref="CG442"/>
    <hyperlink r:id="rId713" ref="CH442"/>
    <hyperlink r:id="rId714" ref="CG443"/>
    <hyperlink r:id="rId715" ref="CH443"/>
    <hyperlink r:id="rId716" ref="CG444"/>
    <hyperlink r:id="rId717" ref="CH444"/>
    <hyperlink r:id="rId718" ref="CG445"/>
    <hyperlink r:id="rId719" ref="CH445"/>
    <hyperlink r:id="rId720" ref="CG447"/>
    <hyperlink r:id="rId721" ref="CH447"/>
    <hyperlink r:id="rId722" ref="CG448"/>
    <hyperlink r:id="rId723" ref="CH448"/>
    <hyperlink r:id="rId724" ref="CG449"/>
    <hyperlink r:id="rId725" ref="CH449"/>
    <hyperlink r:id="rId726" ref="CG450"/>
    <hyperlink r:id="rId727" ref="CH450"/>
    <hyperlink r:id="rId728" ref="CG451"/>
    <hyperlink r:id="rId729" ref="CH451"/>
    <hyperlink r:id="rId730" ref="CG453"/>
    <hyperlink r:id="rId731" ref="CH453"/>
    <hyperlink r:id="rId732" ref="CG454"/>
    <hyperlink r:id="rId733" ref="CH454"/>
    <hyperlink r:id="rId734" ref="CG455"/>
    <hyperlink r:id="rId735" ref="CH455"/>
  </hyperlinks>
  <drawing r:id="rId736"/>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2.0" topLeftCell="A3" activePane="bottomLeft" state="frozen"/>
      <selection activeCell="B4" sqref="B4" pane="bottomLeft"/>
    </sheetView>
  </sheetViews>
  <sheetFormatPr customHeight="1" defaultColWidth="12.63" defaultRowHeight="15.75"/>
  <cols>
    <col customWidth="1" min="2" max="2" width="31.75"/>
  </cols>
  <sheetData>
    <row r="1">
      <c r="A1" s="5" t="s">
        <v>15927</v>
      </c>
      <c r="B1" s="5"/>
      <c r="C1" s="5"/>
      <c r="D1" s="5"/>
      <c r="E1" s="5"/>
      <c r="F1" s="5"/>
      <c r="G1" s="5"/>
      <c r="H1" s="5"/>
    </row>
    <row r="2">
      <c r="A2" s="6" t="s">
        <v>15928</v>
      </c>
      <c r="B2" s="5" t="s">
        <v>15929</v>
      </c>
      <c r="C2" s="5" t="s">
        <v>15930</v>
      </c>
      <c r="D2" s="5" t="s">
        <v>15931</v>
      </c>
      <c r="E2" s="5" t="s">
        <v>15932</v>
      </c>
      <c r="F2" s="5" t="s">
        <v>15933</v>
      </c>
      <c r="G2" s="5" t="s">
        <v>15934</v>
      </c>
      <c r="H2" s="5" t="s">
        <v>15935</v>
      </c>
    </row>
    <row r="3">
      <c r="A3" s="5" t="s">
        <v>15936</v>
      </c>
      <c r="B3" s="5" t="s">
        <v>15937</v>
      </c>
      <c r="C3" s="5">
        <v>8.0</v>
      </c>
      <c r="D3" s="5">
        <v>3.0</v>
      </c>
      <c r="E3" s="5" t="s">
        <v>15938</v>
      </c>
      <c r="F3" s="5" t="s">
        <v>15939</v>
      </c>
      <c r="G3" s="5" t="s">
        <v>15939</v>
      </c>
      <c r="H3" s="5" t="s">
        <v>15940</v>
      </c>
    </row>
    <row r="4">
      <c r="A4" s="5" t="s">
        <v>15941</v>
      </c>
      <c r="B4" s="5" t="s">
        <v>15942</v>
      </c>
      <c r="C4" s="5">
        <v>2.0</v>
      </c>
      <c r="D4" s="5">
        <v>2.0</v>
      </c>
      <c r="E4" s="5" t="s">
        <v>15943</v>
      </c>
      <c r="F4" s="5" t="s">
        <v>15944</v>
      </c>
      <c r="G4" s="5" t="s">
        <v>15944</v>
      </c>
      <c r="H4" s="5" t="s">
        <v>15945</v>
      </c>
    </row>
    <row r="5">
      <c r="A5" s="5" t="s">
        <v>15946</v>
      </c>
      <c r="B5" s="5" t="s">
        <v>15947</v>
      </c>
      <c r="C5" s="5">
        <v>10.0</v>
      </c>
      <c r="D5" s="5">
        <v>3.0</v>
      </c>
      <c r="E5" s="5" t="s">
        <v>15948</v>
      </c>
      <c r="F5" s="5" t="s">
        <v>15949</v>
      </c>
      <c r="G5" s="5" t="s">
        <v>15949</v>
      </c>
      <c r="H5" s="5" t="s">
        <v>15950</v>
      </c>
    </row>
    <row r="6">
      <c r="A6" s="5" t="s">
        <v>15951</v>
      </c>
      <c r="B6" s="5" t="s">
        <v>15952</v>
      </c>
      <c r="C6" s="5">
        <v>148.0</v>
      </c>
      <c r="D6" s="5">
        <v>9.0</v>
      </c>
      <c r="E6" s="18">
        <v>67604.0</v>
      </c>
      <c r="F6" s="5" t="s">
        <v>15953</v>
      </c>
      <c r="G6" s="5" t="s">
        <v>15953</v>
      </c>
      <c r="H6" s="5" t="s">
        <v>15954</v>
      </c>
    </row>
    <row r="7">
      <c r="A7" s="5" t="s">
        <v>15955</v>
      </c>
      <c r="B7" s="5" t="s">
        <v>15956</v>
      </c>
      <c r="C7" s="5">
        <v>27.0</v>
      </c>
      <c r="D7" s="5">
        <v>4.0</v>
      </c>
      <c r="E7" s="5" t="s">
        <v>15957</v>
      </c>
      <c r="F7" s="5" t="s">
        <v>15958</v>
      </c>
      <c r="G7" s="5" t="s">
        <v>15958</v>
      </c>
      <c r="H7" s="5" t="s">
        <v>15959</v>
      </c>
    </row>
    <row r="8">
      <c r="A8" s="5" t="s">
        <v>15960</v>
      </c>
      <c r="B8" s="5" t="s">
        <v>15961</v>
      </c>
      <c r="C8" s="5">
        <v>3.0</v>
      </c>
      <c r="D8" s="5">
        <v>2.0</v>
      </c>
      <c r="E8" s="5" t="s">
        <v>15962</v>
      </c>
      <c r="F8" s="5" t="s">
        <v>15963</v>
      </c>
      <c r="G8" s="5" t="s">
        <v>15963</v>
      </c>
      <c r="H8" s="5" t="s">
        <v>15964</v>
      </c>
    </row>
    <row r="9">
      <c r="A9" s="5" t="s">
        <v>15965</v>
      </c>
      <c r="B9" s="5" t="s">
        <v>15966</v>
      </c>
      <c r="C9" s="5">
        <v>28.0</v>
      </c>
      <c r="D9" s="5">
        <v>4.0</v>
      </c>
      <c r="E9" s="5" t="s">
        <v>15967</v>
      </c>
      <c r="F9" s="5" t="s">
        <v>15968</v>
      </c>
      <c r="G9" s="5" t="s">
        <v>15968</v>
      </c>
      <c r="H9" s="5" t="s">
        <v>15969</v>
      </c>
    </row>
    <row r="10">
      <c r="A10" s="5" t="s">
        <v>15970</v>
      </c>
      <c r="B10" s="5" t="s">
        <v>15971</v>
      </c>
      <c r="C10" s="5">
        <v>14.0</v>
      </c>
      <c r="D10" s="5">
        <v>3.0</v>
      </c>
      <c r="E10" s="5" t="s">
        <v>15972</v>
      </c>
      <c r="F10" s="5" t="s">
        <v>15973</v>
      </c>
      <c r="G10" s="5" t="s">
        <v>15973</v>
      </c>
      <c r="H10" s="5" t="s">
        <v>15974</v>
      </c>
    </row>
    <row r="11">
      <c r="A11" s="5" t="s">
        <v>15975</v>
      </c>
      <c r="B11" s="5" t="s">
        <v>15976</v>
      </c>
      <c r="C11" s="5">
        <v>4.0</v>
      </c>
      <c r="D11" s="5">
        <v>2.0</v>
      </c>
      <c r="E11" s="5" t="s">
        <v>15977</v>
      </c>
      <c r="F11" s="5" t="s">
        <v>15978</v>
      </c>
      <c r="G11" s="5" t="s">
        <v>15978</v>
      </c>
      <c r="H11" s="5" t="s">
        <v>15979</v>
      </c>
    </row>
    <row r="12">
      <c r="A12" s="5" t="s">
        <v>15980</v>
      </c>
      <c r="B12" s="5" t="s">
        <v>15981</v>
      </c>
      <c r="C12" s="5">
        <v>4.0</v>
      </c>
      <c r="D12" s="5">
        <v>2.0</v>
      </c>
      <c r="E12" s="5" t="s">
        <v>15977</v>
      </c>
      <c r="F12" s="5" t="s">
        <v>15978</v>
      </c>
      <c r="G12" s="5" t="s">
        <v>15978</v>
      </c>
      <c r="H12" s="5" t="s">
        <v>15979</v>
      </c>
    </row>
    <row r="13">
      <c r="A13" s="5" t="s">
        <v>1221</v>
      </c>
      <c r="B13" s="5" t="s">
        <v>15982</v>
      </c>
      <c r="C13" s="5">
        <v>113.0</v>
      </c>
      <c r="D13" s="5">
        <v>7.0</v>
      </c>
      <c r="E13" s="5" t="s">
        <v>15983</v>
      </c>
      <c r="F13" s="5" t="s">
        <v>15984</v>
      </c>
      <c r="G13" s="5" t="s">
        <v>15984</v>
      </c>
      <c r="H13" s="5" t="s">
        <v>15985</v>
      </c>
    </row>
    <row r="14">
      <c r="A14" s="5" t="s">
        <v>15986</v>
      </c>
      <c r="B14" s="5" t="s">
        <v>15987</v>
      </c>
      <c r="C14" s="5">
        <v>558.0</v>
      </c>
      <c r="D14" s="5">
        <v>18.0</v>
      </c>
      <c r="E14" s="5" t="s">
        <v>15988</v>
      </c>
      <c r="F14" s="5" t="s">
        <v>15989</v>
      </c>
      <c r="G14" s="5" t="s">
        <v>15989</v>
      </c>
      <c r="H14" s="5" t="s">
        <v>15990</v>
      </c>
    </row>
    <row r="15">
      <c r="A15" s="5" t="s">
        <v>15991</v>
      </c>
      <c r="B15" s="5" t="s">
        <v>15992</v>
      </c>
      <c r="C15" s="5">
        <v>38.0</v>
      </c>
      <c r="D15" s="5">
        <v>4.0</v>
      </c>
      <c r="E15" s="5" t="s">
        <v>15993</v>
      </c>
      <c r="F15" s="5" t="s">
        <v>15994</v>
      </c>
      <c r="G15" s="5" t="s">
        <v>15994</v>
      </c>
      <c r="H15" s="5" t="s">
        <v>15995</v>
      </c>
    </row>
    <row r="16">
      <c r="A16" s="5" t="s">
        <v>15996</v>
      </c>
      <c r="B16" s="5" t="s">
        <v>15997</v>
      </c>
      <c r="C16" s="5">
        <v>96.0</v>
      </c>
      <c r="D16" s="5">
        <v>6.0</v>
      </c>
      <c r="E16" s="5" t="s">
        <v>15998</v>
      </c>
      <c r="F16" s="5" t="s">
        <v>15999</v>
      </c>
      <c r="G16" s="5" t="s">
        <v>15999</v>
      </c>
      <c r="H16" s="5" t="s">
        <v>16000</v>
      </c>
    </row>
    <row r="17">
      <c r="A17" s="5" t="s">
        <v>821</v>
      </c>
      <c r="B17" s="5" t="s">
        <v>16001</v>
      </c>
      <c r="C17" s="5">
        <v>41.0</v>
      </c>
      <c r="D17" s="5">
        <v>4.0</v>
      </c>
      <c r="E17" s="5" t="s">
        <v>16002</v>
      </c>
      <c r="F17" s="5" t="s">
        <v>16003</v>
      </c>
      <c r="G17" s="5" t="s">
        <v>16003</v>
      </c>
      <c r="H17" s="5" t="s">
        <v>16004</v>
      </c>
    </row>
    <row r="18">
      <c r="A18" s="5" t="s">
        <v>16005</v>
      </c>
      <c r="B18" s="5" t="s">
        <v>16006</v>
      </c>
      <c r="C18" s="5">
        <v>7.0</v>
      </c>
      <c r="D18" s="5">
        <v>2.0</v>
      </c>
      <c r="E18" s="5" t="s">
        <v>16007</v>
      </c>
      <c r="F18" s="5" t="s">
        <v>16008</v>
      </c>
      <c r="G18" s="5" t="s">
        <v>16008</v>
      </c>
      <c r="H18" s="5" t="s">
        <v>16009</v>
      </c>
    </row>
    <row r="19">
      <c r="A19" s="5" t="s">
        <v>16010</v>
      </c>
      <c r="B19" s="5" t="s">
        <v>16011</v>
      </c>
      <c r="C19" s="5">
        <v>47.0</v>
      </c>
      <c r="D19" s="5">
        <v>4.0</v>
      </c>
      <c r="E19" s="5" t="s">
        <v>16012</v>
      </c>
      <c r="F19" s="5" t="s">
        <v>16013</v>
      </c>
      <c r="G19" s="5" t="s">
        <v>16013</v>
      </c>
      <c r="H19" s="5" t="s">
        <v>16014</v>
      </c>
    </row>
    <row r="20">
      <c r="A20" s="5" t="s">
        <v>16015</v>
      </c>
      <c r="B20" s="5" t="s">
        <v>16016</v>
      </c>
      <c r="C20" s="5">
        <v>47.0</v>
      </c>
      <c r="D20" s="5">
        <v>4.0</v>
      </c>
      <c r="E20" s="5" t="s">
        <v>16012</v>
      </c>
      <c r="F20" s="5" t="s">
        <v>16013</v>
      </c>
      <c r="G20" s="5" t="s">
        <v>16013</v>
      </c>
      <c r="H20" s="5" t="s">
        <v>16014</v>
      </c>
    </row>
    <row r="21">
      <c r="A21" s="5" t="s">
        <v>16017</v>
      </c>
      <c r="B21" s="5" t="s">
        <v>16018</v>
      </c>
      <c r="C21" s="5">
        <v>24.0</v>
      </c>
      <c r="D21" s="5">
        <v>3.0</v>
      </c>
      <c r="E21" s="5" t="s">
        <v>16019</v>
      </c>
      <c r="F21" s="5" t="s">
        <v>16020</v>
      </c>
      <c r="G21" s="5" t="s">
        <v>16020</v>
      </c>
      <c r="H21" s="5" t="s">
        <v>16021</v>
      </c>
    </row>
    <row r="22">
      <c r="A22" s="5" t="s">
        <v>16022</v>
      </c>
      <c r="B22" s="5" t="s">
        <v>16023</v>
      </c>
      <c r="C22" s="5">
        <v>8.0</v>
      </c>
      <c r="D22" s="5">
        <v>2.0</v>
      </c>
      <c r="E22" s="5" t="s">
        <v>15938</v>
      </c>
      <c r="F22" s="5" t="s">
        <v>16024</v>
      </c>
      <c r="G22" s="5" t="s">
        <v>16024</v>
      </c>
      <c r="H22" s="5" t="s">
        <v>16025</v>
      </c>
    </row>
    <row r="23">
      <c r="A23" s="5" t="s">
        <v>16026</v>
      </c>
      <c r="B23" s="5" t="s">
        <v>16027</v>
      </c>
      <c r="C23" s="5">
        <v>8.0</v>
      </c>
      <c r="D23" s="5">
        <v>2.0</v>
      </c>
      <c r="E23" s="5" t="s">
        <v>15938</v>
      </c>
      <c r="F23" s="5" t="s">
        <v>16024</v>
      </c>
      <c r="G23" s="5" t="s">
        <v>16024</v>
      </c>
      <c r="H23" s="5" t="s">
        <v>16025</v>
      </c>
    </row>
    <row r="24">
      <c r="A24" s="5" t="s">
        <v>16028</v>
      </c>
      <c r="B24" s="5" t="s">
        <v>16029</v>
      </c>
      <c r="C24" s="5">
        <v>8.0</v>
      </c>
      <c r="D24" s="5">
        <v>2.0</v>
      </c>
      <c r="E24" s="5" t="s">
        <v>15938</v>
      </c>
      <c r="F24" s="5" t="s">
        <v>16024</v>
      </c>
      <c r="G24" s="5" t="s">
        <v>16024</v>
      </c>
      <c r="H24" s="5" t="s">
        <v>16025</v>
      </c>
    </row>
    <row r="25">
      <c r="A25" s="5" t="s">
        <v>16030</v>
      </c>
      <c r="B25" s="5" t="s">
        <v>16031</v>
      </c>
      <c r="C25" s="5">
        <v>146.0</v>
      </c>
      <c r="D25" s="5">
        <v>7.0</v>
      </c>
      <c r="E25" s="5" t="s">
        <v>16032</v>
      </c>
      <c r="F25" s="5" t="s">
        <v>16033</v>
      </c>
      <c r="G25" s="5" t="s">
        <v>16033</v>
      </c>
      <c r="H25" s="5" t="s">
        <v>16034</v>
      </c>
    </row>
    <row r="26">
      <c r="A26" s="5" t="s">
        <v>16035</v>
      </c>
      <c r="B26" s="5" t="s">
        <v>16036</v>
      </c>
      <c r="C26" s="5">
        <v>27.0</v>
      </c>
      <c r="D26" s="5">
        <v>3.0</v>
      </c>
      <c r="E26" s="5" t="s">
        <v>15957</v>
      </c>
      <c r="F26" s="5" t="s">
        <v>16037</v>
      </c>
      <c r="G26" s="5" t="s">
        <v>16037</v>
      </c>
      <c r="H26" s="5" t="s">
        <v>16038</v>
      </c>
    </row>
    <row r="27">
      <c r="A27" s="5" t="s">
        <v>16039</v>
      </c>
      <c r="B27" s="5" t="s">
        <v>16040</v>
      </c>
      <c r="C27" s="5">
        <v>9.0</v>
      </c>
      <c r="D27" s="5">
        <v>2.0</v>
      </c>
      <c r="E27" s="5" t="s">
        <v>16041</v>
      </c>
      <c r="F27" s="5" t="s">
        <v>16042</v>
      </c>
      <c r="G27" s="5" t="s">
        <v>16042</v>
      </c>
      <c r="H27" s="5" t="s">
        <v>16043</v>
      </c>
    </row>
    <row r="28">
      <c r="A28" s="5" t="s">
        <v>16044</v>
      </c>
      <c r="B28" s="5" t="s">
        <v>16045</v>
      </c>
      <c r="C28" s="5">
        <v>9.0</v>
      </c>
      <c r="D28" s="5">
        <v>2.0</v>
      </c>
      <c r="E28" s="5" t="s">
        <v>16041</v>
      </c>
      <c r="F28" s="5" t="s">
        <v>16042</v>
      </c>
      <c r="G28" s="5" t="s">
        <v>16042</v>
      </c>
      <c r="H28" s="5" t="s">
        <v>16043</v>
      </c>
    </row>
    <row r="29">
      <c r="A29" s="5" t="s">
        <v>16046</v>
      </c>
      <c r="B29" s="5" t="s">
        <v>16047</v>
      </c>
      <c r="C29" s="5">
        <v>28.0</v>
      </c>
      <c r="D29" s="5">
        <v>3.0</v>
      </c>
      <c r="E29" s="5" t="s">
        <v>15967</v>
      </c>
      <c r="F29" s="5" t="s">
        <v>16048</v>
      </c>
      <c r="G29" s="5" t="s">
        <v>16048</v>
      </c>
      <c r="H29" s="5" t="s">
        <v>16049</v>
      </c>
    </row>
    <row r="30">
      <c r="A30" s="5" t="s">
        <v>16050</v>
      </c>
      <c r="B30" s="5" t="s">
        <v>16051</v>
      </c>
      <c r="C30" s="5">
        <v>29.0</v>
      </c>
      <c r="D30" s="5">
        <v>3.0</v>
      </c>
      <c r="E30" s="5" t="s">
        <v>16052</v>
      </c>
      <c r="F30" s="5" t="s">
        <v>16053</v>
      </c>
      <c r="G30" s="5" t="s">
        <v>16053</v>
      </c>
      <c r="H30" s="5" t="s">
        <v>16054</v>
      </c>
    </row>
    <row r="31">
      <c r="A31" s="5" t="s">
        <v>16055</v>
      </c>
      <c r="B31" s="5" t="s">
        <v>16056</v>
      </c>
      <c r="C31" s="5">
        <v>10.0</v>
      </c>
      <c r="D31" s="5">
        <v>2.0</v>
      </c>
      <c r="E31" s="5" t="s">
        <v>15948</v>
      </c>
      <c r="F31" s="5" t="s">
        <v>16057</v>
      </c>
      <c r="G31" s="5" t="s">
        <v>16057</v>
      </c>
      <c r="H31" s="5" t="s">
        <v>16058</v>
      </c>
    </row>
    <row r="32">
      <c r="A32" s="5" t="s">
        <v>16059</v>
      </c>
      <c r="B32" s="5" t="s">
        <v>16060</v>
      </c>
      <c r="C32" s="5">
        <v>354.0</v>
      </c>
      <c r="D32" s="5">
        <v>15.0</v>
      </c>
      <c r="E32" s="5" t="s">
        <v>16061</v>
      </c>
      <c r="F32" s="5" t="s">
        <v>16062</v>
      </c>
      <c r="G32" s="5" t="s">
        <v>16063</v>
      </c>
      <c r="H32" s="5" t="s">
        <v>16064</v>
      </c>
    </row>
    <row r="33">
      <c r="A33" s="5" t="s">
        <v>16065</v>
      </c>
      <c r="B33" s="5" t="s">
        <v>16066</v>
      </c>
      <c r="C33" s="5">
        <v>931.0</v>
      </c>
      <c r="D33" s="5">
        <v>27.0</v>
      </c>
      <c r="E33" s="5" t="s">
        <v>16067</v>
      </c>
      <c r="F33" s="5" t="s">
        <v>16068</v>
      </c>
      <c r="G33" s="5" t="s">
        <v>16069</v>
      </c>
      <c r="H33" s="5" t="s">
        <v>16070</v>
      </c>
    </row>
    <row r="34">
      <c r="A34" s="5" t="s">
        <v>16071</v>
      </c>
      <c r="B34" s="5" t="s">
        <v>16072</v>
      </c>
      <c r="C34" s="5">
        <v>12.0</v>
      </c>
      <c r="D34" s="5">
        <v>2.0</v>
      </c>
      <c r="E34" s="5" t="s">
        <v>16073</v>
      </c>
      <c r="F34" s="5" t="s">
        <v>16074</v>
      </c>
      <c r="G34" s="5" t="s">
        <v>16074</v>
      </c>
      <c r="H34" s="5" t="s">
        <v>16075</v>
      </c>
    </row>
    <row r="35">
      <c r="A35" s="5" t="s">
        <v>16076</v>
      </c>
      <c r="B35" s="5" t="s">
        <v>16077</v>
      </c>
      <c r="C35" s="5">
        <v>94.0</v>
      </c>
      <c r="D35" s="5">
        <v>5.0</v>
      </c>
      <c r="E35" s="18">
        <v>776873.0</v>
      </c>
      <c r="F35" s="5" t="s">
        <v>16078</v>
      </c>
      <c r="G35" s="5" t="s">
        <v>16078</v>
      </c>
      <c r="H35" s="5" t="s">
        <v>16079</v>
      </c>
    </row>
    <row r="36">
      <c r="A36" s="5" t="s">
        <v>16080</v>
      </c>
      <c r="B36" s="5" t="s">
        <v>16081</v>
      </c>
      <c r="C36" s="5">
        <v>65.0</v>
      </c>
      <c r="D36" s="5">
        <v>4.0</v>
      </c>
      <c r="E36" s="5" t="s">
        <v>16082</v>
      </c>
      <c r="F36" s="5" t="s">
        <v>16083</v>
      </c>
      <c r="G36" s="5" t="s">
        <v>16083</v>
      </c>
      <c r="H36" s="5" t="s">
        <v>16084</v>
      </c>
    </row>
    <row r="37">
      <c r="A37" s="5" t="s">
        <v>16085</v>
      </c>
      <c r="B37" s="5" t="s">
        <v>16086</v>
      </c>
      <c r="C37" s="5">
        <v>14.0</v>
      </c>
      <c r="D37" s="5">
        <v>2.0</v>
      </c>
      <c r="E37" s="5" t="s">
        <v>15972</v>
      </c>
      <c r="F37" s="5" t="s">
        <v>16087</v>
      </c>
      <c r="G37" s="5" t="s">
        <v>16087</v>
      </c>
      <c r="H37" s="5" t="s">
        <v>15969</v>
      </c>
    </row>
    <row r="38">
      <c r="A38" s="5" t="s">
        <v>16088</v>
      </c>
      <c r="B38" s="5" t="s">
        <v>16089</v>
      </c>
      <c r="C38" s="5">
        <v>102.0</v>
      </c>
      <c r="D38" s="5">
        <v>5.0</v>
      </c>
      <c r="E38" s="5" t="s">
        <v>16090</v>
      </c>
      <c r="F38" s="5" t="s">
        <v>16091</v>
      </c>
      <c r="G38" s="5" t="s">
        <v>16091</v>
      </c>
      <c r="H38" s="5" t="s">
        <v>16092</v>
      </c>
    </row>
    <row r="39">
      <c r="A39" s="5" t="s">
        <v>16093</v>
      </c>
      <c r="B39" s="5" t="s">
        <v>16094</v>
      </c>
      <c r="C39" s="5">
        <v>69.0</v>
      </c>
      <c r="D39" s="5">
        <v>4.0</v>
      </c>
      <c r="E39" s="5" t="s">
        <v>16095</v>
      </c>
      <c r="F39" s="5" t="s">
        <v>16096</v>
      </c>
      <c r="G39" s="5" t="s">
        <v>16096</v>
      </c>
      <c r="H39" s="5" t="s">
        <v>16097</v>
      </c>
    </row>
    <row r="40">
      <c r="A40" s="5" t="s">
        <v>16098</v>
      </c>
      <c r="B40" s="5" t="s">
        <v>16099</v>
      </c>
      <c r="C40" s="5">
        <v>456.0</v>
      </c>
      <c r="D40" s="5">
        <v>13.0</v>
      </c>
      <c r="E40" s="5" t="s">
        <v>16100</v>
      </c>
      <c r="F40" s="5" t="s">
        <v>16101</v>
      </c>
      <c r="G40" s="5" t="s">
        <v>16101</v>
      </c>
      <c r="H40" s="5" t="s">
        <v>16102</v>
      </c>
    </row>
    <row r="41">
      <c r="A41" s="5" t="s">
        <v>16103</v>
      </c>
      <c r="B41" s="5" t="s">
        <v>16104</v>
      </c>
      <c r="C41" s="5">
        <v>270.0</v>
      </c>
      <c r="D41" s="5">
        <v>9.0</v>
      </c>
      <c r="E41" s="5" t="s">
        <v>16105</v>
      </c>
      <c r="F41" s="5" t="s">
        <v>16106</v>
      </c>
      <c r="G41" s="5" t="s">
        <v>16106</v>
      </c>
      <c r="H41" s="5" t="s">
        <v>16107</v>
      </c>
    </row>
    <row r="42">
      <c r="A42" s="5" t="s">
        <v>16108</v>
      </c>
      <c r="B42" s="5" t="s">
        <v>16109</v>
      </c>
      <c r="C42" s="5">
        <v>70.0</v>
      </c>
      <c r="D42" s="5">
        <v>4.0</v>
      </c>
      <c r="E42" s="5" t="s">
        <v>16110</v>
      </c>
      <c r="F42" s="5" t="s">
        <v>16111</v>
      </c>
      <c r="G42" s="5" t="s">
        <v>16111</v>
      </c>
      <c r="H42" s="5" t="s">
        <v>16112</v>
      </c>
    </row>
    <row r="43">
      <c r="A43" s="5" t="s">
        <v>16113</v>
      </c>
      <c r="B43" s="5" t="s">
        <v>16114</v>
      </c>
      <c r="C43" s="5">
        <v>411.0</v>
      </c>
      <c r="D43" s="5">
        <v>12.0</v>
      </c>
      <c r="E43" s="5" t="s">
        <v>16115</v>
      </c>
      <c r="F43" s="5" t="s">
        <v>16116</v>
      </c>
      <c r="G43" s="5" t="s">
        <v>16116</v>
      </c>
      <c r="H43" s="5" t="s">
        <v>16117</v>
      </c>
    </row>
    <row r="44">
      <c r="A44" s="5" t="s">
        <v>16118</v>
      </c>
      <c r="B44" s="5" t="s">
        <v>16119</v>
      </c>
      <c r="C44" s="5">
        <v>40.0</v>
      </c>
      <c r="D44" s="5">
        <v>3.0</v>
      </c>
      <c r="E44" s="5" t="s">
        <v>16120</v>
      </c>
      <c r="F44" s="5" t="s">
        <v>16121</v>
      </c>
      <c r="G44" s="5" t="s">
        <v>16121</v>
      </c>
      <c r="H44" s="5" t="s">
        <v>16122</v>
      </c>
    </row>
    <row r="45">
      <c r="A45" s="5" t="s">
        <v>16123</v>
      </c>
      <c r="B45" s="5" t="s">
        <v>16124</v>
      </c>
      <c r="C45" s="5">
        <v>16.0</v>
      </c>
      <c r="D45" s="5">
        <v>2.0</v>
      </c>
      <c r="E45" s="5" t="s">
        <v>16125</v>
      </c>
      <c r="F45" s="5" t="s">
        <v>16126</v>
      </c>
      <c r="G45" s="5" t="s">
        <v>16126</v>
      </c>
      <c r="H45" s="5" t="s">
        <v>16021</v>
      </c>
    </row>
    <row r="46">
      <c r="A46" s="5" t="s">
        <v>16127</v>
      </c>
      <c r="B46" s="5" t="s">
        <v>16128</v>
      </c>
      <c r="C46" s="5">
        <v>189.0</v>
      </c>
      <c r="D46" s="5">
        <v>7.0</v>
      </c>
      <c r="E46" s="5" t="s">
        <v>16129</v>
      </c>
      <c r="F46" s="5" t="s">
        <v>16130</v>
      </c>
      <c r="G46" s="5" t="s">
        <v>16130</v>
      </c>
      <c r="H46" s="5" t="s">
        <v>16131</v>
      </c>
    </row>
    <row r="47">
      <c r="A47" s="5" t="s">
        <v>16132</v>
      </c>
      <c r="B47" s="5" t="s">
        <v>16133</v>
      </c>
      <c r="C47" s="5">
        <v>17.0</v>
      </c>
      <c r="D47" s="5">
        <v>2.0</v>
      </c>
      <c r="E47" s="5" t="s">
        <v>16134</v>
      </c>
      <c r="F47" s="5" t="s">
        <v>16135</v>
      </c>
      <c r="G47" s="5" t="s">
        <v>16135</v>
      </c>
      <c r="H47" s="5" t="s">
        <v>16136</v>
      </c>
    </row>
    <row r="48">
      <c r="A48" s="5" t="s">
        <v>16137</v>
      </c>
      <c r="B48" s="5" t="s">
        <v>16138</v>
      </c>
      <c r="C48" s="5">
        <v>44.0</v>
      </c>
      <c r="D48" s="5">
        <v>3.0</v>
      </c>
      <c r="E48" s="5" t="s">
        <v>16139</v>
      </c>
      <c r="F48" s="5" t="s">
        <v>16140</v>
      </c>
      <c r="G48" s="5" t="s">
        <v>16140</v>
      </c>
      <c r="H48" s="5" t="s">
        <v>16141</v>
      </c>
    </row>
    <row r="49">
      <c r="A49" s="5" t="s">
        <v>16142</v>
      </c>
      <c r="B49" s="5" t="s">
        <v>16143</v>
      </c>
      <c r="C49" s="5">
        <v>18.0</v>
      </c>
      <c r="D49" s="5">
        <v>2.0</v>
      </c>
      <c r="E49" s="5" t="s">
        <v>16144</v>
      </c>
      <c r="F49" s="5" t="s">
        <v>16145</v>
      </c>
      <c r="G49" s="5" t="s">
        <v>16145</v>
      </c>
      <c r="H49" s="5" t="s">
        <v>16038</v>
      </c>
    </row>
    <row r="50">
      <c r="A50" s="5" t="s">
        <v>16146</v>
      </c>
      <c r="B50" s="5" t="s">
        <v>16147</v>
      </c>
      <c r="C50" s="5">
        <v>45.0</v>
      </c>
      <c r="D50" s="5">
        <v>3.0</v>
      </c>
      <c r="E50" s="5" t="s">
        <v>16148</v>
      </c>
      <c r="F50" s="5" t="s">
        <v>16149</v>
      </c>
      <c r="G50" s="5" t="s">
        <v>16149</v>
      </c>
      <c r="H50" s="5" t="s">
        <v>16150</v>
      </c>
    </row>
    <row r="51">
      <c r="A51" s="5" t="s">
        <v>16151</v>
      </c>
      <c r="B51" s="5" t="s">
        <v>16152</v>
      </c>
      <c r="C51" s="5">
        <v>116.0</v>
      </c>
      <c r="D51" s="5">
        <v>5.0</v>
      </c>
      <c r="E51" s="5" t="s">
        <v>16153</v>
      </c>
      <c r="F51" s="5" t="s">
        <v>16154</v>
      </c>
      <c r="G51" s="5" t="s">
        <v>16154</v>
      </c>
      <c r="H51" s="5" t="s">
        <v>16155</v>
      </c>
    </row>
    <row r="52">
      <c r="A52" s="5" t="s">
        <v>16156</v>
      </c>
      <c r="B52" s="5" t="s">
        <v>16157</v>
      </c>
      <c r="C52" s="5">
        <v>19.0</v>
      </c>
      <c r="D52" s="5">
        <v>2.0</v>
      </c>
      <c r="E52" s="5" t="s">
        <v>16158</v>
      </c>
      <c r="F52" s="5" t="s">
        <v>16159</v>
      </c>
      <c r="G52" s="5" t="s">
        <v>16159</v>
      </c>
      <c r="H52" s="5" t="s">
        <v>16160</v>
      </c>
    </row>
    <row r="53">
      <c r="A53" s="5" t="s">
        <v>16161</v>
      </c>
      <c r="B53" s="5" t="s">
        <v>16162</v>
      </c>
      <c r="C53" s="5">
        <v>47.0</v>
      </c>
      <c r="D53" s="5">
        <v>3.0</v>
      </c>
      <c r="E53" s="5" t="s">
        <v>16012</v>
      </c>
      <c r="F53" s="5" t="s">
        <v>16163</v>
      </c>
      <c r="G53" s="5" t="s">
        <v>16163</v>
      </c>
      <c r="H53" s="5" t="s">
        <v>16164</v>
      </c>
    </row>
    <row r="54">
      <c r="A54" s="5" t="s">
        <v>16165</v>
      </c>
      <c r="B54" s="5" t="s">
        <v>16166</v>
      </c>
      <c r="C54" s="5">
        <v>81.0</v>
      </c>
      <c r="D54" s="5">
        <v>4.0</v>
      </c>
      <c r="E54" s="5" t="s">
        <v>16167</v>
      </c>
      <c r="F54" s="5" t="s">
        <v>16168</v>
      </c>
      <c r="G54" s="5" t="s">
        <v>16168</v>
      </c>
      <c r="H54" s="5" t="s">
        <v>16169</v>
      </c>
    </row>
    <row r="55">
      <c r="A55" s="5" t="s">
        <v>16170</v>
      </c>
      <c r="B55" s="5" t="s">
        <v>16171</v>
      </c>
      <c r="C55" s="5">
        <v>233.0</v>
      </c>
      <c r="D55" s="5">
        <v>11.0</v>
      </c>
      <c r="E55" s="18">
        <v>1047942.0</v>
      </c>
      <c r="F55" s="12">
        <v>8.0E-4</v>
      </c>
      <c r="G55" s="5" t="s">
        <v>16172</v>
      </c>
      <c r="H55" s="5" t="s">
        <v>16173</v>
      </c>
    </row>
    <row r="56">
      <c r="A56" s="5" t="s">
        <v>16174</v>
      </c>
      <c r="B56" s="5" t="s">
        <v>16175</v>
      </c>
      <c r="C56" s="5">
        <v>746.0</v>
      </c>
      <c r="D56" s="5">
        <v>21.0</v>
      </c>
      <c r="E56" s="5" t="s">
        <v>16176</v>
      </c>
      <c r="F56" s="5" t="s">
        <v>16177</v>
      </c>
      <c r="G56" s="5" t="s">
        <v>16178</v>
      </c>
      <c r="H56" s="5" t="s">
        <v>16179</v>
      </c>
    </row>
    <row r="57">
      <c r="A57" s="5" t="s">
        <v>16180</v>
      </c>
      <c r="B57" s="5" t="s">
        <v>16181</v>
      </c>
      <c r="C57" s="5">
        <v>20.0</v>
      </c>
      <c r="D57" s="5">
        <v>2.0</v>
      </c>
      <c r="E57" s="5" t="s">
        <v>16182</v>
      </c>
      <c r="F57" s="5" t="s">
        <v>16183</v>
      </c>
      <c r="G57" s="5" t="s">
        <v>16183</v>
      </c>
      <c r="H57" s="5" t="s">
        <v>16184</v>
      </c>
    </row>
    <row r="58">
      <c r="A58" s="5" t="s">
        <v>16185</v>
      </c>
      <c r="B58" s="5" t="s">
        <v>16186</v>
      </c>
      <c r="C58" s="5">
        <v>83.0</v>
      </c>
      <c r="D58" s="5">
        <v>4.0</v>
      </c>
      <c r="E58" s="5" t="s">
        <v>16187</v>
      </c>
      <c r="F58" s="5" t="s">
        <v>16188</v>
      </c>
      <c r="G58" s="5" t="s">
        <v>16188</v>
      </c>
      <c r="H58" s="5" t="s">
        <v>16189</v>
      </c>
    </row>
    <row r="59">
      <c r="A59" s="5" t="s">
        <v>16190</v>
      </c>
      <c r="B59" s="5" t="s">
        <v>16191</v>
      </c>
      <c r="C59" s="5">
        <v>569.0</v>
      </c>
      <c r="D59" s="5">
        <v>18.0</v>
      </c>
      <c r="E59" s="5" t="s">
        <v>16192</v>
      </c>
      <c r="F59" s="5" t="s">
        <v>16193</v>
      </c>
      <c r="G59" s="5" t="s">
        <v>16194</v>
      </c>
      <c r="H59" s="5" t="s">
        <v>16195</v>
      </c>
    </row>
    <row r="60">
      <c r="A60" s="5" t="s">
        <v>16196</v>
      </c>
      <c r="B60" s="5" t="s">
        <v>16197</v>
      </c>
      <c r="C60" s="5">
        <v>85.0</v>
      </c>
      <c r="D60" s="5">
        <v>4.0</v>
      </c>
      <c r="E60" s="18">
        <v>286352.0</v>
      </c>
      <c r="F60" s="5" t="s">
        <v>16198</v>
      </c>
      <c r="G60" s="5" t="s">
        <v>16198</v>
      </c>
      <c r="H60" s="5" t="s">
        <v>16199</v>
      </c>
    </row>
    <row r="61">
      <c r="A61" s="5" t="s">
        <v>16200</v>
      </c>
      <c r="B61" s="5" t="s">
        <v>16201</v>
      </c>
      <c r="C61" s="5">
        <v>85.0</v>
      </c>
      <c r="D61" s="5">
        <v>4.0</v>
      </c>
      <c r="E61" s="18">
        <v>286352.0</v>
      </c>
      <c r="F61" s="5" t="s">
        <v>16198</v>
      </c>
      <c r="G61" s="5" t="s">
        <v>16198</v>
      </c>
      <c r="H61" s="5" t="s">
        <v>16199</v>
      </c>
    </row>
    <row r="62">
      <c r="A62" s="5" t="s">
        <v>16202</v>
      </c>
      <c r="B62" s="5" t="s">
        <v>16203</v>
      </c>
      <c r="C62" s="5">
        <v>50.0</v>
      </c>
      <c r="D62" s="5">
        <v>3.0</v>
      </c>
      <c r="E62" s="5" t="s">
        <v>16204</v>
      </c>
      <c r="F62" s="5" t="s">
        <v>16205</v>
      </c>
      <c r="G62" s="5" t="s">
        <v>16205</v>
      </c>
      <c r="H62" s="5" t="s">
        <v>16206</v>
      </c>
    </row>
    <row r="63">
      <c r="A63" s="5" t="s">
        <v>16207</v>
      </c>
      <c r="B63" s="5" t="s">
        <v>16208</v>
      </c>
      <c r="C63" s="5">
        <v>402.0</v>
      </c>
      <c r="D63" s="5">
        <v>11.0</v>
      </c>
      <c r="E63" s="5" t="s">
        <v>16209</v>
      </c>
      <c r="F63" s="5" t="s">
        <v>16210</v>
      </c>
      <c r="G63" s="5" t="s">
        <v>16210</v>
      </c>
      <c r="H63" s="5" t="s">
        <v>16211</v>
      </c>
    </row>
    <row r="64">
      <c r="A64" s="5" t="s">
        <v>16212</v>
      </c>
      <c r="B64" s="5" t="s">
        <v>16213</v>
      </c>
      <c r="C64" s="5">
        <v>51.0</v>
      </c>
      <c r="D64" s="5">
        <v>3.0</v>
      </c>
      <c r="E64" s="5" t="s">
        <v>16214</v>
      </c>
      <c r="F64" s="5" t="s">
        <v>16215</v>
      </c>
      <c r="G64" s="5" t="s">
        <v>16215</v>
      </c>
      <c r="H64" s="5" t="s">
        <v>16216</v>
      </c>
    </row>
    <row r="65">
      <c r="A65" s="5" t="s">
        <v>16217</v>
      </c>
      <c r="B65" s="5" t="s">
        <v>16218</v>
      </c>
      <c r="C65" s="5">
        <v>22.0</v>
      </c>
      <c r="D65" s="5">
        <v>2.0</v>
      </c>
      <c r="E65" s="5" t="s">
        <v>16219</v>
      </c>
      <c r="F65" s="5" t="s">
        <v>16220</v>
      </c>
      <c r="G65" s="5" t="s">
        <v>16220</v>
      </c>
      <c r="H65" s="5" t="s">
        <v>16221</v>
      </c>
    </row>
    <row r="66">
      <c r="A66" s="5" t="s">
        <v>16222</v>
      </c>
      <c r="B66" s="5" t="s">
        <v>16223</v>
      </c>
      <c r="C66" s="5">
        <v>170.0</v>
      </c>
      <c r="D66" s="5">
        <v>6.0</v>
      </c>
      <c r="E66" s="5" t="s">
        <v>16224</v>
      </c>
      <c r="F66" s="5" t="s">
        <v>16225</v>
      </c>
      <c r="G66" s="5" t="s">
        <v>16225</v>
      </c>
      <c r="H66" s="5" t="s">
        <v>16226</v>
      </c>
    </row>
    <row r="67">
      <c r="A67" s="5" t="s">
        <v>16227</v>
      </c>
      <c r="B67" s="5" t="s">
        <v>16228</v>
      </c>
      <c r="C67" s="5">
        <v>53.0</v>
      </c>
      <c r="D67" s="5">
        <v>3.0</v>
      </c>
      <c r="E67" s="5" t="s">
        <v>16229</v>
      </c>
      <c r="F67" s="5" t="s">
        <v>16230</v>
      </c>
      <c r="G67" s="5" t="s">
        <v>16230</v>
      </c>
      <c r="H67" s="5" t="s">
        <v>16231</v>
      </c>
    </row>
    <row r="68">
      <c r="A68" s="5" t="s">
        <v>16232</v>
      </c>
      <c r="B68" s="5" t="s">
        <v>16233</v>
      </c>
      <c r="C68" s="5">
        <v>53.0</v>
      </c>
      <c r="D68" s="5">
        <v>3.0</v>
      </c>
      <c r="E68" s="5" t="s">
        <v>16229</v>
      </c>
      <c r="F68" s="5" t="s">
        <v>16230</v>
      </c>
      <c r="G68" s="5" t="s">
        <v>16230</v>
      </c>
      <c r="H68" s="5" t="s">
        <v>16231</v>
      </c>
    </row>
    <row r="69">
      <c r="A69" s="5" t="s">
        <v>16234</v>
      </c>
      <c r="B69" s="5" t="s">
        <v>16235</v>
      </c>
      <c r="C69" s="5">
        <v>23.0</v>
      </c>
      <c r="D69" s="5">
        <v>2.0</v>
      </c>
      <c r="E69" s="5" t="s">
        <v>16236</v>
      </c>
      <c r="F69" s="5" t="s">
        <v>16237</v>
      </c>
      <c r="G69" s="5" t="s">
        <v>16237</v>
      </c>
      <c r="H69" s="5" t="s">
        <v>16238</v>
      </c>
    </row>
    <row r="70">
      <c r="A70" s="5" t="s">
        <v>16239</v>
      </c>
      <c r="B70" s="5" t="s">
        <v>16240</v>
      </c>
      <c r="C70" s="5">
        <v>90.0</v>
      </c>
      <c r="D70" s="5">
        <v>4.0</v>
      </c>
      <c r="E70" s="5" t="s">
        <v>16241</v>
      </c>
      <c r="F70" s="5" t="s">
        <v>16242</v>
      </c>
      <c r="G70" s="5" t="s">
        <v>16242</v>
      </c>
      <c r="H70" s="5" t="s">
        <v>16243</v>
      </c>
    </row>
    <row r="71">
      <c r="A71" s="5" t="s">
        <v>16244</v>
      </c>
      <c r="B71" s="5" t="s">
        <v>16245</v>
      </c>
      <c r="C71" s="5">
        <v>615.0</v>
      </c>
      <c r="D71" s="5">
        <v>20.0</v>
      </c>
      <c r="E71" s="5" t="s">
        <v>16246</v>
      </c>
      <c r="F71" s="5" t="s">
        <v>16247</v>
      </c>
      <c r="G71" s="5" t="s">
        <v>16248</v>
      </c>
      <c r="H71" s="5" t="s">
        <v>16249</v>
      </c>
    </row>
    <row r="72">
      <c r="A72" s="5" t="s">
        <v>16250</v>
      </c>
      <c r="B72" s="5" t="s">
        <v>16251</v>
      </c>
      <c r="C72" s="5">
        <v>55.0</v>
      </c>
      <c r="D72" s="5">
        <v>3.0</v>
      </c>
      <c r="E72" s="5" t="s">
        <v>16252</v>
      </c>
      <c r="F72" s="5" t="s">
        <v>16253</v>
      </c>
      <c r="G72" s="5" t="s">
        <v>16253</v>
      </c>
      <c r="H72" s="5" t="s">
        <v>16254</v>
      </c>
    </row>
    <row r="73">
      <c r="A73" s="5" t="s">
        <v>16255</v>
      </c>
      <c r="B73" s="5" t="s">
        <v>16256</v>
      </c>
      <c r="C73" s="5">
        <v>417.0</v>
      </c>
      <c r="D73" s="5">
        <v>11.0</v>
      </c>
      <c r="E73" s="18">
        <v>119222.0</v>
      </c>
      <c r="F73" s="5" t="s">
        <v>16257</v>
      </c>
      <c r="G73" s="5" t="s">
        <v>16257</v>
      </c>
      <c r="H73" s="5" t="s">
        <v>16258</v>
      </c>
    </row>
    <row r="74">
      <c r="A74" s="5" t="s">
        <v>16259</v>
      </c>
      <c r="B74" s="5" t="s">
        <v>16260</v>
      </c>
      <c r="C74" s="5">
        <v>384.0</v>
      </c>
      <c r="D74" s="5">
        <v>13.0</v>
      </c>
      <c r="E74" s="5" t="s">
        <v>16261</v>
      </c>
      <c r="F74" s="5" t="s">
        <v>16262</v>
      </c>
      <c r="G74" s="5" t="s">
        <v>16263</v>
      </c>
      <c r="H74" s="5" t="s">
        <v>16264</v>
      </c>
    </row>
    <row r="75">
      <c r="A75" s="5" t="s">
        <v>16265</v>
      </c>
      <c r="B75" s="5" t="s">
        <v>16266</v>
      </c>
      <c r="C75" s="5">
        <v>2.0</v>
      </c>
      <c r="D75" s="5">
        <v>2.0</v>
      </c>
      <c r="E75" s="5" t="s">
        <v>16267</v>
      </c>
      <c r="F75" s="5" t="s">
        <v>15944</v>
      </c>
      <c r="G75" s="5" t="s">
        <v>15944</v>
      </c>
      <c r="H75" s="5" t="s">
        <v>16268</v>
      </c>
    </row>
    <row r="76">
      <c r="A76" s="5" t="s">
        <v>16269</v>
      </c>
      <c r="B76" s="5" t="s">
        <v>16270</v>
      </c>
      <c r="C76" s="5">
        <v>2.0</v>
      </c>
      <c r="D76" s="5">
        <v>2.0</v>
      </c>
      <c r="E76" s="5" t="s">
        <v>16267</v>
      </c>
      <c r="F76" s="5" t="s">
        <v>15944</v>
      </c>
      <c r="G76" s="5" t="s">
        <v>15944</v>
      </c>
      <c r="H76" s="5" t="s">
        <v>16268</v>
      </c>
    </row>
    <row r="77">
      <c r="A77" s="5" t="s">
        <v>16271</v>
      </c>
      <c r="B77" s="5" t="s">
        <v>16272</v>
      </c>
      <c r="C77" s="5">
        <v>2.0</v>
      </c>
      <c r="D77" s="5">
        <v>2.0</v>
      </c>
      <c r="E77" s="5" t="s">
        <v>16267</v>
      </c>
      <c r="F77" s="5" t="s">
        <v>15944</v>
      </c>
      <c r="G77" s="5" t="s">
        <v>15944</v>
      </c>
      <c r="H77" s="5" t="s">
        <v>16268</v>
      </c>
    </row>
    <row r="78">
      <c r="A78" s="5" t="s">
        <v>16273</v>
      </c>
      <c r="B78" s="5" t="s">
        <v>16274</v>
      </c>
      <c r="C78" s="5">
        <v>2.0</v>
      </c>
      <c r="D78" s="5">
        <v>2.0</v>
      </c>
      <c r="E78" s="5" t="s">
        <v>16267</v>
      </c>
      <c r="F78" s="5" t="s">
        <v>15944</v>
      </c>
      <c r="G78" s="5" t="s">
        <v>15944</v>
      </c>
      <c r="H78" s="5" t="s">
        <v>16268</v>
      </c>
    </row>
    <row r="79">
      <c r="A79" s="5" t="s">
        <v>16275</v>
      </c>
      <c r="B79" s="5" t="s">
        <v>16276</v>
      </c>
      <c r="C79" s="5">
        <v>3.0</v>
      </c>
      <c r="D79" s="5">
        <v>2.0</v>
      </c>
      <c r="E79" s="5" t="s">
        <v>16277</v>
      </c>
      <c r="F79" s="5" t="s">
        <v>15958</v>
      </c>
      <c r="G79" s="5" t="s">
        <v>15958</v>
      </c>
      <c r="H79" s="5" t="s">
        <v>16278</v>
      </c>
    </row>
    <row r="80">
      <c r="A80" s="5" t="s">
        <v>16279</v>
      </c>
      <c r="B80" s="5" t="s">
        <v>16280</v>
      </c>
      <c r="C80" s="5">
        <v>28.0</v>
      </c>
      <c r="D80" s="5">
        <v>4.0</v>
      </c>
      <c r="E80" s="5" t="s">
        <v>16281</v>
      </c>
      <c r="F80" s="5" t="s">
        <v>16282</v>
      </c>
      <c r="G80" s="5" t="s">
        <v>16282</v>
      </c>
      <c r="H80" s="5" t="s">
        <v>16283</v>
      </c>
    </row>
    <row r="81">
      <c r="A81" s="5" t="s">
        <v>16284</v>
      </c>
      <c r="B81" s="5" t="s">
        <v>16285</v>
      </c>
      <c r="C81" s="5">
        <v>35.0</v>
      </c>
      <c r="D81" s="5">
        <v>4.0</v>
      </c>
      <c r="E81" s="5" t="s">
        <v>16286</v>
      </c>
      <c r="F81" s="5" t="s">
        <v>16287</v>
      </c>
      <c r="G81" s="5" t="s">
        <v>16287</v>
      </c>
      <c r="H81" s="5" t="s">
        <v>16288</v>
      </c>
    </row>
    <row r="82">
      <c r="A82" s="5" t="s">
        <v>16289</v>
      </c>
      <c r="B82" s="5" t="s">
        <v>16290</v>
      </c>
      <c r="C82" s="5">
        <v>69.0</v>
      </c>
      <c r="D82" s="5">
        <v>5.0</v>
      </c>
      <c r="E82" s="5" t="s">
        <v>16291</v>
      </c>
      <c r="F82" s="5" t="s">
        <v>16292</v>
      </c>
      <c r="G82" s="5" t="s">
        <v>16292</v>
      </c>
      <c r="H82" s="5" t="s">
        <v>16293</v>
      </c>
    </row>
    <row r="83">
      <c r="A83" s="5" t="s">
        <v>14376</v>
      </c>
      <c r="B83" s="5" t="s">
        <v>16294</v>
      </c>
      <c r="C83" s="5">
        <v>23.0</v>
      </c>
      <c r="D83" s="5">
        <v>3.0</v>
      </c>
      <c r="E83" s="5" t="s">
        <v>16295</v>
      </c>
      <c r="F83" s="5" t="s">
        <v>16296</v>
      </c>
      <c r="G83" s="5" t="s">
        <v>16296</v>
      </c>
      <c r="H83" s="5" t="s">
        <v>16297</v>
      </c>
    </row>
    <row r="84">
      <c r="A84" s="5" t="s">
        <v>16298</v>
      </c>
      <c r="B84" s="5" t="s">
        <v>16299</v>
      </c>
      <c r="C84" s="5">
        <v>11.0</v>
      </c>
      <c r="D84" s="5">
        <v>4.0</v>
      </c>
      <c r="E84" s="5" t="s">
        <v>16300</v>
      </c>
      <c r="F84" s="5" t="s">
        <v>16301</v>
      </c>
      <c r="G84" s="5" t="s">
        <v>16302</v>
      </c>
      <c r="H84" s="5" t="s">
        <v>16303</v>
      </c>
    </row>
    <row r="85">
      <c r="A85" s="5" t="s">
        <v>16304</v>
      </c>
      <c r="B85" s="5" t="s">
        <v>16305</v>
      </c>
      <c r="C85" s="5">
        <v>77.0</v>
      </c>
      <c r="D85" s="5">
        <v>5.0</v>
      </c>
      <c r="E85" s="5" t="s">
        <v>16306</v>
      </c>
      <c r="F85" s="5" t="s">
        <v>16307</v>
      </c>
      <c r="G85" s="5" t="s">
        <v>16307</v>
      </c>
      <c r="H85" s="5" t="s">
        <v>16308</v>
      </c>
    </row>
    <row r="86">
      <c r="A86" s="5" t="s">
        <v>16309</v>
      </c>
      <c r="B86" s="5" t="s">
        <v>16310</v>
      </c>
      <c r="C86" s="5">
        <v>8.0</v>
      </c>
      <c r="D86" s="5">
        <v>2.0</v>
      </c>
      <c r="E86" s="5" t="s">
        <v>16311</v>
      </c>
      <c r="F86" s="5" t="s">
        <v>16312</v>
      </c>
      <c r="G86" s="5" t="s">
        <v>16312</v>
      </c>
      <c r="H86" s="5" t="s">
        <v>16313</v>
      </c>
    </row>
    <row r="87">
      <c r="A87" s="5" t="s">
        <v>16314</v>
      </c>
      <c r="B87" s="5" t="s">
        <v>16315</v>
      </c>
      <c r="C87" s="5">
        <v>8.0</v>
      </c>
      <c r="D87" s="5">
        <v>2.0</v>
      </c>
      <c r="E87" s="5" t="s">
        <v>16311</v>
      </c>
      <c r="F87" s="5" t="s">
        <v>16312</v>
      </c>
      <c r="G87" s="5" t="s">
        <v>16312</v>
      </c>
      <c r="H87" s="5" t="s">
        <v>16313</v>
      </c>
    </row>
    <row r="88">
      <c r="A88" s="5" t="s">
        <v>16316</v>
      </c>
      <c r="B88" s="5" t="s">
        <v>16317</v>
      </c>
      <c r="C88" s="5">
        <v>27.0</v>
      </c>
      <c r="D88" s="5">
        <v>3.0</v>
      </c>
      <c r="E88" s="5" t="s">
        <v>16318</v>
      </c>
      <c r="F88" s="5" t="s">
        <v>16319</v>
      </c>
      <c r="G88" s="5" t="s">
        <v>16319</v>
      </c>
      <c r="H88" s="5" t="s">
        <v>16320</v>
      </c>
    </row>
    <row r="89">
      <c r="A89" s="5" t="s">
        <v>16321</v>
      </c>
      <c r="B89" s="5" t="s">
        <v>16322</v>
      </c>
      <c r="C89" s="5">
        <v>9.0</v>
      </c>
      <c r="D89" s="5">
        <v>2.0</v>
      </c>
      <c r="E89" s="5" t="s">
        <v>16323</v>
      </c>
      <c r="F89" s="5" t="s">
        <v>16324</v>
      </c>
      <c r="G89" s="5" t="s">
        <v>16324</v>
      </c>
      <c r="H89" s="5" t="s">
        <v>16325</v>
      </c>
    </row>
    <row r="90">
      <c r="A90" s="5" t="s">
        <v>16326</v>
      </c>
      <c r="B90" s="5" t="s">
        <v>16327</v>
      </c>
      <c r="C90" s="5">
        <v>10.0</v>
      </c>
      <c r="D90" s="5">
        <v>2.0</v>
      </c>
      <c r="E90" s="5" t="s">
        <v>16328</v>
      </c>
      <c r="F90" s="5" t="s">
        <v>16329</v>
      </c>
      <c r="G90" s="5" t="s">
        <v>16329</v>
      </c>
      <c r="H90" s="5" t="s">
        <v>16330</v>
      </c>
    </row>
    <row r="91">
      <c r="A91" s="5" t="s">
        <v>16331</v>
      </c>
      <c r="B91" s="5" t="s">
        <v>16332</v>
      </c>
      <c r="C91" s="5">
        <v>10.0</v>
      </c>
      <c r="D91" s="5">
        <v>2.0</v>
      </c>
      <c r="E91" s="5" t="s">
        <v>16328</v>
      </c>
      <c r="F91" s="5" t="s">
        <v>16329</v>
      </c>
      <c r="G91" s="5" t="s">
        <v>16329</v>
      </c>
      <c r="H91" s="5" t="s">
        <v>16330</v>
      </c>
    </row>
    <row r="92">
      <c r="A92" s="5" t="s">
        <v>16333</v>
      </c>
      <c r="B92" s="5" t="s">
        <v>16334</v>
      </c>
      <c r="C92" s="5">
        <v>11.0</v>
      </c>
      <c r="D92" s="5">
        <v>2.0</v>
      </c>
      <c r="E92" s="5" t="s">
        <v>16300</v>
      </c>
      <c r="F92" s="5" t="s">
        <v>16335</v>
      </c>
      <c r="G92" s="5" t="s">
        <v>16335</v>
      </c>
      <c r="H92" s="5" t="s">
        <v>16336</v>
      </c>
    </row>
    <row r="93">
      <c r="A93" s="5" t="s">
        <v>16337</v>
      </c>
      <c r="B93" s="5" t="s">
        <v>16338</v>
      </c>
      <c r="C93" s="5">
        <v>14.0</v>
      </c>
      <c r="D93" s="5">
        <v>2.0</v>
      </c>
      <c r="E93" s="5" t="s">
        <v>16339</v>
      </c>
      <c r="F93" s="5" t="s">
        <v>16340</v>
      </c>
      <c r="G93" s="5" t="s">
        <v>16340</v>
      </c>
      <c r="H93" s="5" t="s">
        <v>16341</v>
      </c>
    </row>
    <row r="94">
      <c r="A94" s="5" t="s">
        <v>16342</v>
      </c>
      <c r="B94" s="5" t="s">
        <v>16343</v>
      </c>
      <c r="C94" s="5">
        <v>69.0</v>
      </c>
      <c r="D94" s="5">
        <v>4.0</v>
      </c>
      <c r="E94" s="5" t="s">
        <v>16291</v>
      </c>
      <c r="F94" s="5" t="s">
        <v>16344</v>
      </c>
      <c r="G94" s="5" t="s">
        <v>16344</v>
      </c>
      <c r="H94" s="5" t="s">
        <v>16345</v>
      </c>
    </row>
    <row r="95">
      <c r="A95" s="5" t="s">
        <v>16346</v>
      </c>
      <c r="B95" s="5" t="s">
        <v>16347</v>
      </c>
      <c r="C95" s="5">
        <v>104.0</v>
      </c>
      <c r="D95" s="5">
        <v>5.0</v>
      </c>
      <c r="E95" s="5" t="s">
        <v>16348</v>
      </c>
      <c r="F95" s="5" t="s">
        <v>16349</v>
      </c>
      <c r="G95" s="5" t="s">
        <v>16349</v>
      </c>
      <c r="H95" s="5" t="s">
        <v>16350</v>
      </c>
    </row>
    <row r="96">
      <c r="A96" s="5" t="s">
        <v>16351</v>
      </c>
      <c r="B96" s="5" t="s">
        <v>16352</v>
      </c>
      <c r="C96" s="5">
        <v>15.0</v>
      </c>
      <c r="D96" s="5">
        <v>2.0</v>
      </c>
      <c r="E96" s="5" t="s">
        <v>16353</v>
      </c>
      <c r="F96" s="5" t="s">
        <v>16354</v>
      </c>
      <c r="G96" s="5" t="s">
        <v>16354</v>
      </c>
      <c r="H96" s="5" t="s">
        <v>16355</v>
      </c>
    </row>
    <row r="97">
      <c r="A97" s="5" t="s">
        <v>16356</v>
      </c>
      <c r="B97" s="5" t="s">
        <v>16357</v>
      </c>
      <c r="C97" s="5">
        <v>16.0</v>
      </c>
      <c r="D97" s="5">
        <v>2.0</v>
      </c>
      <c r="E97" s="5" t="s">
        <v>16358</v>
      </c>
      <c r="F97" s="5" t="s">
        <v>16359</v>
      </c>
      <c r="G97" s="5" t="s">
        <v>16359</v>
      </c>
      <c r="H97" s="5" t="s">
        <v>16360</v>
      </c>
    </row>
    <row r="98">
      <c r="A98" s="5" t="s">
        <v>16361</v>
      </c>
      <c r="B98" s="5" t="s">
        <v>16362</v>
      </c>
      <c r="C98" s="5">
        <v>42.0</v>
      </c>
      <c r="D98" s="5">
        <v>3.0</v>
      </c>
      <c r="E98" s="5" t="s">
        <v>16363</v>
      </c>
      <c r="F98" s="5" t="s">
        <v>16364</v>
      </c>
      <c r="G98" s="5" t="s">
        <v>16364</v>
      </c>
      <c r="H98" s="5" t="s">
        <v>16365</v>
      </c>
    </row>
    <row r="99">
      <c r="A99" s="5" t="s">
        <v>16366</v>
      </c>
      <c r="B99" s="5" t="s">
        <v>16367</v>
      </c>
      <c r="C99" s="5">
        <v>18.0</v>
      </c>
      <c r="D99" s="5">
        <v>2.0</v>
      </c>
      <c r="E99" s="5" t="s">
        <v>16368</v>
      </c>
      <c r="F99" s="5" t="s">
        <v>16369</v>
      </c>
      <c r="G99" s="5" t="s">
        <v>16369</v>
      </c>
      <c r="H99" s="5" t="s">
        <v>16370</v>
      </c>
    </row>
    <row r="100">
      <c r="A100" s="5" t="s">
        <v>16371</v>
      </c>
      <c r="B100" s="5" t="s">
        <v>16372</v>
      </c>
      <c r="C100" s="5">
        <v>46.0</v>
      </c>
      <c r="D100" s="5">
        <v>3.0</v>
      </c>
      <c r="E100" s="5" t="s">
        <v>16373</v>
      </c>
      <c r="F100" s="5" t="s">
        <v>16374</v>
      </c>
      <c r="G100" s="5" t="s">
        <v>16374</v>
      </c>
      <c r="H100" s="5" t="s">
        <v>16375</v>
      </c>
    </row>
    <row r="101">
      <c r="A101" s="5" t="s">
        <v>16376</v>
      </c>
      <c r="B101" s="5" t="s">
        <v>16377</v>
      </c>
      <c r="C101" s="5">
        <v>20.0</v>
      </c>
      <c r="D101" s="5">
        <v>2.0</v>
      </c>
      <c r="E101" s="5" t="s">
        <v>16378</v>
      </c>
      <c r="F101" s="5" t="s">
        <v>16379</v>
      </c>
      <c r="G101" s="5" t="s">
        <v>16379</v>
      </c>
      <c r="H101" s="5" t="s">
        <v>16380</v>
      </c>
    </row>
    <row r="102">
      <c r="A102" s="5" t="s">
        <v>16381</v>
      </c>
      <c r="B102" s="5" t="s">
        <v>16382</v>
      </c>
      <c r="C102" s="5">
        <v>21.0</v>
      </c>
      <c r="D102" s="5">
        <v>2.0</v>
      </c>
      <c r="E102" s="5" t="s">
        <v>16383</v>
      </c>
      <c r="F102" s="5" t="s">
        <v>16384</v>
      </c>
      <c r="G102" s="5" t="s">
        <v>16384</v>
      </c>
      <c r="H102" s="5" t="s">
        <v>16385</v>
      </c>
    </row>
    <row r="103">
      <c r="A103" s="5" t="s">
        <v>16386</v>
      </c>
      <c r="B103" s="5" t="s">
        <v>16387</v>
      </c>
      <c r="C103" s="5">
        <v>21.0</v>
      </c>
      <c r="D103" s="5">
        <v>2.0</v>
      </c>
      <c r="E103" s="5" t="s">
        <v>16383</v>
      </c>
      <c r="F103" s="5" t="s">
        <v>16384</v>
      </c>
      <c r="G103" s="5" t="s">
        <v>16384</v>
      </c>
      <c r="H103" s="5" t="s">
        <v>16385</v>
      </c>
    </row>
    <row r="104">
      <c r="A104" s="5" t="s">
        <v>16388</v>
      </c>
      <c r="B104" s="5" t="s">
        <v>16389</v>
      </c>
      <c r="C104" s="5">
        <v>87.0</v>
      </c>
      <c r="D104" s="5">
        <v>4.0</v>
      </c>
      <c r="E104" s="5" t="s">
        <v>16390</v>
      </c>
      <c r="F104" s="5" t="s">
        <v>16391</v>
      </c>
      <c r="G104" s="5" t="s">
        <v>16391</v>
      </c>
      <c r="H104" s="5" t="s">
        <v>16392</v>
      </c>
    </row>
    <row r="105">
      <c r="A105" s="5" t="s">
        <v>16393</v>
      </c>
      <c r="B105" s="5" t="s">
        <v>16394</v>
      </c>
      <c r="C105" s="5">
        <v>22.0</v>
      </c>
      <c r="D105" s="5">
        <v>2.0</v>
      </c>
      <c r="E105" s="5" t="s">
        <v>16395</v>
      </c>
      <c r="F105" s="5" t="s">
        <v>16396</v>
      </c>
      <c r="G105" s="5" t="s">
        <v>16396</v>
      </c>
      <c r="H105" s="5" t="s">
        <v>16397</v>
      </c>
    </row>
    <row r="106">
      <c r="A106" s="5" t="s">
        <v>16398</v>
      </c>
      <c r="B106" s="5" t="s">
        <v>16399</v>
      </c>
      <c r="C106" s="5">
        <v>22.0</v>
      </c>
      <c r="D106" s="5">
        <v>2.0</v>
      </c>
      <c r="E106" s="5" t="s">
        <v>16395</v>
      </c>
      <c r="F106" s="5" t="s">
        <v>16396</v>
      </c>
      <c r="G106" s="5" t="s">
        <v>16396</v>
      </c>
      <c r="H106" s="5" t="s">
        <v>16397</v>
      </c>
    </row>
    <row r="107">
      <c r="A107" s="5" t="s">
        <v>16400</v>
      </c>
      <c r="B107" s="5" t="s">
        <v>16401</v>
      </c>
      <c r="C107" s="5">
        <v>23.0</v>
      </c>
      <c r="D107" s="5">
        <v>2.0</v>
      </c>
      <c r="E107" s="5" t="s">
        <v>16295</v>
      </c>
      <c r="F107" s="5" t="s">
        <v>16402</v>
      </c>
      <c r="G107" s="5" t="s">
        <v>16402</v>
      </c>
      <c r="H107" s="5" t="s">
        <v>16403</v>
      </c>
    </row>
    <row r="108">
      <c r="A108" s="5" t="s">
        <v>16404</v>
      </c>
      <c r="B108" s="5" t="s">
        <v>16405</v>
      </c>
      <c r="C108" s="5">
        <v>23.0</v>
      </c>
      <c r="D108" s="5">
        <v>2.0</v>
      </c>
      <c r="E108" s="5" t="s">
        <v>16295</v>
      </c>
      <c r="F108" s="5" t="s">
        <v>16402</v>
      </c>
      <c r="G108" s="5" t="s">
        <v>16402</v>
      </c>
      <c r="H108" s="5" t="s">
        <v>16403</v>
      </c>
    </row>
    <row r="109">
      <c r="A109" s="5" t="s">
        <v>16406</v>
      </c>
      <c r="B109" s="5" t="s">
        <v>16407</v>
      </c>
      <c r="C109" s="5">
        <v>24.0</v>
      </c>
      <c r="D109" s="5">
        <v>2.0</v>
      </c>
      <c r="E109" s="5" t="s">
        <v>16408</v>
      </c>
      <c r="F109" s="5" t="s">
        <v>16409</v>
      </c>
      <c r="G109" s="5" t="s">
        <v>16409</v>
      </c>
      <c r="H109" s="5" t="s">
        <v>16410</v>
      </c>
    </row>
    <row r="110">
      <c r="A110" s="5" t="s">
        <v>4584</v>
      </c>
      <c r="B110" s="5" t="s">
        <v>16411</v>
      </c>
      <c r="C110" s="5">
        <v>24.0</v>
      </c>
      <c r="D110" s="5">
        <v>2.0</v>
      </c>
      <c r="E110" s="5" t="s">
        <v>16408</v>
      </c>
      <c r="F110" s="5" t="s">
        <v>16409</v>
      </c>
      <c r="G110" s="5" t="s">
        <v>16409</v>
      </c>
      <c r="H110" s="5" t="s">
        <v>16410</v>
      </c>
    </row>
    <row r="111">
      <c r="A111" s="5"/>
      <c r="B111" s="5"/>
      <c r="C111" s="5"/>
      <c r="D111" s="5"/>
      <c r="E111" s="5"/>
      <c r="F111" s="5"/>
      <c r="G111" s="5"/>
      <c r="H111" s="5"/>
    </row>
    <row r="112">
      <c r="A112" s="5"/>
      <c r="B112" s="5"/>
      <c r="C112" s="5"/>
      <c r="D112" s="5"/>
      <c r="E112" s="5"/>
      <c r="F112" s="5"/>
      <c r="G112" s="5"/>
      <c r="H112" s="5"/>
    </row>
  </sheetData>
  <hyperlinks>
    <hyperlink r:id="rId1" ref="A2"/>
  </hyperlinks>
  <drawing r:id="rId2"/>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sheetData>
    <row r="1">
      <c r="A1" s="5" t="s">
        <v>16412</v>
      </c>
      <c r="B1" s="5"/>
      <c r="C1" s="5"/>
      <c r="D1" s="5"/>
      <c r="E1" s="5"/>
    </row>
    <row r="2">
      <c r="A2" s="5" t="s">
        <v>16413</v>
      </c>
      <c r="B2" s="5" t="s">
        <v>16414</v>
      </c>
      <c r="C2" s="5" t="s">
        <v>16415</v>
      </c>
      <c r="D2" s="5" t="s">
        <v>16416</v>
      </c>
      <c r="E2" s="5" t="s">
        <v>16417</v>
      </c>
    </row>
    <row r="3">
      <c r="A3" s="5" t="s">
        <v>16418</v>
      </c>
      <c r="B3" s="5" t="s">
        <v>16419</v>
      </c>
      <c r="C3" s="19">
        <v>46113.0</v>
      </c>
      <c r="D3" s="5">
        <v>2.0</v>
      </c>
      <c r="E3" s="5" t="s">
        <v>16420</v>
      </c>
    </row>
    <row r="4">
      <c r="A4" s="5" t="s">
        <v>16421</v>
      </c>
      <c r="B4" s="5" t="s">
        <v>16419</v>
      </c>
      <c r="C4" s="5">
        <v>2.0</v>
      </c>
      <c r="D4" s="5">
        <v>3.0</v>
      </c>
      <c r="E4" s="5" t="s">
        <v>16420</v>
      </c>
    </row>
    <row r="5">
      <c r="A5" s="5" t="s">
        <v>16422</v>
      </c>
      <c r="B5" s="5" t="s">
        <v>16419</v>
      </c>
      <c r="C5" s="19">
        <v>46157.0</v>
      </c>
      <c r="D5" s="5">
        <v>16.0</v>
      </c>
      <c r="E5" s="5" t="s">
        <v>16420</v>
      </c>
    </row>
    <row r="6">
      <c r="A6" s="5" t="s">
        <v>16423</v>
      </c>
      <c r="B6" s="5" t="s">
        <v>16419</v>
      </c>
      <c r="C6" s="5" t="s">
        <v>16424</v>
      </c>
      <c r="D6" s="5" t="s">
        <v>12289</v>
      </c>
      <c r="E6" s="5" t="s">
        <v>16425</v>
      </c>
    </row>
    <row r="7">
      <c r="A7" s="5" t="s">
        <v>16426</v>
      </c>
      <c r="B7" s="5" t="s">
        <v>16419</v>
      </c>
      <c r="C7" s="5">
        <v>0.0</v>
      </c>
      <c r="D7" s="5">
        <v>0.0</v>
      </c>
      <c r="E7" s="5" t="s">
        <v>16425</v>
      </c>
    </row>
    <row r="8">
      <c r="A8" s="5" t="s">
        <v>16427</v>
      </c>
      <c r="B8" s="5" t="s">
        <v>16419</v>
      </c>
      <c r="C8" s="5">
        <v>0.0</v>
      </c>
      <c r="D8" s="5">
        <v>0.0</v>
      </c>
      <c r="E8" s="5" t="s">
        <v>16425</v>
      </c>
    </row>
    <row r="9">
      <c r="A9" s="5" t="s">
        <v>16428</v>
      </c>
      <c r="B9" s="5" t="s">
        <v>16419</v>
      </c>
      <c r="C9" s="5" t="s">
        <v>16429</v>
      </c>
      <c r="D9" s="5">
        <v>151.0</v>
      </c>
      <c r="E9" s="5" t="s">
        <v>16430</v>
      </c>
    </row>
    <row r="10">
      <c r="A10" s="5" t="s">
        <v>16431</v>
      </c>
      <c r="B10" s="5" t="s">
        <v>16419</v>
      </c>
      <c r="C10" s="5">
        <v>179.0</v>
      </c>
      <c r="D10" s="5">
        <v>186.0</v>
      </c>
      <c r="E10" s="5" t="s">
        <v>16430</v>
      </c>
    </row>
    <row r="11">
      <c r="A11" s="5" t="s">
        <v>16432</v>
      </c>
      <c r="B11" s="5" t="s">
        <v>16419</v>
      </c>
      <c r="C11" s="5" t="s">
        <v>16433</v>
      </c>
      <c r="D11" s="5" t="s">
        <v>16434</v>
      </c>
      <c r="E11" s="5" t="s">
        <v>16420</v>
      </c>
    </row>
    <row r="12">
      <c r="A12" s="5" t="s">
        <v>16435</v>
      </c>
      <c r="B12" s="5" t="s">
        <v>16419</v>
      </c>
      <c r="C12" s="5" t="s">
        <v>16436</v>
      </c>
      <c r="D12" s="5">
        <v>41.0</v>
      </c>
      <c r="E12" s="5" t="s">
        <v>16430</v>
      </c>
    </row>
    <row r="13">
      <c r="A13" s="5" t="s">
        <v>16437</v>
      </c>
      <c r="B13" s="5" t="s">
        <v>16419</v>
      </c>
      <c r="C13" s="5">
        <v>6.0</v>
      </c>
      <c r="D13" s="5">
        <v>7.0</v>
      </c>
      <c r="E13" s="5" t="s">
        <v>16420</v>
      </c>
    </row>
    <row r="14">
      <c r="A14" s="5" t="s">
        <v>16438</v>
      </c>
      <c r="B14" s="5" t="s">
        <v>16419</v>
      </c>
      <c r="C14" s="5">
        <v>0.0</v>
      </c>
      <c r="D14" s="5">
        <v>0.0</v>
      </c>
      <c r="E14" s="5" t="s">
        <v>16425</v>
      </c>
    </row>
    <row r="15">
      <c r="A15" s="5" t="s">
        <v>16439</v>
      </c>
      <c r="B15" s="5" t="s">
        <v>16419</v>
      </c>
      <c r="C15" s="5">
        <v>0.0</v>
      </c>
      <c r="D15" s="5">
        <v>0.0</v>
      </c>
      <c r="E15" s="5" t="s">
        <v>16425</v>
      </c>
    </row>
    <row r="16">
      <c r="A16" s="5" t="s">
        <v>16440</v>
      </c>
      <c r="B16" s="5" t="s">
        <v>16419</v>
      </c>
      <c r="C16" s="5">
        <v>0.0</v>
      </c>
      <c r="D16" s="5">
        <v>0.0</v>
      </c>
      <c r="E16" s="5" t="s">
        <v>16425</v>
      </c>
    </row>
    <row r="17">
      <c r="A17" s="5" t="s">
        <v>16441</v>
      </c>
      <c r="B17" s="5" t="s">
        <v>16419</v>
      </c>
      <c r="C17" s="5" t="s">
        <v>16442</v>
      </c>
      <c r="D17" s="5">
        <v>103.0</v>
      </c>
      <c r="E17" s="5" t="s">
        <v>16430</v>
      </c>
    </row>
    <row r="18">
      <c r="A18" s="5" t="s">
        <v>16443</v>
      </c>
      <c r="B18" s="5" t="s">
        <v>16419</v>
      </c>
      <c r="C18" s="5">
        <v>0.0</v>
      </c>
      <c r="D18" s="5">
        <v>0.0</v>
      </c>
      <c r="E18" s="5" t="s">
        <v>16425</v>
      </c>
    </row>
    <row r="19">
      <c r="A19" s="5" t="s">
        <v>16444</v>
      </c>
      <c r="B19" s="5" t="s">
        <v>16419</v>
      </c>
      <c r="C19" s="19">
        <v>46160.0</v>
      </c>
      <c r="D19" s="5">
        <v>21.0</v>
      </c>
      <c r="E19" s="5" t="s">
        <v>16420</v>
      </c>
    </row>
    <row r="20">
      <c r="A20" s="5" t="s">
        <v>16445</v>
      </c>
      <c r="B20" s="5" t="s">
        <v>16419</v>
      </c>
      <c r="C20" s="5">
        <v>0.0</v>
      </c>
      <c r="D20" s="5">
        <v>0.0</v>
      </c>
      <c r="E20" s="5" t="s">
        <v>16425</v>
      </c>
    </row>
    <row r="21">
      <c r="A21" s="5" t="s">
        <v>16446</v>
      </c>
      <c r="B21" s="5" t="s">
        <v>16419</v>
      </c>
      <c r="C21" s="5" t="s">
        <v>16447</v>
      </c>
      <c r="D21" s="5">
        <v>51.0</v>
      </c>
      <c r="E21" s="5" t="s">
        <v>16430</v>
      </c>
    </row>
    <row r="22">
      <c r="A22" s="5" t="s">
        <v>16448</v>
      </c>
      <c r="B22" s="5" t="s">
        <v>16419</v>
      </c>
      <c r="C22" s="19">
        <v>46161.0</v>
      </c>
      <c r="D22" s="5">
        <v>26.0</v>
      </c>
      <c r="E22" s="5" t="s">
        <v>16420</v>
      </c>
    </row>
    <row r="23">
      <c r="A23" s="5" t="s">
        <v>16449</v>
      </c>
      <c r="B23" s="5" t="s">
        <v>16419</v>
      </c>
      <c r="C23" s="19">
        <v>46156.0</v>
      </c>
      <c r="D23" s="5">
        <v>17.0</v>
      </c>
      <c r="E23" s="5" t="s">
        <v>16420</v>
      </c>
    </row>
    <row r="24">
      <c r="A24" s="5" t="s">
        <v>16450</v>
      </c>
      <c r="B24" s="5" t="s">
        <v>16419</v>
      </c>
      <c r="C24" s="5">
        <v>54.0</v>
      </c>
      <c r="D24" s="5">
        <v>65.0</v>
      </c>
      <c r="E24" s="5" t="s">
        <v>16430</v>
      </c>
    </row>
    <row r="25">
      <c r="A25" s="5" t="s">
        <v>16451</v>
      </c>
      <c r="B25" s="5" t="s">
        <v>16419</v>
      </c>
      <c r="C25" s="5">
        <v>0.0</v>
      </c>
      <c r="D25" s="5">
        <v>0.0</v>
      </c>
      <c r="E25" s="5" t="s">
        <v>16425</v>
      </c>
    </row>
    <row r="26">
      <c r="A26" s="5" t="s">
        <v>16452</v>
      </c>
      <c r="B26" s="5" t="s">
        <v>16419</v>
      </c>
      <c r="C26" s="19">
        <v>46155.0</v>
      </c>
      <c r="D26" s="5">
        <v>18.0</v>
      </c>
      <c r="E26" s="5" t="s">
        <v>16420</v>
      </c>
    </row>
    <row r="27">
      <c r="A27" s="5" t="s">
        <v>16453</v>
      </c>
      <c r="B27" s="5" t="s">
        <v>16419</v>
      </c>
      <c r="C27" s="5">
        <v>0.0</v>
      </c>
      <c r="D27" s="5">
        <v>0.0</v>
      </c>
      <c r="E27" s="5" t="s">
        <v>16425</v>
      </c>
    </row>
    <row r="28">
      <c r="A28" s="5" t="s">
        <v>16454</v>
      </c>
      <c r="B28" s="5" t="s">
        <v>16419</v>
      </c>
      <c r="C28" s="5">
        <v>597.0</v>
      </c>
      <c r="D28" s="5">
        <v>745.0</v>
      </c>
      <c r="E28" s="5" t="s">
        <v>16430</v>
      </c>
    </row>
    <row r="29">
      <c r="A29" s="5" t="s">
        <v>16455</v>
      </c>
      <c r="B29" s="5" t="s">
        <v>16419</v>
      </c>
      <c r="C29" s="19">
        <v>46169.0</v>
      </c>
      <c r="D29" s="5">
        <v>44.0</v>
      </c>
      <c r="E29" s="5" t="s">
        <v>16430</v>
      </c>
    </row>
    <row r="30">
      <c r="A30" s="5" t="s">
        <v>16456</v>
      </c>
      <c r="B30" s="5" t="s">
        <v>16419</v>
      </c>
      <c r="C30" s="5" t="s">
        <v>16457</v>
      </c>
      <c r="D30" s="5">
        <v>66.0</v>
      </c>
      <c r="E30" s="5" t="s">
        <v>16430</v>
      </c>
    </row>
    <row r="31">
      <c r="A31" s="5" t="s">
        <v>16458</v>
      </c>
      <c r="B31" s="5" t="s">
        <v>16419</v>
      </c>
      <c r="C31" s="5">
        <v>8.0</v>
      </c>
      <c r="D31" s="5">
        <v>11.0</v>
      </c>
      <c r="E31" s="5" t="s">
        <v>16420</v>
      </c>
    </row>
    <row r="32">
      <c r="A32" s="5" t="s">
        <v>16459</v>
      </c>
      <c r="B32" s="5" t="s">
        <v>16419</v>
      </c>
      <c r="C32" s="5">
        <v>2.0</v>
      </c>
      <c r="D32" s="5">
        <v>3.0</v>
      </c>
      <c r="E32" s="5" t="s">
        <v>16420</v>
      </c>
    </row>
    <row r="33">
      <c r="A33" s="5" t="s">
        <v>16460</v>
      </c>
      <c r="B33" s="5" t="s">
        <v>16419</v>
      </c>
      <c r="C33" s="19">
        <v>46150.0</v>
      </c>
      <c r="D33" s="5">
        <v>11.0</v>
      </c>
      <c r="E33" s="5" t="s">
        <v>16420</v>
      </c>
    </row>
    <row r="34">
      <c r="A34" s="5" t="s">
        <v>16461</v>
      </c>
      <c r="B34" s="5" t="s">
        <v>16419</v>
      </c>
      <c r="C34" s="5" t="s">
        <v>16462</v>
      </c>
      <c r="D34" s="5">
        <v>54.0</v>
      </c>
      <c r="E34" s="5" t="s">
        <v>16430</v>
      </c>
    </row>
    <row r="35">
      <c r="A35" s="5" t="s">
        <v>16463</v>
      </c>
      <c r="B35" s="5" t="s">
        <v>16419</v>
      </c>
      <c r="C35" s="5">
        <v>0.0</v>
      </c>
      <c r="D35" s="5">
        <v>0.0</v>
      </c>
      <c r="E35" s="5" t="s">
        <v>16425</v>
      </c>
    </row>
    <row r="36">
      <c r="A36" s="5" t="s">
        <v>16464</v>
      </c>
      <c r="B36" s="5" t="s">
        <v>16419</v>
      </c>
      <c r="C36" s="5">
        <v>32.0</v>
      </c>
      <c r="D36" s="5">
        <v>34.0</v>
      </c>
      <c r="E36" s="5" t="s">
        <v>16430</v>
      </c>
    </row>
    <row r="37">
      <c r="A37" s="5" t="s">
        <v>16465</v>
      </c>
      <c r="B37" s="5" t="s">
        <v>16419</v>
      </c>
      <c r="C37" s="19">
        <v>46151.0</v>
      </c>
      <c r="D37" s="5">
        <v>16.0</v>
      </c>
      <c r="E37" s="5" t="s">
        <v>16420</v>
      </c>
    </row>
    <row r="38">
      <c r="A38" s="5" t="s">
        <v>16466</v>
      </c>
      <c r="B38" s="5" t="s">
        <v>16419</v>
      </c>
      <c r="C38" s="5" t="s">
        <v>16467</v>
      </c>
      <c r="D38" s="5">
        <v>44.0</v>
      </c>
      <c r="E38" s="5" t="s">
        <v>16430</v>
      </c>
    </row>
    <row r="39">
      <c r="A39" s="5" t="s">
        <v>16468</v>
      </c>
      <c r="B39" s="5" t="s">
        <v>16419</v>
      </c>
      <c r="C39" s="5" t="s">
        <v>16469</v>
      </c>
      <c r="D39" s="5">
        <v>398.0</v>
      </c>
      <c r="E39" s="5" t="s">
        <v>16430</v>
      </c>
    </row>
    <row r="40">
      <c r="A40" s="5" t="s">
        <v>16470</v>
      </c>
      <c r="B40" s="5" t="s">
        <v>16419</v>
      </c>
      <c r="C40" s="5" t="s">
        <v>16471</v>
      </c>
      <c r="D40" s="5">
        <v>215.0</v>
      </c>
      <c r="E40" s="5" t="s">
        <v>16430</v>
      </c>
    </row>
    <row r="41">
      <c r="A41" s="5" t="s">
        <v>16472</v>
      </c>
      <c r="B41" s="5" t="s">
        <v>16419</v>
      </c>
      <c r="C41" s="5">
        <v>11.0</v>
      </c>
      <c r="D41" s="5">
        <v>14.0</v>
      </c>
      <c r="E41" s="5" t="s">
        <v>16420</v>
      </c>
    </row>
    <row r="42">
      <c r="A42" s="5" t="s">
        <v>16473</v>
      </c>
      <c r="B42" s="5" t="s">
        <v>16419</v>
      </c>
      <c r="C42" s="5">
        <v>47.0</v>
      </c>
      <c r="D42" s="5">
        <v>49.0</v>
      </c>
      <c r="E42" s="5" t="s">
        <v>16430</v>
      </c>
    </row>
    <row r="43">
      <c r="A43" s="5" t="s">
        <v>16474</v>
      </c>
      <c r="B43" s="5" t="s">
        <v>16419</v>
      </c>
      <c r="C43" s="19">
        <v>46151.0</v>
      </c>
      <c r="D43" s="5">
        <v>12.0</v>
      </c>
      <c r="E43" s="5" t="s">
        <v>16420</v>
      </c>
    </row>
    <row r="44">
      <c r="A44" s="5" t="s">
        <v>16475</v>
      </c>
      <c r="B44" s="5" t="s">
        <v>16419</v>
      </c>
      <c r="C44" s="5">
        <v>0.0</v>
      </c>
      <c r="D44" s="5">
        <v>0.0</v>
      </c>
      <c r="E44" s="5" t="s">
        <v>16425</v>
      </c>
    </row>
    <row r="45">
      <c r="A45" s="5" t="s">
        <v>16476</v>
      </c>
      <c r="B45" s="5" t="s">
        <v>16419</v>
      </c>
      <c r="C45" s="19">
        <v>46114.0</v>
      </c>
      <c r="D45" s="5">
        <v>4.0</v>
      </c>
      <c r="E45" s="5" t="s">
        <v>16420</v>
      </c>
    </row>
    <row r="46">
      <c r="A46" s="5" t="s">
        <v>16477</v>
      </c>
      <c r="B46" s="5" t="s">
        <v>16419</v>
      </c>
      <c r="C46" s="5">
        <v>0.0</v>
      </c>
      <c r="D46" s="5">
        <v>0.0</v>
      </c>
      <c r="E46" s="5" t="s">
        <v>16425</v>
      </c>
    </row>
    <row r="47">
      <c r="A47" s="5" t="s">
        <v>16478</v>
      </c>
      <c r="B47" s="5" t="s">
        <v>16419</v>
      </c>
      <c r="C47" s="5" t="s">
        <v>16424</v>
      </c>
      <c r="D47" s="5" t="s">
        <v>12289</v>
      </c>
      <c r="E47" s="5" t="s">
        <v>16425</v>
      </c>
    </row>
    <row r="48">
      <c r="A48" s="5" t="s">
        <v>16479</v>
      </c>
      <c r="B48" s="5" t="s">
        <v>16419</v>
      </c>
      <c r="C48" s="5" t="s">
        <v>16480</v>
      </c>
      <c r="D48" s="5">
        <v>44.0</v>
      </c>
      <c r="E48" s="5" t="s">
        <v>16430</v>
      </c>
    </row>
    <row r="49">
      <c r="A49" s="5" t="s">
        <v>16481</v>
      </c>
      <c r="B49" s="5" t="s">
        <v>16419</v>
      </c>
      <c r="C49" s="5" t="s">
        <v>16482</v>
      </c>
      <c r="D49" s="5">
        <v>116.0</v>
      </c>
      <c r="E49" s="5" t="s">
        <v>16430</v>
      </c>
    </row>
    <row r="50">
      <c r="A50" s="5" t="s">
        <v>16483</v>
      </c>
      <c r="B50" s="5" t="s">
        <v>16419</v>
      </c>
      <c r="C50" s="5" t="s">
        <v>16484</v>
      </c>
      <c r="D50" s="5" t="s">
        <v>16485</v>
      </c>
      <c r="E50" s="5" t="s">
        <v>16420</v>
      </c>
    </row>
    <row r="51">
      <c r="A51" s="5" t="s">
        <v>16486</v>
      </c>
      <c r="B51" s="5" t="s">
        <v>16419</v>
      </c>
      <c r="C51" s="5" t="s">
        <v>16487</v>
      </c>
      <c r="D51" s="5">
        <v>99.0</v>
      </c>
      <c r="E51" s="5" t="s">
        <v>16430</v>
      </c>
    </row>
    <row r="52">
      <c r="A52" s="5" t="s">
        <v>16488</v>
      </c>
      <c r="B52" s="5" t="s">
        <v>16419</v>
      </c>
      <c r="C52" s="19">
        <v>46145.0</v>
      </c>
      <c r="D52" s="5">
        <v>4.0</v>
      </c>
      <c r="E52" s="5" t="s">
        <v>16420</v>
      </c>
    </row>
    <row r="53">
      <c r="A53" s="5" t="s">
        <v>16489</v>
      </c>
      <c r="B53" s="5" t="s">
        <v>16419</v>
      </c>
      <c r="C53" s="5">
        <v>49.0</v>
      </c>
      <c r="D53" s="5">
        <v>58.0</v>
      </c>
      <c r="E53" s="5" t="s">
        <v>16430</v>
      </c>
    </row>
    <row r="54">
      <c r="A54" s="5" t="s">
        <v>16490</v>
      </c>
      <c r="B54" s="5" t="s">
        <v>16419</v>
      </c>
      <c r="C54" s="5" t="s">
        <v>16491</v>
      </c>
      <c r="D54" s="5">
        <v>43.0</v>
      </c>
      <c r="E54" s="5" t="s">
        <v>16430</v>
      </c>
    </row>
    <row r="55">
      <c r="A55" s="5" t="s">
        <v>16492</v>
      </c>
      <c r="B55" s="5" t="s">
        <v>16419</v>
      </c>
      <c r="C55" s="19">
        <v>46143.0</v>
      </c>
      <c r="D55" s="5">
        <v>2.0</v>
      </c>
      <c r="E55" s="5" t="s">
        <v>16420</v>
      </c>
    </row>
    <row r="56">
      <c r="A56" s="5" t="s">
        <v>16493</v>
      </c>
      <c r="B56" s="5" t="s">
        <v>16419</v>
      </c>
      <c r="C56" s="5" t="s">
        <v>885</v>
      </c>
      <c r="D56" s="5" t="s">
        <v>2681</v>
      </c>
      <c r="E56" s="5" t="s">
        <v>16420</v>
      </c>
    </row>
    <row r="57">
      <c r="A57" s="5" t="s">
        <v>16494</v>
      </c>
      <c r="B57" s="5" t="s">
        <v>16419</v>
      </c>
      <c r="C57" s="19">
        <v>46150.0</v>
      </c>
      <c r="D57" s="5">
        <v>12.0</v>
      </c>
      <c r="E57" s="5" t="s">
        <v>16420</v>
      </c>
    </row>
    <row r="58">
      <c r="A58" s="5" t="s">
        <v>16495</v>
      </c>
      <c r="B58" s="5" t="s">
        <v>16419</v>
      </c>
      <c r="C58" s="5">
        <v>3.0</v>
      </c>
      <c r="D58" s="5">
        <v>4.0</v>
      </c>
      <c r="E58" s="5" t="s">
        <v>16420</v>
      </c>
    </row>
    <row r="59">
      <c r="A59" s="5" t="s">
        <v>16496</v>
      </c>
      <c r="B59" s="5" t="s">
        <v>16419</v>
      </c>
      <c r="C59" s="5">
        <v>19.0</v>
      </c>
      <c r="D59" s="5">
        <v>22.0</v>
      </c>
      <c r="E59" s="5" t="s">
        <v>16420</v>
      </c>
    </row>
    <row r="60">
      <c r="A60" s="5" t="s">
        <v>16497</v>
      </c>
      <c r="B60" s="5" t="s">
        <v>16419</v>
      </c>
      <c r="C60" s="19">
        <v>46153.0</v>
      </c>
      <c r="D60" s="5">
        <v>14.0</v>
      </c>
      <c r="E60" s="5" t="s">
        <v>16420</v>
      </c>
    </row>
    <row r="61">
      <c r="A61" s="5" t="s">
        <v>16498</v>
      </c>
      <c r="B61" s="5" t="s">
        <v>16419</v>
      </c>
      <c r="C61" s="5" t="s">
        <v>16499</v>
      </c>
      <c r="D61" s="5">
        <v>149.0</v>
      </c>
      <c r="E61" s="5" t="s">
        <v>16430</v>
      </c>
    </row>
    <row r="62">
      <c r="A62" s="5" t="s">
        <v>16500</v>
      </c>
      <c r="B62" s="5" t="s">
        <v>16419</v>
      </c>
      <c r="C62" s="5" t="s">
        <v>16501</v>
      </c>
      <c r="D62" s="5">
        <v>1.0</v>
      </c>
      <c r="E62" s="5" t="s">
        <v>16420</v>
      </c>
    </row>
    <row r="63">
      <c r="A63" s="5" t="s">
        <v>16502</v>
      </c>
      <c r="B63" s="5" t="s">
        <v>16419</v>
      </c>
      <c r="C63" s="5">
        <v>67.0</v>
      </c>
      <c r="D63" s="5">
        <v>78.0</v>
      </c>
      <c r="E63" s="5" t="s">
        <v>16430</v>
      </c>
    </row>
    <row r="64">
      <c r="A64" s="5" t="s">
        <v>16503</v>
      </c>
      <c r="B64" s="5" t="s">
        <v>16419</v>
      </c>
      <c r="C64" s="5">
        <v>2.0</v>
      </c>
      <c r="D64" s="5">
        <v>2.0</v>
      </c>
      <c r="E64" s="5" t="s">
        <v>16420</v>
      </c>
    </row>
    <row r="65">
      <c r="A65" s="5" t="s">
        <v>16504</v>
      </c>
      <c r="B65" s="5" t="s">
        <v>16419</v>
      </c>
      <c r="C65" s="5">
        <v>0.0</v>
      </c>
      <c r="D65" s="5">
        <v>0.0</v>
      </c>
      <c r="E65" s="5" t="s">
        <v>16425</v>
      </c>
    </row>
    <row r="66">
      <c r="A66" s="5" t="s">
        <v>16505</v>
      </c>
      <c r="B66" s="5" t="s">
        <v>16419</v>
      </c>
      <c r="C66" s="5">
        <v>0.0</v>
      </c>
      <c r="D66" s="5">
        <v>0.0</v>
      </c>
      <c r="E66" s="5" t="s">
        <v>16425</v>
      </c>
    </row>
    <row r="67">
      <c r="A67" s="5" t="s">
        <v>16506</v>
      </c>
      <c r="B67" s="5" t="s">
        <v>16419</v>
      </c>
      <c r="C67" s="5">
        <v>38.0</v>
      </c>
      <c r="D67" s="5">
        <v>42.0</v>
      </c>
      <c r="E67" s="5" t="s">
        <v>16430</v>
      </c>
    </row>
    <row r="68">
      <c r="A68" s="5" t="s">
        <v>16507</v>
      </c>
      <c r="B68" s="5" t="s">
        <v>16419</v>
      </c>
      <c r="C68" s="5">
        <v>0.0</v>
      </c>
      <c r="D68" s="5">
        <v>0.0</v>
      </c>
      <c r="E68" s="5" t="s">
        <v>16425</v>
      </c>
    </row>
    <row r="69">
      <c r="A69" s="5" t="s">
        <v>16508</v>
      </c>
      <c r="B69" s="5" t="s">
        <v>16419</v>
      </c>
      <c r="C69" s="5">
        <v>0.0</v>
      </c>
      <c r="D69" s="5">
        <v>0.0</v>
      </c>
      <c r="E69" s="5" t="s">
        <v>16425</v>
      </c>
    </row>
    <row r="70">
      <c r="A70" s="5" t="s">
        <v>16509</v>
      </c>
      <c r="B70" s="5" t="s">
        <v>16419</v>
      </c>
      <c r="C70" s="5" t="s">
        <v>16510</v>
      </c>
      <c r="D70" s="5">
        <v>2.0</v>
      </c>
      <c r="E70" s="5" t="s">
        <v>16420</v>
      </c>
    </row>
    <row r="71">
      <c r="A71" s="5" t="s">
        <v>16511</v>
      </c>
      <c r="B71" s="5" t="s">
        <v>16419</v>
      </c>
      <c r="C71" s="5" t="s">
        <v>16512</v>
      </c>
      <c r="D71" s="5">
        <v>145.0</v>
      </c>
      <c r="E71" s="5" t="s">
        <v>16430</v>
      </c>
    </row>
    <row r="72">
      <c r="A72" s="5" t="s">
        <v>16513</v>
      </c>
      <c r="B72" s="5" t="s">
        <v>16419</v>
      </c>
      <c r="C72" s="5" t="s">
        <v>16514</v>
      </c>
      <c r="D72" s="5" t="s">
        <v>885</v>
      </c>
      <c r="E72" s="5" t="s">
        <v>16420</v>
      </c>
    </row>
    <row r="73">
      <c r="A73" s="5" t="s">
        <v>16515</v>
      </c>
      <c r="B73" s="5" t="s">
        <v>16419</v>
      </c>
      <c r="C73" s="19">
        <v>46160.0</v>
      </c>
      <c r="D73" s="5">
        <v>24.0</v>
      </c>
      <c r="E73" s="5" t="s">
        <v>16420</v>
      </c>
    </row>
    <row r="74">
      <c r="A74" s="5" t="s">
        <v>16516</v>
      </c>
      <c r="B74" s="5" t="s">
        <v>16419</v>
      </c>
      <c r="C74" s="5" t="s">
        <v>16517</v>
      </c>
      <c r="D74" s="5">
        <v>37.0</v>
      </c>
      <c r="E74" s="5" t="s">
        <v>16430</v>
      </c>
    </row>
    <row r="75">
      <c r="A75" s="5" t="s">
        <v>16518</v>
      </c>
      <c r="B75" s="5" t="s">
        <v>16419</v>
      </c>
      <c r="C75" s="5">
        <v>285.0</v>
      </c>
      <c r="D75" s="5">
        <v>395.0</v>
      </c>
      <c r="E75" s="5" t="s">
        <v>16430</v>
      </c>
    </row>
    <row r="76">
      <c r="A76" s="5" t="s">
        <v>16519</v>
      </c>
      <c r="B76" s="5" t="s">
        <v>16419</v>
      </c>
      <c r="C76" s="5">
        <v>91.0</v>
      </c>
      <c r="D76" s="5">
        <v>94.0</v>
      </c>
      <c r="E76" s="5" t="s">
        <v>16430</v>
      </c>
    </row>
    <row r="77">
      <c r="A77" s="5" t="s">
        <v>16520</v>
      </c>
      <c r="B77" s="5" t="s">
        <v>16419</v>
      </c>
      <c r="C77" s="5" t="s">
        <v>16521</v>
      </c>
      <c r="D77" s="5">
        <v>3.0</v>
      </c>
      <c r="E77" s="5" t="s">
        <v>16420</v>
      </c>
    </row>
    <row r="78">
      <c r="A78" s="5" t="s">
        <v>16522</v>
      </c>
      <c r="B78" s="5" t="s">
        <v>16419</v>
      </c>
      <c r="C78" s="5" t="s">
        <v>16523</v>
      </c>
      <c r="D78" s="5">
        <v>443.0</v>
      </c>
      <c r="E78" s="5" t="s">
        <v>16430</v>
      </c>
    </row>
    <row r="79">
      <c r="A79" s="5" t="s">
        <v>16524</v>
      </c>
      <c r="B79" s="5" t="s">
        <v>16419</v>
      </c>
      <c r="C79" s="19">
        <v>46148.0</v>
      </c>
      <c r="D79" s="5">
        <v>9.0</v>
      </c>
      <c r="E79" s="5" t="s">
        <v>16420</v>
      </c>
    </row>
    <row r="80">
      <c r="A80" s="5" t="s">
        <v>16525</v>
      </c>
      <c r="B80" s="5" t="s">
        <v>16419</v>
      </c>
      <c r="C80" s="19">
        <v>46147.0</v>
      </c>
      <c r="D80" s="5">
        <v>7.0</v>
      </c>
      <c r="E80" s="5" t="s">
        <v>16420</v>
      </c>
    </row>
    <row r="81">
      <c r="A81" s="5" t="s">
        <v>16526</v>
      </c>
      <c r="B81" s="5" t="s">
        <v>16419</v>
      </c>
      <c r="C81" s="19">
        <v>46168.0</v>
      </c>
      <c r="D81" s="5">
        <v>31.0</v>
      </c>
      <c r="E81" s="5" t="s">
        <v>16430</v>
      </c>
    </row>
    <row r="82">
      <c r="A82" s="5" t="s">
        <v>16527</v>
      </c>
      <c r="B82" s="5" t="s">
        <v>16419</v>
      </c>
      <c r="C82" s="5" t="s">
        <v>16424</v>
      </c>
      <c r="D82" s="5" t="s">
        <v>12289</v>
      </c>
      <c r="E82" s="5" t="s">
        <v>16425</v>
      </c>
    </row>
    <row r="83">
      <c r="A83" s="5" t="s">
        <v>16528</v>
      </c>
      <c r="B83" s="5" t="s">
        <v>16419</v>
      </c>
      <c r="C83" s="5" t="s">
        <v>3576</v>
      </c>
      <c r="D83" s="5" t="s">
        <v>12289</v>
      </c>
      <c r="E83" s="5" t="s">
        <v>16420</v>
      </c>
    </row>
    <row r="84">
      <c r="A84" s="5" t="s">
        <v>16529</v>
      </c>
      <c r="B84" s="5" t="s">
        <v>16419</v>
      </c>
      <c r="C84" s="5">
        <v>0.0</v>
      </c>
      <c r="D84" s="5">
        <v>0.0</v>
      </c>
      <c r="E84" s="5" t="s">
        <v>16425</v>
      </c>
    </row>
    <row r="85">
      <c r="A85" s="5" t="s">
        <v>16530</v>
      </c>
      <c r="B85" s="5" t="s">
        <v>16419</v>
      </c>
      <c r="C85" s="5">
        <v>0.0</v>
      </c>
      <c r="D85" s="5">
        <v>0.0</v>
      </c>
      <c r="E85" s="5" t="s">
        <v>16425</v>
      </c>
    </row>
    <row r="86">
      <c r="A86" s="5" t="s">
        <v>16531</v>
      </c>
      <c r="B86" s="5" t="s">
        <v>16419</v>
      </c>
      <c r="C86" s="5">
        <v>1225.0</v>
      </c>
      <c r="D86" s="5">
        <v>1761.0</v>
      </c>
      <c r="E86" s="5" t="s">
        <v>16430</v>
      </c>
    </row>
    <row r="87">
      <c r="A87" s="5" t="s">
        <v>16532</v>
      </c>
      <c r="B87" s="5" t="s">
        <v>16419</v>
      </c>
      <c r="C87" s="5" t="s">
        <v>16436</v>
      </c>
      <c r="D87" s="5">
        <v>40.0</v>
      </c>
      <c r="E87" s="5" t="s">
        <v>16430</v>
      </c>
    </row>
    <row r="88">
      <c r="A88" s="5" t="s">
        <v>16533</v>
      </c>
      <c r="B88" s="5" t="s">
        <v>16419</v>
      </c>
      <c r="C88" s="19">
        <v>46164.0</v>
      </c>
      <c r="D88" s="5">
        <v>24.0</v>
      </c>
      <c r="E88" s="5" t="s">
        <v>16420</v>
      </c>
    </row>
    <row r="89">
      <c r="A89" s="5" t="s">
        <v>16534</v>
      </c>
      <c r="B89" s="5" t="s">
        <v>16419</v>
      </c>
      <c r="C89" s="5" t="s">
        <v>16447</v>
      </c>
      <c r="D89" s="5">
        <v>48.0</v>
      </c>
      <c r="E89" s="5" t="s">
        <v>16430</v>
      </c>
    </row>
    <row r="90">
      <c r="A90" s="5" t="s">
        <v>16535</v>
      </c>
      <c r="B90" s="5" t="s">
        <v>16419</v>
      </c>
      <c r="C90" s="5">
        <v>30.0</v>
      </c>
      <c r="D90" s="5">
        <v>39.0</v>
      </c>
      <c r="E90" s="5" t="s">
        <v>16430</v>
      </c>
    </row>
    <row r="91">
      <c r="A91" s="5" t="s">
        <v>16536</v>
      </c>
      <c r="B91" s="5" t="s">
        <v>16419</v>
      </c>
      <c r="C91" s="5" t="s">
        <v>16537</v>
      </c>
      <c r="D91" s="5">
        <v>1.0</v>
      </c>
      <c r="E91" s="5" t="s">
        <v>16420</v>
      </c>
    </row>
    <row r="92">
      <c r="A92" s="5" t="s">
        <v>16538</v>
      </c>
      <c r="B92" s="5" t="s">
        <v>16419</v>
      </c>
      <c r="C92" s="19">
        <v>46148.0</v>
      </c>
      <c r="D92" s="5">
        <v>9.0</v>
      </c>
      <c r="E92" s="5" t="s">
        <v>16420</v>
      </c>
    </row>
    <row r="93">
      <c r="A93" s="5" t="s">
        <v>16539</v>
      </c>
      <c r="B93" s="5" t="s">
        <v>16419</v>
      </c>
      <c r="C93" s="5">
        <v>5.0</v>
      </c>
      <c r="D93" s="5">
        <v>7.0</v>
      </c>
      <c r="E93" s="5" t="s">
        <v>16420</v>
      </c>
    </row>
    <row r="94">
      <c r="A94" s="5" t="s">
        <v>16540</v>
      </c>
      <c r="B94" s="5" t="s">
        <v>16419</v>
      </c>
      <c r="C94" s="5">
        <v>10.0</v>
      </c>
      <c r="D94" s="5">
        <v>13.0</v>
      </c>
      <c r="E94" s="5" t="s">
        <v>16420</v>
      </c>
    </row>
    <row r="95">
      <c r="A95" s="5" t="s">
        <v>16541</v>
      </c>
      <c r="B95" s="5" t="s">
        <v>16419</v>
      </c>
      <c r="C95" s="19">
        <v>46144.0</v>
      </c>
      <c r="D95" s="5">
        <v>3.0</v>
      </c>
      <c r="E95" s="5" t="s">
        <v>16420</v>
      </c>
    </row>
    <row r="96">
      <c r="A96" s="5" t="s">
        <v>16542</v>
      </c>
      <c r="B96" s="5" t="s">
        <v>16419</v>
      </c>
      <c r="C96" s="5">
        <v>0.0</v>
      </c>
      <c r="D96" s="5">
        <v>0.0</v>
      </c>
      <c r="E96" s="5" t="s">
        <v>16425</v>
      </c>
    </row>
    <row r="97">
      <c r="A97" s="5" t="s">
        <v>16543</v>
      </c>
      <c r="B97" s="5" t="s">
        <v>16419</v>
      </c>
      <c r="C97" s="19">
        <v>46171.0</v>
      </c>
      <c r="D97" s="5">
        <v>33.0</v>
      </c>
      <c r="E97" s="5" t="s">
        <v>16430</v>
      </c>
    </row>
    <row r="98">
      <c r="A98" s="5" t="s">
        <v>16544</v>
      </c>
      <c r="B98" s="5" t="s">
        <v>16419</v>
      </c>
      <c r="C98" s="5" t="s">
        <v>16545</v>
      </c>
      <c r="D98" s="5" t="s">
        <v>16424</v>
      </c>
      <c r="E98" s="5" t="s">
        <v>16425</v>
      </c>
    </row>
    <row r="99">
      <c r="A99" s="5" t="s">
        <v>16546</v>
      </c>
      <c r="B99" s="5" t="s">
        <v>16419</v>
      </c>
      <c r="C99" s="5">
        <v>0.0</v>
      </c>
      <c r="D99" s="5">
        <v>0.0</v>
      </c>
      <c r="E99" s="5" t="s">
        <v>16425</v>
      </c>
    </row>
    <row r="100">
      <c r="A100" s="5" t="s">
        <v>16547</v>
      </c>
      <c r="B100" s="5" t="s">
        <v>16419</v>
      </c>
      <c r="C100" s="5" t="s">
        <v>16548</v>
      </c>
      <c r="D100" s="5">
        <v>186.0</v>
      </c>
      <c r="E100" s="5" t="s">
        <v>16430</v>
      </c>
    </row>
    <row r="101">
      <c r="A101" s="5" t="s">
        <v>16549</v>
      </c>
      <c r="B101" s="5" t="s">
        <v>16419</v>
      </c>
      <c r="C101" s="19">
        <v>46149.0</v>
      </c>
      <c r="D101" s="5">
        <v>10.0</v>
      </c>
      <c r="E101" s="5" t="s">
        <v>16420</v>
      </c>
    </row>
    <row r="102">
      <c r="A102" s="5" t="s">
        <v>16550</v>
      </c>
      <c r="B102" s="5" t="s">
        <v>16419</v>
      </c>
      <c r="C102" s="5">
        <v>29.0</v>
      </c>
      <c r="D102" s="5">
        <v>31.0</v>
      </c>
      <c r="E102" s="5" t="s">
        <v>16430</v>
      </c>
    </row>
    <row r="103">
      <c r="A103" s="5" t="s">
        <v>16551</v>
      </c>
      <c r="B103" s="5" t="s">
        <v>16419</v>
      </c>
      <c r="C103" s="5">
        <v>0.0</v>
      </c>
      <c r="D103" s="5">
        <v>0.0</v>
      </c>
      <c r="E103" s="5" t="s">
        <v>16425</v>
      </c>
    </row>
    <row r="104">
      <c r="A104" s="5" t="s">
        <v>16552</v>
      </c>
      <c r="B104" s="5" t="s">
        <v>16419</v>
      </c>
      <c r="C104" s="5">
        <v>50.0</v>
      </c>
      <c r="D104" s="5">
        <v>58.0</v>
      </c>
      <c r="E104" s="5" t="s">
        <v>16430</v>
      </c>
    </row>
    <row r="105">
      <c r="A105" s="5" t="s">
        <v>16553</v>
      </c>
      <c r="B105" s="5" t="s">
        <v>16419</v>
      </c>
      <c r="C105" s="5">
        <v>31.0</v>
      </c>
      <c r="D105" s="5">
        <v>36.0</v>
      </c>
      <c r="E105" s="5" t="s">
        <v>16430</v>
      </c>
    </row>
    <row r="106">
      <c r="A106" s="5" t="s">
        <v>16554</v>
      </c>
      <c r="B106" s="5" t="s">
        <v>16419</v>
      </c>
      <c r="C106" s="5" t="s">
        <v>16555</v>
      </c>
      <c r="D106" s="5">
        <v>2.0</v>
      </c>
      <c r="E106" s="5" t="s">
        <v>16420</v>
      </c>
    </row>
    <row r="107">
      <c r="A107" s="5" t="s">
        <v>16556</v>
      </c>
      <c r="B107" s="5" t="s">
        <v>16419</v>
      </c>
      <c r="C107" s="5">
        <v>49.0</v>
      </c>
      <c r="D107" s="5">
        <v>53.0</v>
      </c>
      <c r="E107" s="5" t="s">
        <v>16430</v>
      </c>
    </row>
    <row r="108">
      <c r="A108" s="5" t="s">
        <v>16557</v>
      </c>
      <c r="B108" s="5" t="s">
        <v>16419</v>
      </c>
      <c r="C108" s="5">
        <v>62.0</v>
      </c>
      <c r="D108" s="5">
        <v>72.0</v>
      </c>
      <c r="E108" s="5" t="s">
        <v>16430</v>
      </c>
    </row>
    <row r="109">
      <c r="A109" s="5" t="s">
        <v>16558</v>
      </c>
      <c r="B109" s="5" t="s">
        <v>16419</v>
      </c>
      <c r="C109" s="5">
        <v>18.0</v>
      </c>
      <c r="D109" s="5">
        <v>25.0</v>
      </c>
      <c r="E109" s="5" t="s">
        <v>16420</v>
      </c>
    </row>
    <row r="110">
      <c r="A110" s="5" t="s">
        <v>16559</v>
      </c>
      <c r="B110" s="5" t="s">
        <v>16419</v>
      </c>
      <c r="C110" s="5">
        <v>7.0</v>
      </c>
      <c r="D110" s="5">
        <v>9.0</v>
      </c>
      <c r="E110" s="5" t="s">
        <v>16420</v>
      </c>
    </row>
    <row r="111">
      <c r="A111" s="5" t="s">
        <v>16560</v>
      </c>
      <c r="B111" s="5" t="s">
        <v>16419</v>
      </c>
      <c r="C111" s="19">
        <v>46156.0</v>
      </c>
      <c r="D111" s="5">
        <v>20.0</v>
      </c>
      <c r="E111" s="5" t="s">
        <v>16420</v>
      </c>
    </row>
    <row r="112">
      <c r="A112" s="5" t="s">
        <v>16561</v>
      </c>
      <c r="B112" s="5" t="s">
        <v>16419</v>
      </c>
      <c r="C112" s="19">
        <v>46153.0</v>
      </c>
      <c r="D112" s="5">
        <v>14.0</v>
      </c>
      <c r="E112" s="5" t="s">
        <v>16420</v>
      </c>
    </row>
    <row r="113">
      <c r="A113" s="5" t="s">
        <v>16562</v>
      </c>
      <c r="B113" s="5" t="s">
        <v>16419</v>
      </c>
      <c r="C113" s="5">
        <v>0.0</v>
      </c>
      <c r="D113" s="5">
        <v>0.0</v>
      </c>
      <c r="E113" s="5" t="s">
        <v>16425</v>
      </c>
    </row>
    <row r="114">
      <c r="A114" s="5" t="s">
        <v>16563</v>
      </c>
      <c r="B114" s="5" t="s">
        <v>16419</v>
      </c>
      <c r="C114" s="19">
        <v>46204.0</v>
      </c>
      <c r="D114" s="5">
        <v>3.0</v>
      </c>
      <c r="E114" s="5" t="s">
        <v>16420</v>
      </c>
    </row>
    <row r="115">
      <c r="A115" s="5" t="s">
        <v>16564</v>
      </c>
      <c r="B115" s="5" t="s">
        <v>16419</v>
      </c>
      <c r="C115" s="19">
        <v>46144.0</v>
      </c>
      <c r="D115" s="5">
        <v>3.0</v>
      </c>
      <c r="E115" s="5" t="s">
        <v>16420</v>
      </c>
    </row>
    <row r="116">
      <c r="A116" s="5" t="s">
        <v>16565</v>
      </c>
      <c r="B116" s="5" t="s">
        <v>16419</v>
      </c>
      <c r="C116" s="5" t="s">
        <v>16436</v>
      </c>
      <c r="D116" s="5">
        <v>49.0</v>
      </c>
      <c r="E116" s="5" t="s">
        <v>16430</v>
      </c>
    </row>
    <row r="117">
      <c r="A117" s="5" t="s">
        <v>16566</v>
      </c>
      <c r="B117" s="5" t="s">
        <v>16419</v>
      </c>
      <c r="C117" s="5">
        <v>9.0</v>
      </c>
      <c r="D117" s="5">
        <v>11.0</v>
      </c>
      <c r="E117" s="5" t="s">
        <v>16420</v>
      </c>
    </row>
    <row r="118">
      <c r="A118" s="5" t="s">
        <v>16567</v>
      </c>
      <c r="B118" s="5" t="s">
        <v>16419</v>
      </c>
      <c r="C118" s="5">
        <v>38.0</v>
      </c>
      <c r="D118" s="5">
        <v>40.0</v>
      </c>
      <c r="E118" s="5" t="s">
        <v>16430</v>
      </c>
    </row>
    <row r="119">
      <c r="A119" s="5" t="s">
        <v>16568</v>
      </c>
      <c r="B119" s="5" t="s">
        <v>16419</v>
      </c>
      <c r="C119" s="5" t="s">
        <v>16569</v>
      </c>
      <c r="D119" s="5">
        <v>281.0</v>
      </c>
      <c r="E119" s="5" t="s">
        <v>16430</v>
      </c>
    </row>
    <row r="120">
      <c r="A120" s="5" t="s">
        <v>16570</v>
      </c>
      <c r="B120" s="5" t="s">
        <v>16419</v>
      </c>
      <c r="C120" s="19">
        <v>46155.0</v>
      </c>
      <c r="D120" s="5">
        <v>17.0</v>
      </c>
      <c r="E120" s="5" t="s">
        <v>16420</v>
      </c>
    </row>
    <row r="121">
      <c r="A121" s="5" t="s">
        <v>16571</v>
      </c>
      <c r="B121" s="5" t="s">
        <v>16419</v>
      </c>
      <c r="C121" s="5">
        <v>36.0</v>
      </c>
      <c r="D121" s="5">
        <v>41.0</v>
      </c>
      <c r="E121" s="5" t="s">
        <v>16430</v>
      </c>
    </row>
    <row r="122">
      <c r="A122" s="5" t="s">
        <v>16572</v>
      </c>
      <c r="B122" s="5" t="s">
        <v>16419</v>
      </c>
      <c r="C122" s="5">
        <v>30.0</v>
      </c>
      <c r="D122" s="5">
        <v>32.0</v>
      </c>
      <c r="E122" s="5" t="s">
        <v>16430</v>
      </c>
    </row>
    <row r="123">
      <c r="A123" s="5" t="s">
        <v>16573</v>
      </c>
      <c r="B123" s="5" t="s">
        <v>16419</v>
      </c>
      <c r="C123" s="5" t="s">
        <v>16574</v>
      </c>
      <c r="D123" s="5">
        <v>258.0</v>
      </c>
      <c r="E123" s="5" t="s">
        <v>16430</v>
      </c>
    </row>
    <row r="124">
      <c r="A124" s="5" t="s">
        <v>16575</v>
      </c>
      <c r="B124" s="5" t="s">
        <v>16419</v>
      </c>
      <c r="C124" s="5">
        <v>43.0</v>
      </c>
      <c r="D124" s="5">
        <v>46.0</v>
      </c>
      <c r="E124" s="5" t="s">
        <v>16430</v>
      </c>
    </row>
    <row r="125">
      <c r="A125" s="5" t="s">
        <v>16576</v>
      </c>
      <c r="B125" s="5" t="s">
        <v>16419</v>
      </c>
      <c r="C125" s="5">
        <v>41.0</v>
      </c>
      <c r="D125" s="5">
        <v>52.0</v>
      </c>
      <c r="E125" s="5" t="s">
        <v>16430</v>
      </c>
    </row>
    <row r="126">
      <c r="A126" s="5" t="s">
        <v>16577</v>
      </c>
      <c r="B126" s="5" t="s">
        <v>16419</v>
      </c>
      <c r="C126" s="5" t="s">
        <v>431</v>
      </c>
      <c r="D126" s="5" t="s">
        <v>885</v>
      </c>
      <c r="E126" s="5" t="s">
        <v>16420</v>
      </c>
    </row>
    <row r="127">
      <c r="A127" s="5" t="s">
        <v>16578</v>
      </c>
      <c r="B127" s="5" t="s">
        <v>16419</v>
      </c>
      <c r="C127" s="5">
        <v>23.0</v>
      </c>
      <c r="D127" s="5">
        <v>24.0</v>
      </c>
      <c r="E127" s="5" t="s">
        <v>16420</v>
      </c>
    </row>
    <row r="128">
      <c r="A128" s="5" t="s">
        <v>16579</v>
      </c>
      <c r="B128" s="5" t="s">
        <v>16419</v>
      </c>
      <c r="C128" s="19">
        <v>46153.0</v>
      </c>
      <c r="D128" s="5">
        <v>17.0</v>
      </c>
      <c r="E128" s="5" t="s">
        <v>16420</v>
      </c>
    </row>
    <row r="129">
      <c r="A129" s="5" t="s">
        <v>16580</v>
      </c>
      <c r="B129" s="5" t="s">
        <v>16419</v>
      </c>
      <c r="C129" s="5" t="s">
        <v>12289</v>
      </c>
      <c r="D129" s="5" t="s">
        <v>12289</v>
      </c>
      <c r="E129" s="5" t="s">
        <v>16420</v>
      </c>
    </row>
    <row r="130">
      <c r="A130" s="5" t="s">
        <v>16581</v>
      </c>
      <c r="B130" s="5" t="s">
        <v>16419</v>
      </c>
      <c r="C130" s="5" t="s">
        <v>16582</v>
      </c>
      <c r="D130" s="5">
        <v>79.0</v>
      </c>
      <c r="E130" s="5" t="s">
        <v>16430</v>
      </c>
    </row>
    <row r="131">
      <c r="A131" s="5" t="s">
        <v>16583</v>
      </c>
      <c r="B131" s="5" t="s">
        <v>16419</v>
      </c>
      <c r="C131" s="5">
        <v>76.0</v>
      </c>
      <c r="D131" s="5">
        <v>90.0</v>
      </c>
      <c r="E131" s="5" t="s">
        <v>16430</v>
      </c>
    </row>
    <row r="132">
      <c r="A132" s="5" t="s">
        <v>16584</v>
      </c>
      <c r="B132" s="5" t="s">
        <v>16419</v>
      </c>
      <c r="C132" s="5" t="s">
        <v>16585</v>
      </c>
      <c r="D132" s="5">
        <v>202.0</v>
      </c>
      <c r="E132" s="5" t="s">
        <v>16430</v>
      </c>
    </row>
    <row r="133">
      <c r="A133" s="5" t="s">
        <v>16586</v>
      </c>
      <c r="B133" s="5" t="s">
        <v>16419</v>
      </c>
      <c r="C133" s="5">
        <v>30.0</v>
      </c>
      <c r="D133" s="5">
        <v>32.0</v>
      </c>
      <c r="E133" s="5" t="s">
        <v>16430</v>
      </c>
    </row>
    <row r="134">
      <c r="A134" s="5" t="s">
        <v>16587</v>
      </c>
      <c r="B134" s="5" t="s">
        <v>16419</v>
      </c>
      <c r="C134" s="5">
        <v>2.0</v>
      </c>
      <c r="D134" s="5">
        <v>3.0</v>
      </c>
      <c r="E134" s="5" t="s">
        <v>16420</v>
      </c>
    </row>
    <row r="135">
      <c r="A135" s="5" t="s">
        <v>16588</v>
      </c>
      <c r="B135" s="5" t="s">
        <v>16419</v>
      </c>
      <c r="C135" s="19">
        <v>46166.0</v>
      </c>
      <c r="D135" s="5">
        <v>34.0</v>
      </c>
      <c r="E135" s="5" t="s">
        <v>16420</v>
      </c>
    </row>
    <row r="136">
      <c r="A136" s="5" t="s">
        <v>16589</v>
      </c>
      <c r="B136" s="5" t="s">
        <v>16419</v>
      </c>
      <c r="C136" s="5" t="s">
        <v>16590</v>
      </c>
      <c r="D136" s="5">
        <v>133.0</v>
      </c>
      <c r="E136" s="5" t="s">
        <v>16430</v>
      </c>
    </row>
    <row r="137">
      <c r="A137" s="5" t="s">
        <v>16591</v>
      </c>
      <c r="B137" s="5" t="s">
        <v>16419</v>
      </c>
      <c r="C137" s="5">
        <v>9.0</v>
      </c>
      <c r="D137" s="5">
        <v>14.0</v>
      </c>
      <c r="E137" s="5" t="s">
        <v>16420</v>
      </c>
    </row>
    <row r="138">
      <c r="A138" s="5" t="s">
        <v>16592</v>
      </c>
      <c r="B138" s="5" t="s">
        <v>16419</v>
      </c>
      <c r="C138" s="5" t="s">
        <v>16545</v>
      </c>
      <c r="D138" s="5" t="s">
        <v>16424</v>
      </c>
      <c r="E138" s="5" t="s">
        <v>16425</v>
      </c>
    </row>
    <row r="139">
      <c r="A139" s="5" t="s">
        <v>16593</v>
      </c>
      <c r="B139" s="5" t="s">
        <v>16419</v>
      </c>
      <c r="C139" s="5" t="s">
        <v>16594</v>
      </c>
      <c r="D139" s="5">
        <v>94.0</v>
      </c>
      <c r="E139" s="5" t="s">
        <v>16430</v>
      </c>
    </row>
    <row r="140">
      <c r="A140" s="5" t="s">
        <v>16595</v>
      </c>
      <c r="B140" s="5" t="s">
        <v>16419</v>
      </c>
      <c r="C140" s="5">
        <v>11.0</v>
      </c>
      <c r="D140" s="5">
        <v>13.0</v>
      </c>
      <c r="E140" s="5" t="s">
        <v>16420</v>
      </c>
    </row>
    <row r="141">
      <c r="A141" s="5" t="s">
        <v>16596</v>
      </c>
      <c r="B141" s="5" t="s">
        <v>16419</v>
      </c>
      <c r="C141" s="5" t="s">
        <v>16597</v>
      </c>
      <c r="D141" s="5">
        <v>423.0</v>
      </c>
      <c r="E141" s="5" t="s">
        <v>16430</v>
      </c>
    </row>
    <row r="142">
      <c r="A142" s="5" t="s">
        <v>16598</v>
      </c>
      <c r="B142" s="5" t="s">
        <v>16419</v>
      </c>
      <c r="C142" s="19">
        <v>46159.0</v>
      </c>
      <c r="D142" s="5">
        <v>21.0</v>
      </c>
      <c r="E142" s="5" t="s">
        <v>16420</v>
      </c>
    </row>
    <row r="143">
      <c r="A143" s="5" t="s">
        <v>16599</v>
      </c>
      <c r="B143" s="5" t="s">
        <v>16419</v>
      </c>
      <c r="C143" s="5">
        <v>11.0</v>
      </c>
      <c r="D143" s="5">
        <v>14.0</v>
      </c>
      <c r="E143" s="5" t="s">
        <v>16420</v>
      </c>
    </row>
    <row r="144">
      <c r="A144" s="5" t="s">
        <v>16600</v>
      </c>
      <c r="B144" s="5" t="s">
        <v>16419</v>
      </c>
      <c r="C144" s="19">
        <v>46143.0</v>
      </c>
      <c r="D144" s="5">
        <v>2.0</v>
      </c>
      <c r="E144" s="5" t="s">
        <v>16420</v>
      </c>
    </row>
    <row r="145">
      <c r="A145" s="5" t="s">
        <v>16601</v>
      </c>
      <c r="B145" s="5" t="s">
        <v>16419</v>
      </c>
      <c r="C145" s="5">
        <v>54.0</v>
      </c>
      <c r="D145" s="5">
        <v>57.0</v>
      </c>
      <c r="E145" s="5" t="s">
        <v>16430</v>
      </c>
    </row>
    <row r="146">
      <c r="A146" s="5" t="s">
        <v>16602</v>
      </c>
      <c r="B146" s="5" t="s">
        <v>16419</v>
      </c>
      <c r="C146" s="5" t="s">
        <v>16603</v>
      </c>
      <c r="D146" s="5">
        <v>337.0</v>
      </c>
      <c r="E146" s="5" t="s">
        <v>16430</v>
      </c>
    </row>
    <row r="147">
      <c r="A147" s="5" t="s">
        <v>16604</v>
      </c>
      <c r="B147" s="5" t="s">
        <v>16419</v>
      </c>
      <c r="C147" s="5">
        <v>30.0</v>
      </c>
      <c r="D147" s="5">
        <v>35.0</v>
      </c>
      <c r="E147" s="5" t="s">
        <v>16430</v>
      </c>
    </row>
    <row r="148">
      <c r="A148" s="5" t="s">
        <v>16605</v>
      </c>
      <c r="B148" s="5" t="s">
        <v>16419</v>
      </c>
      <c r="C148" s="5">
        <v>0.0</v>
      </c>
      <c r="D148" s="5">
        <v>0.0</v>
      </c>
      <c r="E148" s="5" t="s">
        <v>16425</v>
      </c>
    </row>
    <row r="149">
      <c r="A149" s="5" t="s">
        <v>16606</v>
      </c>
      <c r="B149" s="5" t="s">
        <v>16419</v>
      </c>
      <c r="C149" s="19">
        <v>46154.0</v>
      </c>
      <c r="D149" s="5">
        <v>17.0</v>
      </c>
      <c r="E149" s="5" t="s">
        <v>16420</v>
      </c>
    </row>
    <row r="150">
      <c r="A150" s="5" t="s">
        <v>16607</v>
      </c>
      <c r="B150" s="5" t="s">
        <v>16419</v>
      </c>
      <c r="C150" s="5" t="s">
        <v>2681</v>
      </c>
      <c r="D150" s="5" t="s">
        <v>2681</v>
      </c>
      <c r="E150" s="5" t="s">
        <v>16420</v>
      </c>
    </row>
    <row r="151">
      <c r="A151" s="5" t="s">
        <v>16608</v>
      </c>
      <c r="B151" s="5" t="s">
        <v>16419</v>
      </c>
      <c r="C151" s="5">
        <v>0.0</v>
      </c>
      <c r="D151" s="5">
        <v>0.0</v>
      </c>
      <c r="E151" s="5" t="s">
        <v>16425</v>
      </c>
    </row>
    <row r="152">
      <c r="A152" s="5" t="s">
        <v>16609</v>
      </c>
      <c r="B152" s="5" t="s">
        <v>16419</v>
      </c>
      <c r="C152" s="5" t="s">
        <v>16510</v>
      </c>
      <c r="D152" s="5">
        <v>2.0</v>
      </c>
      <c r="E152" s="5" t="s">
        <v>16420</v>
      </c>
    </row>
    <row r="153">
      <c r="A153" s="5" t="s">
        <v>16610</v>
      </c>
      <c r="B153" s="5" t="s">
        <v>16419</v>
      </c>
      <c r="C153" s="5">
        <v>0.0</v>
      </c>
      <c r="D153" s="5">
        <v>0.0</v>
      </c>
      <c r="E153" s="5" t="s">
        <v>16425</v>
      </c>
    </row>
    <row r="154">
      <c r="A154" s="5" t="s">
        <v>16611</v>
      </c>
      <c r="B154" s="5" t="s">
        <v>16419</v>
      </c>
      <c r="C154" s="5">
        <v>0.0</v>
      </c>
      <c r="D154" s="5">
        <v>0.0</v>
      </c>
      <c r="E154" s="5" t="s">
        <v>16425</v>
      </c>
    </row>
    <row r="155">
      <c r="A155" s="5" t="s">
        <v>16612</v>
      </c>
      <c r="B155" s="5" t="s">
        <v>16419</v>
      </c>
      <c r="C155" s="5">
        <v>32.0</v>
      </c>
      <c r="D155" s="5">
        <v>42.0</v>
      </c>
      <c r="E155" s="5" t="s">
        <v>16430</v>
      </c>
    </row>
    <row r="156">
      <c r="A156" s="5" t="s">
        <v>16613</v>
      </c>
      <c r="B156" s="5" t="s">
        <v>16419</v>
      </c>
      <c r="C156" s="5">
        <v>21.0</v>
      </c>
      <c r="D156" s="5">
        <v>24.0</v>
      </c>
      <c r="E156" s="5" t="s">
        <v>16420</v>
      </c>
    </row>
    <row r="157">
      <c r="A157" s="5" t="s">
        <v>16614</v>
      </c>
      <c r="B157" s="5" t="s">
        <v>16419</v>
      </c>
      <c r="C157" s="5">
        <v>0.0</v>
      </c>
      <c r="D157" s="5">
        <v>0.0</v>
      </c>
      <c r="E157" s="5" t="s">
        <v>16425</v>
      </c>
    </row>
    <row r="158">
      <c r="A158" s="5" t="s">
        <v>16615</v>
      </c>
      <c r="B158" s="5" t="s">
        <v>16419</v>
      </c>
      <c r="C158" s="5">
        <v>10.0</v>
      </c>
      <c r="D158" s="5">
        <v>10.0</v>
      </c>
      <c r="E158" s="5" t="s">
        <v>16420</v>
      </c>
    </row>
    <row r="159">
      <c r="A159" s="5" t="s">
        <v>16616</v>
      </c>
      <c r="B159" s="5" t="s">
        <v>16419</v>
      </c>
      <c r="C159" s="19">
        <v>46163.0</v>
      </c>
      <c r="D159" s="5">
        <v>30.0</v>
      </c>
      <c r="E159" s="5" t="s">
        <v>16420</v>
      </c>
    </row>
    <row r="160">
      <c r="A160" s="5" t="s">
        <v>16617</v>
      </c>
      <c r="B160" s="5" t="s">
        <v>16419</v>
      </c>
      <c r="C160" s="5">
        <v>11.0</v>
      </c>
      <c r="D160" s="5">
        <v>20.0</v>
      </c>
      <c r="E160" s="5" t="s">
        <v>16420</v>
      </c>
    </row>
    <row r="161">
      <c r="A161" s="5" t="s">
        <v>16618</v>
      </c>
      <c r="B161" s="5" t="s">
        <v>16419</v>
      </c>
      <c r="C161" s="19">
        <v>46148.0</v>
      </c>
      <c r="D161" s="5">
        <v>7.0</v>
      </c>
      <c r="E161" s="5" t="s">
        <v>16420</v>
      </c>
    </row>
    <row r="162">
      <c r="A162" s="5" t="s">
        <v>16619</v>
      </c>
      <c r="B162" s="5" t="s">
        <v>16419</v>
      </c>
      <c r="C162" s="5">
        <v>0.0</v>
      </c>
      <c r="D162" s="5">
        <v>0.0</v>
      </c>
      <c r="E162" s="5" t="s">
        <v>16425</v>
      </c>
    </row>
    <row r="163">
      <c r="A163" s="5" t="s">
        <v>16620</v>
      </c>
      <c r="B163" s="5" t="s">
        <v>16419</v>
      </c>
      <c r="C163" s="19">
        <v>46059.0</v>
      </c>
      <c r="D163" s="5">
        <v>12.0</v>
      </c>
      <c r="E163" s="5" t="s">
        <v>16420</v>
      </c>
    </row>
    <row r="164">
      <c r="A164" s="5" t="s">
        <v>16621</v>
      </c>
      <c r="B164" s="5" t="s">
        <v>16419</v>
      </c>
      <c r="C164" s="19">
        <v>46174.0</v>
      </c>
      <c r="D164" s="5">
        <v>3.0</v>
      </c>
      <c r="E164" s="5" t="s">
        <v>16420</v>
      </c>
    </row>
    <row r="165">
      <c r="A165" s="5" t="s">
        <v>16622</v>
      </c>
      <c r="B165" s="5" t="s">
        <v>16419</v>
      </c>
      <c r="C165" s="5">
        <v>38.0</v>
      </c>
      <c r="D165" s="5">
        <v>38.0</v>
      </c>
      <c r="E165" s="5" t="s">
        <v>16430</v>
      </c>
    </row>
    <row r="166">
      <c r="A166" s="5" t="s">
        <v>16623</v>
      </c>
      <c r="B166" s="5" t="s">
        <v>16419</v>
      </c>
      <c r="C166" s="19">
        <v>46162.0</v>
      </c>
      <c r="D166" s="5">
        <v>22.0</v>
      </c>
      <c r="E166" s="5" t="s">
        <v>16420</v>
      </c>
    </row>
    <row r="167">
      <c r="A167" s="5" t="s">
        <v>16624</v>
      </c>
      <c r="B167" s="5" t="s">
        <v>16419</v>
      </c>
      <c r="C167" s="5" t="s">
        <v>16625</v>
      </c>
      <c r="D167" s="5">
        <v>65.0</v>
      </c>
      <c r="E167" s="5" t="s">
        <v>16430</v>
      </c>
    </row>
    <row r="168">
      <c r="A168" s="5" t="s">
        <v>16626</v>
      </c>
      <c r="B168" s="5" t="s">
        <v>16419</v>
      </c>
      <c r="C168" s="5">
        <v>29.0</v>
      </c>
      <c r="D168" s="5">
        <v>36.0</v>
      </c>
      <c r="E168" s="5" t="s">
        <v>16430</v>
      </c>
    </row>
    <row r="169">
      <c r="A169" s="5" t="s">
        <v>16627</v>
      </c>
      <c r="B169" s="5" t="s">
        <v>16419</v>
      </c>
      <c r="C169" s="5">
        <v>323.0</v>
      </c>
      <c r="D169" s="5">
        <v>429.0</v>
      </c>
      <c r="E169" s="5" t="s">
        <v>16430</v>
      </c>
    </row>
    <row r="170">
      <c r="A170" s="5" t="s">
        <v>16628</v>
      </c>
      <c r="B170" s="5" t="s">
        <v>16419</v>
      </c>
      <c r="C170" s="20" t="s">
        <v>16629</v>
      </c>
      <c r="D170" s="5">
        <v>1336.0</v>
      </c>
      <c r="E170" s="5" t="s">
        <v>16430</v>
      </c>
    </row>
    <row r="171">
      <c r="A171" s="5" t="s">
        <v>16630</v>
      </c>
      <c r="B171" s="5" t="s">
        <v>16419</v>
      </c>
      <c r="C171" s="5">
        <v>50.0</v>
      </c>
      <c r="D171" s="5">
        <v>61.0</v>
      </c>
      <c r="E171" s="5" t="s">
        <v>16430</v>
      </c>
    </row>
    <row r="172">
      <c r="A172" s="5" t="s">
        <v>16631</v>
      </c>
      <c r="B172" s="5" t="s">
        <v>16419</v>
      </c>
      <c r="C172" s="5" t="s">
        <v>16632</v>
      </c>
      <c r="D172" s="5">
        <v>1.0</v>
      </c>
      <c r="E172" s="5" t="s">
        <v>16420</v>
      </c>
    </row>
    <row r="173">
      <c r="A173" s="5" t="s">
        <v>16633</v>
      </c>
      <c r="B173" s="5" t="s">
        <v>16419</v>
      </c>
      <c r="C173" s="5">
        <v>28.0</v>
      </c>
      <c r="D173" s="5">
        <v>35.0</v>
      </c>
      <c r="E173" s="5" t="s">
        <v>16430</v>
      </c>
    </row>
    <row r="174">
      <c r="A174" s="5" t="s">
        <v>16634</v>
      </c>
      <c r="B174" s="5" t="s">
        <v>16419</v>
      </c>
      <c r="C174" s="5">
        <v>0.0</v>
      </c>
      <c r="D174" s="5">
        <v>0.0</v>
      </c>
      <c r="E174" s="5" t="s">
        <v>16425</v>
      </c>
    </row>
    <row r="175">
      <c r="A175" s="5" t="s">
        <v>16635</v>
      </c>
      <c r="B175" s="5" t="s">
        <v>16419</v>
      </c>
      <c r="C175" s="5" t="s">
        <v>16625</v>
      </c>
      <c r="D175" s="5">
        <v>62.0</v>
      </c>
      <c r="E175" s="5" t="s">
        <v>16430</v>
      </c>
    </row>
    <row r="176">
      <c r="A176" s="5" t="s">
        <v>16636</v>
      </c>
      <c r="B176" s="5" t="s">
        <v>16419</v>
      </c>
      <c r="C176" s="19">
        <v>46163.0</v>
      </c>
      <c r="D176" s="5">
        <v>25.0</v>
      </c>
      <c r="E176" s="5" t="s">
        <v>16420</v>
      </c>
    </row>
    <row r="177">
      <c r="A177" s="5" t="s">
        <v>16637</v>
      </c>
      <c r="B177" s="5" t="s">
        <v>16419</v>
      </c>
      <c r="C177" s="5" t="s">
        <v>16638</v>
      </c>
      <c r="D177" s="5">
        <v>47.0</v>
      </c>
      <c r="E177" s="5" t="s">
        <v>16430</v>
      </c>
    </row>
    <row r="178">
      <c r="A178" s="5" t="s">
        <v>16639</v>
      </c>
      <c r="B178" s="5" t="s">
        <v>16419</v>
      </c>
      <c r="C178" s="5" t="s">
        <v>16640</v>
      </c>
      <c r="D178" s="5">
        <v>186.0</v>
      </c>
      <c r="E178" s="5" t="s">
        <v>16430</v>
      </c>
    </row>
    <row r="179">
      <c r="A179" s="5" t="s">
        <v>16641</v>
      </c>
      <c r="B179" s="5" t="s">
        <v>16419</v>
      </c>
      <c r="C179" s="5">
        <v>66.0</v>
      </c>
      <c r="D179" s="5">
        <v>74.0</v>
      </c>
      <c r="E179" s="5" t="s">
        <v>16430</v>
      </c>
    </row>
    <row r="180">
      <c r="A180" s="5" t="s">
        <v>16642</v>
      </c>
      <c r="B180" s="5" t="s">
        <v>16419</v>
      </c>
      <c r="C180" s="5" t="s">
        <v>16447</v>
      </c>
      <c r="D180" s="5">
        <v>52.0</v>
      </c>
      <c r="E180" s="5" t="s">
        <v>16430</v>
      </c>
    </row>
    <row r="181">
      <c r="A181" s="5" t="s">
        <v>16643</v>
      </c>
      <c r="B181" s="5" t="s">
        <v>16419</v>
      </c>
      <c r="C181" s="19">
        <v>46154.0</v>
      </c>
      <c r="D181" s="5">
        <v>16.0</v>
      </c>
      <c r="E181" s="5" t="s">
        <v>16420</v>
      </c>
    </row>
    <row r="182">
      <c r="A182" s="5" t="s">
        <v>16644</v>
      </c>
      <c r="B182" s="5" t="s">
        <v>16419</v>
      </c>
      <c r="C182" s="5" t="s">
        <v>16645</v>
      </c>
      <c r="D182" s="5">
        <v>461.0</v>
      </c>
      <c r="E182" s="5" t="s">
        <v>16430</v>
      </c>
    </row>
    <row r="183">
      <c r="A183" s="5" t="s">
        <v>16646</v>
      </c>
      <c r="B183" s="5" t="s">
        <v>16419</v>
      </c>
      <c r="C183" s="5" t="s">
        <v>16647</v>
      </c>
      <c r="D183" s="5">
        <v>153.0</v>
      </c>
      <c r="E183" s="5" t="s">
        <v>16430</v>
      </c>
    </row>
    <row r="184">
      <c r="A184" s="5" t="s">
        <v>16648</v>
      </c>
      <c r="B184" s="5" t="s">
        <v>16419</v>
      </c>
      <c r="C184" s="5">
        <v>14.0</v>
      </c>
      <c r="D184" s="5">
        <v>22.0</v>
      </c>
      <c r="E184" s="5" t="s">
        <v>16420</v>
      </c>
    </row>
    <row r="185">
      <c r="A185" s="5" t="s">
        <v>16649</v>
      </c>
      <c r="B185" s="5" t="s">
        <v>16419</v>
      </c>
      <c r="C185" s="5">
        <v>7.0</v>
      </c>
      <c r="D185" s="5">
        <v>8.0</v>
      </c>
      <c r="E185" s="5" t="s">
        <v>16420</v>
      </c>
    </row>
    <row r="186">
      <c r="A186" s="5" t="s">
        <v>16650</v>
      </c>
      <c r="B186" s="5" t="s">
        <v>16419</v>
      </c>
      <c r="C186" s="5">
        <v>53.0</v>
      </c>
      <c r="D186" s="5">
        <v>56.0</v>
      </c>
      <c r="E186" s="5" t="s">
        <v>16430</v>
      </c>
    </row>
    <row r="187">
      <c r="A187" s="5" t="s">
        <v>16651</v>
      </c>
      <c r="B187" s="5" t="s">
        <v>16419</v>
      </c>
      <c r="C187" s="5">
        <v>40.0</v>
      </c>
      <c r="D187" s="5">
        <v>46.0</v>
      </c>
      <c r="E187" s="5" t="s">
        <v>16430</v>
      </c>
    </row>
    <row r="188">
      <c r="A188" s="5" t="s">
        <v>16652</v>
      </c>
      <c r="B188" s="5" t="s">
        <v>16419</v>
      </c>
      <c r="C188" s="5">
        <v>229.0</v>
      </c>
      <c r="D188" s="5">
        <v>259.0</v>
      </c>
      <c r="E188" s="5" t="s">
        <v>16430</v>
      </c>
    </row>
    <row r="189">
      <c r="A189" s="5" t="s">
        <v>16653</v>
      </c>
      <c r="B189" s="5" t="s">
        <v>16419</v>
      </c>
      <c r="C189" s="5">
        <v>0.0</v>
      </c>
      <c r="D189" s="5">
        <v>0.0</v>
      </c>
      <c r="E189" s="5" t="s">
        <v>16425</v>
      </c>
    </row>
    <row r="190">
      <c r="A190" s="5" t="s">
        <v>16654</v>
      </c>
      <c r="B190" s="5" t="s">
        <v>16419</v>
      </c>
      <c r="C190" s="5" t="s">
        <v>16424</v>
      </c>
      <c r="D190" s="5" t="s">
        <v>12289</v>
      </c>
      <c r="E190" s="5" t="s">
        <v>16425</v>
      </c>
    </row>
    <row r="191">
      <c r="A191" s="5" t="s">
        <v>16655</v>
      </c>
      <c r="B191" s="5" t="s">
        <v>16419</v>
      </c>
      <c r="C191" s="5">
        <v>0.0</v>
      </c>
      <c r="D191" s="5">
        <v>0.0</v>
      </c>
      <c r="E191" s="5" t="s">
        <v>16425</v>
      </c>
    </row>
    <row r="192">
      <c r="A192" s="5" t="s">
        <v>16656</v>
      </c>
      <c r="B192" s="5" t="s">
        <v>16419</v>
      </c>
      <c r="C192" s="5">
        <v>153.0</v>
      </c>
      <c r="D192" s="5">
        <v>154.0</v>
      </c>
      <c r="E192" s="5" t="s">
        <v>16430</v>
      </c>
    </row>
    <row r="193">
      <c r="A193" s="5" t="s">
        <v>16657</v>
      </c>
      <c r="B193" s="5" t="s">
        <v>16419</v>
      </c>
      <c r="C193" s="5" t="s">
        <v>16484</v>
      </c>
      <c r="D193" s="5" t="s">
        <v>2681</v>
      </c>
      <c r="E193" s="5" t="s">
        <v>16420</v>
      </c>
    </row>
    <row r="194">
      <c r="A194" s="5" t="s">
        <v>16658</v>
      </c>
      <c r="B194" s="5" t="s">
        <v>16419</v>
      </c>
      <c r="C194" s="5" t="s">
        <v>16659</v>
      </c>
      <c r="D194" s="5">
        <v>92.0</v>
      </c>
      <c r="E194" s="5" t="s">
        <v>16430</v>
      </c>
    </row>
    <row r="195">
      <c r="A195" s="5" t="s">
        <v>16660</v>
      </c>
      <c r="B195" s="5" t="s">
        <v>16419</v>
      </c>
      <c r="C195" s="5" t="s">
        <v>16661</v>
      </c>
      <c r="D195" s="5">
        <v>75.0</v>
      </c>
      <c r="E195" s="5" t="s">
        <v>16430</v>
      </c>
    </row>
    <row r="196">
      <c r="A196" s="5" t="s">
        <v>16662</v>
      </c>
      <c r="B196" s="5" t="s">
        <v>16419</v>
      </c>
      <c r="C196" s="5" t="s">
        <v>16484</v>
      </c>
      <c r="D196" s="5" t="s">
        <v>2681</v>
      </c>
      <c r="E196" s="5" t="s">
        <v>16420</v>
      </c>
    </row>
    <row r="197">
      <c r="A197" s="5" t="s">
        <v>16663</v>
      </c>
      <c r="B197" s="5" t="s">
        <v>16419</v>
      </c>
      <c r="C197" s="5" t="s">
        <v>16424</v>
      </c>
      <c r="D197" s="5" t="s">
        <v>12289</v>
      </c>
      <c r="E197" s="5" t="s">
        <v>16425</v>
      </c>
    </row>
    <row r="198">
      <c r="A198" s="5" t="s">
        <v>16664</v>
      </c>
      <c r="B198" s="5" t="s">
        <v>16419</v>
      </c>
      <c r="C198" s="19">
        <v>46146.0</v>
      </c>
      <c r="D198" s="5">
        <v>6.0</v>
      </c>
      <c r="E198" s="5" t="s">
        <v>16420</v>
      </c>
    </row>
    <row r="199">
      <c r="A199" s="5" t="s">
        <v>16665</v>
      </c>
      <c r="B199" s="5" t="s">
        <v>16419</v>
      </c>
      <c r="C199" s="5">
        <v>68.0</v>
      </c>
      <c r="D199" s="5">
        <v>78.0</v>
      </c>
      <c r="E199" s="5" t="s">
        <v>16430</v>
      </c>
    </row>
    <row r="200">
      <c r="A200" s="5" t="s">
        <v>16666</v>
      </c>
      <c r="B200" s="5" t="s">
        <v>16419</v>
      </c>
      <c r="C200" s="5" t="s">
        <v>16545</v>
      </c>
      <c r="D200" s="5" t="s">
        <v>16424</v>
      </c>
      <c r="E200" s="5" t="s">
        <v>16425</v>
      </c>
    </row>
    <row r="201">
      <c r="A201" s="5" t="s">
        <v>16667</v>
      </c>
      <c r="B201" s="5" t="s">
        <v>16419</v>
      </c>
      <c r="C201" s="5">
        <v>41.0</v>
      </c>
      <c r="D201" s="5">
        <v>52.0</v>
      </c>
      <c r="E201" s="5" t="s">
        <v>16430</v>
      </c>
    </row>
    <row r="202">
      <c r="A202" s="5" t="s">
        <v>16668</v>
      </c>
      <c r="B202" s="5" t="s">
        <v>16419</v>
      </c>
      <c r="C202" s="5">
        <v>321.0</v>
      </c>
      <c r="D202" s="5">
        <v>365.0</v>
      </c>
      <c r="E202" s="5" t="s">
        <v>16430</v>
      </c>
    </row>
    <row r="203">
      <c r="A203" s="5" t="s">
        <v>16669</v>
      </c>
      <c r="B203" s="5" t="s">
        <v>16419</v>
      </c>
      <c r="C203" s="19">
        <v>46157.0</v>
      </c>
      <c r="D203" s="5">
        <v>18.0</v>
      </c>
      <c r="E203" s="5" t="s">
        <v>16420</v>
      </c>
    </row>
    <row r="204">
      <c r="A204" s="5" t="s">
        <v>16670</v>
      </c>
      <c r="B204" s="5" t="s">
        <v>16419</v>
      </c>
      <c r="C204" s="5">
        <v>9.0</v>
      </c>
      <c r="D204" s="5">
        <v>11.0</v>
      </c>
      <c r="E204" s="5" t="s">
        <v>16420</v>
      </c>
    </row>
    <row r="205">
      <c r="A205" s="5" t="s">
        <v>16671</v>
      </c>
      <c r="B205" s="5" t="s">
        <v>16419</v>
      </c>
      <c r="C205" s="5">
        <v>32.0</v>
      </c>
      <c r="D205" s="5">
        <v>32.0</v>
      </c>
      <c r="E205" s="5" t="s">
        <v>16430</v>
      </c>
    </row>
    <row r="206">
      <c r="A206" s="5" t="s">
        <v>16672</v>
      </c>
      <c r="B206" s="5" t="s">
        <v>16419</v>
      </c>
      <c r="C206" s="5">
        <v>66.0</v>
      </c>
      <c r="D206" s="5">
        <v>86.0</v>
      </c>
      <c r="E206" s="5" t="s">
        <v>16430</v>
      </c>
    </row>
    <row r="207">
      <c r="A207" s="5" t="s">
        <v>16673</v>
      </c>
      <c r="B207" s="5" t="s">
        <v>16419</v>
      </c>
      <c r="C207" s="5" t="s">
        <v>12289</v>
      </c>
      <c r="D207" s="5" t="s">
        <v>12289</v>
      </c>
      <c r="E207" s="5" t="s">
        <v>16420</v>
      </c>
    </row>
    <row r="208">
      <c r="A208" s="5" t="s">
        <v>16674</v>
      </c>
      <c r="B208" s="5" t="s">
        <v>16419</v>
      </c>
      <c r="C208" s="5">
        <v>27.0</v>
      </c>
      <c r="D208" s="5">
        <v>28.0</v>
      </c>
      <c r="E208" s="5" t="s">
        <v>16430</v>
      </c>
    </row>
    <row r="209">
      <c r="A209" s="5" t="s">
        <v>16675</v>
      </c>
      <c r="B209" s="5" t="s">
        <v>16419</v>
      </c>
      <c r="C209" s="5">
        <v>12.0</v>
      </c>
      <c r="D209" s="5">
        <v>14.0</v>
      </c>
      <c r="E209" s="5" t="s">
        <v>16420</v>
      </c>
    </row>
    <row r="210">
      <c r="A210" s="5" t="s">
        <v>16676</v>
      </c>
      <c r="B210" s="5" t="s">
        <v>16419</v>
      </c>
      <c r="C210" s="5" t="s">
        <v>16545</v>
      </c>
      <c r="D210" s="5" t="s">
        <v>16424</v>
      </c>
      <c r="E210" s="5" t="s">
        <v>16425</v>
      </c>
    </row>
    <row r="211">
      <c r="A211" s="5" t="s">
        <v>16677</v>
      </c>
      <c r="B211" s="5" t="s">
        <v>16419</v>
      </c>
      <c r="C211" s="5" t="s">
        <v>16484</v>
      </c>
      <c r="D211" s="5" t="s">
        <v>16537</v>
      </c>
      <c r="E211" s="5" t="s">
        <v>16420</v>
      </c>
    </row>
    <row r="212">
      <c r="A212" s="5" t="s">
        <v>16678</v>
      </c>
      <c r="B212" s="5" t="s">
        <v>16419</v>
      </c>
      <c r="C212" s="5">
        <v>0.0</v>
      </c>
      <c r="D212" s="5">
        <v>0.0</v>
      </c>
      <c r="E212" s="5" t="s">
        <v>16425</v>
      </c>
    </row>
    <row r="213">
      <c r="A213" s="5" t="s">
        <v>16679</v>
      </c>
      <c r="B213" s="5" t="s">
        <v>16419</v>
      </c>
      <c r="C213" s="5" t="s">
        <v>16680</v>
      </c>
      <c r="D213" s="5" t="s">
        <v>16537</v>
      </c>
      <c r="E213" s="5" t="s">
        <v>16420</v>
      </c>
    </row>
    <row r="214">
      <c r="A214" s="5" t="s">
        <v>16681</v>
      </c>
      <c r="B214" s="5" t="s">
        <v>16419</v>
      </c>
      <c r="C214" s="19">
        <v>46144.0</v>
      </c>
      <c r="D214" s="5">
        <v>4.0</v>
      </c>
      <c r="E214" s="5" t="s">
        <v>16420</v>
      </c>
    </row>
    <row r="215">
      <c r="A215" s="5" t="s">
        <v>16682</v>
      </c>
      <c r="B215" s="5" t="s">
        <v>16419</v>
      </c>
      <c r="C215" s="21">
        <v>46143.0</v>
      </c>
      <c r="D215" s="5">
        <v>2.0</v>
      </c>
      <c r="E215" s="5" t="s">
        <v>16420</v>
      </c>
    </row>
    <row r="216">
      <c r="A216" s="5" t="s">
        <v>16683</v>
      </c>
      <c r="B216" s="5" t="s">
        <v>16419</v>
      </c>
      <c r="C216" s="5" t="s">
        <v>16680</v>
      </c>
      <c r="D216" s="5" t="s">
        <v>16537</v>
      </c>
      <c r="E216" s="5" t="s">
        <v>16420</v>
      </c>
    </row>
    <row r="217">
      <c r="A217" s="5" t="s">
        <v>16684</v>
      </c>
      <c r="B217" s="5" t="s">
        <v>16419</v>
      </c>
      <c r="C217" s="19">
        <v>46166.0</v>
      </c>
      <c r="D217" s="5">
        <v>27.0</v>
      </c>
      <c r="E217" s="5" t="s">
        <v>16420</v>
      </c>
    </row>
    <row r="218">
      <c r="A218" s="5" t="s">
        <v>16685</v>
      </c>
      <c r="B218" s="5" t="s">
        <v>16419</v>
      </c>
      <c r="C218" s="5">
        <v>2.0</v>
      </c>
      <c r="D218" s="5">
        <v>2.0</v>
      </c>
      <c r="E218" s="5" t="s">
        <v>16420</v>
      </c>
    </row>
    <row r="219">
      <c r="A219" s="5" t="s">
        <v>16686</v>
      </c>
      <c r="B219" s="5" t="s">
        <v>16419</v>
      </c>
      <c r="C219" s="5">
        <v>161.0</v>
      </c>
      <c r="D219" s="5">
        <v>176.0</v>
      </c>
      <c r="E219" s="5" t="s">
        <v>16430</v>
      </c>
    </row>
    <row r="220">
      <c r="A220" s="5" t="s">
        <v>16687</v>
      </c>
      <c r="B220" s="5" t="s">
        <v>16419</v>
      </c>
      <c r="C220" s="19">
        <v>46151.0</v>
      </c>
      <c r="D220" s="5">
        <v>10.0</v>
      </c>
      <c r="E220" s="5" t="s">
        <v>16420</v>
      </c>
    </row>
    <row r="221">
      <c r="A221" s="5" t="s">
        <v>16688</v>
      </c>
      <c r="B221" s="5" t="s">
        <v>16419</v>
      </c>
      <c r="C221" s="5">
        <v>3.0</v>
      </c>
      <c r="D221" s="5">
        <v>3.0</v>
      </c>
      <c r="E221" s="5" t="s">
        <v>16420</v>
      </c>
    </row>
    <row r="222">
      <c r="A222" s="5" t="s">
        <v>16689</v>
      </c>
      <c r="B222" s="5" t="s">
        <v>16419</v>
      </c>
      <c r="C222" s="5">
        <v>31.0</v>
      </c>
      <c r="D222" s="5">
        <v>39.0</v>
      </c>
      <c r="E222" s="5" t="s">
        <v>16430</v>
      </c>
    </row>
    <row r="223">
      <c r="A223" s="5" t="s">
        <v>16690</v>
      </c>
      <c r="B223" s="5" t="s">
        <v>16419</v>
      </c>
      <c r="C223" s="5">
        <v>0.0</v>
      </c>
      <c r="D223" s="5">
        <v>0.0</v>
      </c>
      <c r="E223" s="5" t="s">
        <v>16425</v>
      </c>
    </row>
    <row r="224">
      <c r="A224" s="5" t="s">
        <v>16691</v>
      </c>
      <c r="B224" s="5" t="s">
        <v>16419</v>
      </c>
      <c r="C224" s="19">
        <v>46167.0</v>
      </c>
      <c r="D224" s="5">
        <v>33.0</v>
      </c>
      <c r="E224" s="5" t="s">
        <v>16420</v>
      </c>
    </row>
    <row r="225">
      <c r="A225" s="5" t="s">
        <v>16692</v>
      </c>
      <c r="B225" s="5" t="s">
        <v>16419</v>
      </c>
      <c r="C225" s="5">
        <v>25.0</v>
      </c>
      <c r="D225" s="5">
        <v>28.0</v>
      </c>
      <c r="E225" s="5" t="s">
        <v>16420</v>
      </c>
    </row>
    <row r="226">
      <c r="A226" s="5" t="s">
        <v>16693</v>
      </c>
      <c r="B226" s="5" t="s">
        <v>16419</v>
      </c>
      <c r="C226" s="5" t="s">
        <v>16467</v>
      </c>
      <c r="D226" s="5">
        <v>40.0</v>
      </c>
      <c r="E226" s="5" t="s">
        <v>16430</v>
      </c>
    </row>
    <row r="227">
      <c r="A227" s="5" t="s">
        <v>16694</v>
      </c>
      <c r="B227" s="5" t="s">
        <v>16419</v>
      </c>
      <c r="C227" s="5" t="s">
        <v>16638</v>
      </c>
      <c r="D227" s="5">
        <v>54.0</v>
      </c>
      <c r="E227" s="5" t="s">
        <v>16430</v>
      </c>
    </row>
    <row r="228">
      <c r="A228" s="5" t="s">
        <v>16695</v>
      </c>
      <c r="B228" s="5" t="s">
        <v>16419</v>
      </c>
      <c r="C228" s="5">
        <v>12.0</v>
      </c>
      <c r="D228" s="5">
        <v>13.0</v>
      </c>
      <c r="E228" s="5" t="s">
        <v>16420</v>
      </c>
    </row>
    <row r="229">
      <c r="A229" s="5" t="s">
        <v>16696</v>
      </c>
      <c r="B229" s="5" t="s">
        <v>16419</v>
      </c>
      <c r="C229" s="5" t="s">
        <v>2681</v>
      </c>
      <c r="D229" s="5" t="s">
        <v>2681</v>
      </c>
      <c r="E229" s="5" t="s">
        <v>16420</v>
      </c>
    </row>
    <row r="230">
      <c r="A230" s="5" t="s">
        <v>16697</v>
      </c>
      <c r="B230" s="5" t="s">
        <v>16419</v>
      </c>
      <c r="C230" s="5" t="s">
        <v>16698</v>
      </c>
      <c r="D230" s="5">
        <v>172.0</v>
      </c>
      <c r="E230" s="5" t="s">
        <v>16430</v>
      </c>
    </row>
    <row r="231">
      <c r="A231" s="5" t="s">
        <v>16699</v>
      </c>
      <c r="B231" s="5" t="s">
        <v>16419</v>
      </c>
      <c r="C231" s="19">
        <v>46151.0</v>
      </c>
      <c r="D231" s="5">
        <v>11.0</v>
      </c>
      <c r="E231" s="5" t="s">
        <v>16420</v>
      </c>
    </row>
    <row r="232">
      <c r="A232" s="5" t="s">
        <v>16700</v>
      </c>
      <c r="B232" s="5" t="s">
        <v>16419</v>
      </c>
      <c r="C232" s="5" t="s">
        <v>16701</v>
      </c>
      <c r="D232" s="5">
        <v>49.0</v>
      </c>
      <c r="E232" s="5" t="s">
        <v>16430</v>
      </c>
    </row>
    <row r="233">
      <c r="A233" s="5" t="s">
        <v>16702</v>
      </c>
      <c r="B233" s="5" t="s">
        <v>16419</v>
      </c>
      <c r="C233" s="5">
        <v>1.0</v>
      </c>
      <c r="D233" s="5">
        <v>1.0</v>
      </c>
      <c r="E233" s="5" t="s">
        <v>16420</v>
      </c>
    </row>
    <row r="234">
      <c r="A234" s="5" t="s">
        <v>16703</v>
      </c>
      <c r="B234" s="5" t="s">
        <v>16419</v>
      </c>
      <c r="C234" s="19">
        <v>46163.0</v>
      </c>
      <c r="D234" s="5">
        <v>29.0</v>
      </c>
      <c r="E234" s="5" t="s">
        <v>16420</v>
      </c>
    </row>
    <row r="235">
      <c r="A235" s="5" t="s">
        <v>16704</v>
      </c>
      <c r="B235" s="5" t="s">
        <v>16419</v>
      </c>
      <c r="C235" s="5">
        <v>5.0</v>
      </c>
      <c r="D235" s="5">
        <v>7.0</v>
      </c>
      <c r="E235" s="5" t="s">
        <v>16420</v>
      </c>
    </row>
    <row r="236">
      <c r="A236" s="5" t="s">
        <v>16705</v>
      </c>
      <c r="B236" s="5" t="s">
        <v>16419</v>
      </c>
      <c r="C236" s="19">
        <v>46169.0</v>
      </c>
      <c r="D236" s="5">
        <v>30.0</v>
      </c>
      <c r="E236" s="5" t="s">
        <v>16430</v>
      </c>
    </row>
    <row r="237">
      <c r="A237" s="5" t="s">
        <v>16706</v>
      </c>
      <c r="B237" s="5" t="s">
        <v>16419</v>
      </c>
      <c r="C237" s="19">
        <v>46146.0</v>
      </c>
      <c r="D237" s="5">
        <v>6.0</v>
      </c>
      <c r="E237" s="5" t="s">
        <v>16420</v>
      </c>
    </row>
    <row r="238">
      <c r="A238" s="5" t="s">
        <v>16707</v>
      </c>
      <c r="B238" s="5" t="s">
        <v>16419</v>
      </c>
      <c r="C238" s="5">
        <v>78.0</v>
      </c>
      <c r="D238" s="5">
        <v>123.0</v>
      </c>
      <c r="E238" s="5" t="s">
        <v>16430</v>
      </c>
    </row>
    <row r="239">
      <c r="A239" s="5" t="s">
        <v>16708</v>
      </c>
      <c r="B239" s="5" t="s">
        <v>16419</v>
      </c>
      <c r="C239" s="5" t="s">
        <v>16709</v>
      </c>
      <c r="D239" s="5">
        <v>64.0</v>
      </c>
      <c r="E239" s="5" t="s">
        <v>16430</v>
      </c>
    </row>
    <row r="240">
      <c r="A240" s="5" t="s">
        <v>16710</v>
      </c>
      <c r="B240" s="5" t="s">
        <v>16419</v>
      </c>
      <c r="C240" s="5">
        <v>17.0</v>
      </c>
      <c r="D240" s="5">
        <v>23.0</v>
      </c>
      <c r="E240" s="5" t="s">
        <v>16420</v>
      </c>
    </row>
    <row r="241">
      <c r="A241" s="5" t="s">
        <v>16711</v>
      </c>
      <c r="B241" s="5" t="s">
        <v>16419</v>
      </c>
      <c r="C241" s="5" t="s">
        <v>16537</v>
      </c>
      <c r="D241" s="5">
        <v>1.0</v>
      </c>
      <c r="E241" s="5" t="s">
        <v>16420</v>
      </c>
    </row>
    <row r="242">
      <c r="A242" s="5" t="s">
        <v>16712</v>
      </c>
      <c r="B242" s="5" t="s">
        <v>16419</v>
      </c>
      <c r="C242" s="5">
        <v>7.0</v>
      </c>
      <c r="D242" s="5">
        <v>10.0</v>
      </c>
      <c r="E242" s="5" t="s">
        <v>16420</v>
      </c>
    </row>
    <row r="243">
      <c r="A243" s="5" t="s">
        <v>16713</v>
      </c>
      <c r="B243" s="5" t="s">
        <v>16419</v>
      </c>
      <c r="C243" s="5">
        <v>0.0</v>
      </c>
      <c r="D243" s="5">
        <v>0.0</v>
      </c>
      <c r="E243" s="5" t="s">
        <v>16425</v>
      </c>
    </row>
    <row r="244">
      <c r="A244" s="5" t="s">
        <v>16714</v>
      </c>
      <c r="B244" s="5" t="s">
        <v>16419</v>
      </c>
      <c r="C244" s="19">
        <v>46172.0</v>
      </c>
      <c r="D244" s="5">
        <v>36.0</v>
      </c>
      <c r="E244" s="5" t="s">
        <v>16430</v>
      </c>
    </row>
    <row r="245">
      <c r="A245" s="5" t="s">
        <v>16715</v>
      </c>
      <c r="B245" s="5" t="s">
        <v>16419</v>
      </c>
      <c r="C245" s="5" t="s">
        <v>16716</v>
      </c>
      <c r="D245" s="5">
        <v>38.0</v>
      </c>
      <c r="E245" s="5" t="s">
        <v>16430</v>
      </c>
    </row>
    <row r="246">
      <c r="A246" s="5" t="s">
        <v>16717</v>
      </c>
      <c r="B246" s="5" t="s">
        <v>16419</v>
      </c>
      <c r="C246" s="19">
        <v>46157.0</v>
      </c>
      <c r="D246" s="5">
        <v>19.0</v>
      </c>
      <c r="E246" s="5" t="s">
        <v>16420</v>
      </c>
    </row>
    <row r="247">
      <c r="A247" s="5" t="s">
        <v>16718</v>
      </c>
      <c r="B247" s="5" t="s">
        <v>16419</v>
      </c>
      <c r="C247" s="5">
        <v>23.0</v>
      </c>
      <c r="D247" s="5">
        <v>25.0</v>
      </c>
      <c r="E247" s="5" t="s">
        <v>16420</v>
      </c>
    </row>
    <row r="248">
      <c r="A248" s="5" t="s">
        <v>16719</v>
      </c>
      <c r="B248" s="5" t="s">
        <v>16419</v>
      </c>
      <c r="C248" s="5">
        <v>12.0</v>
      </c>
      <c r="D248" s="5">
        <v>13.0</v>
      </c>
      <c r="E248" s="5" t="s">
        <v>16420</v>
      </c>
    </row>
    <row r="249">
      <c r="A249" s="5" t="s">
        <v>16720</v>
      </c>
      <c r="B249" s="5" t="s">
        <v>16419</v>
      </c>
      <c r="C249" s="5" t="s">
        <v>16436</v>
      </c>
      <c r="D249" s="5">
        <v>56.0</v>
      </c>
      <c r="E249" s="5" t="s">
        <v>16430</v>
      </c>
    </row>
    <row r="250">
      <c r="A250" s="5" t="s">
        <v>16721</v>
      </c>
      <c r="B250" s="5" t="s">
        <v>16419</v>
      </c>
      <c r="C250" s="5">
        <v>23.0</v>
      </c>
      <c r="D250" s="5">
        <v>24.0</v>
      </c>
      <c r="E250" s="5" t="s">
        <v>16420</v>
      </c>
    </row>
    <row r="251">
      <c r="A251" s="5" t="s">
        <v>16722</v>
      </c>
      <c r="B251" s="5" t="s">
        <v>16419</v>
      </c>
      <c r="C251" s="5">
        <v>2.0</v>
      </c>
      <c r="D251" s="5">
        <v>2.0</v>
      </c>
      <c r="E251" s="5" t="s">
        <v>16420</v>
      </c>
    </row>
    <row r="252">
      <c r="A252" s="5" t="s">
        <v>16723</v>
      </c>
      <c r="B252" s="5" t="s">
        <v>16419</v>
      </c>
      <c r="C252" s="5" t="s">
        <v>16724</v>
      </c>
      <c r="D252" s="5">
        <v>191.0</v>
      </c>
      <c r="E252" s="5" t="s">
        <v>16430</v>
      </c>
    </row>
    <row r="253">
      <c r="A253" s="5" t="s">
        <v>16725</v>
      </c>
      <c r="B253" s="5" t="s">
        <v>16419</v>
      </c>
      <c r="C253" s="5">
        <v>32.0</v>
      </c>
      <c r="D253" s="5">
        <v>33.0</v>
      </c>
      <c r="E253" s="5" t="s">
        <v>16430</v>
      </c>
    </row>
    <row r="254">
      <c r="A254" s="5" t="s">
        <v>16726</v>
      </c>
      <c r="B254" s="5" t="s">
        <v>16419</v>
      </c>
      <c r="C254" s="19">
        <v>46144.0</v>
      </c>
      <c r="D254" s="5">
        <v>3.0</v>
      </c>
      <c r="E254" s="5" t="s">
        <v>16420</v>
      </c>
    </row>
    <row r="255">
      <c r="A255" s="5" t="s">
        <v>16727</v>
      </c>
      <c r="B255" s="5" t="s">
        <v>16419</v>
      </c>
      <c r="C255" s="19">
        <v>46171.0</v>
      </c>
      <c r="D255" s="5">
        <v>30.0</v>
      </c>
      <c r="E255" s="5" t="s">
        <v>16430</v>
      </c>
    </row>
    <row r="256">
      <c r="A256" s="5" t="s">
        <v>16728</v>
      </c>
      <c r="B256" s="5" t="s">
        <v>16419</v>
      </c>
      <c r="C256" s="19">
        <v>46151.0</v>
      </c>
      <c r="D256" s="5">
        <v>13.0</v>
      </c>
      <c r="E256" s="5" t="s">
        <v>16420</v>
      </c>
    </row>
    <row r="257">
      <c r="A257" s="5" t="s">
        <v>16729</v>
      </c>
      <c r="B257" s="5" t="s">
        <v>16419</v>
      </c>
      <c r="C257" s="5">
        <v>5.0</v>
      </c>
      <c r="D257" s="5">
        <v>7.0</v>
      </c>
      <c r="E257" s="5" t="s">
        <v>16420</v>
      </c>
    </row>
    <row r="258">
      <c r="A258" s="5" t="s">
        <v>16730</v>
      </c>
      <c r="B258" s="5" t="s">
        <v>16419</v>
      </c>
      <c r="C258" s="19">
        <v>46154.0</v>
      </c>
      <c r="D258" s="5">
        <v>14.0</v>
      </c>
      <c r="E258" s="5" t="s">
        <v>16420</v>
      </c>
    </row>
    <row r="259">
      <c r="A259" s="5" t="s">
        <v>16731</v>
      </c>
      <c r="B259" s="5" t="s">
        <v>16419</v>
      </c>
      <c r="C259" s="5">
        <v>31.0</v>
      </c>
      <c r="D259" s="5">
        <v>32.0</v>
      </c>
      <c r="E259" s="5" t="s">
        <v>16430</v>
      </c>
    </row>
    <row r="260">
      <c r="A260" s="5" t="s">
        <v>16732</v>
      </c>
      <c r="B260" s="5" t="s">
        <v>16419</v>
      </c>
      <c r="C260" s="5">
        <v>7.0</v>
      </c>
      <c r="D260" s="5">
        <v>7.0</v>
      </c>
      <c r="E260" s="5" t="s">
        <v>16420</v>
      </c>
    </row>
    <row r="261">
      <c r="A261" s="5" t="s">
        <v>16733</v>
      </c>
      <c r="B261" s="5" t="s">
        <v>16419</v>
      </c>
      <c r="C261" s="5">
        <v>17.0</v>
      </c>
      <c r="D261" s="5">
        <v>23.0</v>
      </c>
      <c r="E261" s="5" t="s">
        <v>16420</v>
      </c>
    </row>
    <row r="262">
      <c r="A262" s="5" t="s">
        <v>16734</v>
      </c>
      <c r="B262" s="5" t="s">
        <v>16419</v>
      </c>
      <c r="C262" s="5" t="s">
        <v>16735</v>
      </c>
      <c r="D262" s="5">
        <v>43.0</v>
      </c>
      <c r="E262" s="5" t="s">
        <v>16430</v>
      </c>
    </row>
    <row r="263">
      <c r="A263" s="5" t="s">
        <v>16736</v>
      </c>
      <c r="B263" s="5" t="s">
        <v>16419</v>
      </c>
      <c r="C263" s="5">
        <v>8.0</v>
      </c>
      <c r="D263" s="5">
        <v>11.0</v>
      </c>
      <c r="E263" s="5" t="s">
        <v>16420</v>
      </c>
    </row>
    <row r="264">
      <c r="A264" s="5" t="s">
        <v>16737</v>
      </c>
      <c r="B264" s="5" t="s">
        <v>16419</v>
      </c>
      <c r="C264" s="5">
        <v>0.0</v>
      </c>
      <c r="D264" s="5">
        <v>0.0</v>
      </c>
      <c r="E264" s="5" t="s">
        <v>16425</v>
      </c>
    </row>
    <row r="265">
      <c r="A265" s="5" t="s">
        <v>16738</v>
      </c>
      <c r="B265" s="5" t="s">
        <v>16419</v>
      </c>
      <c r="C265" s="19">
        <v>46155.0</v>
      </c>
      <c r="D265" s="5">
        <v>16.0</v>
      </c>
      <c r="E265" s="5" t="s">
        <v>16420</v>
      </c>
    </row>
    <row r="266">
      <c r="A266" s="5" t="s">
        <v>16739</v>
      </c>
      <c r="B266" s="5" t="s">
        <v>16419</v>
      </c>
      <c r="C266" s="19">
        <v>46153.0</v>
      </c>
      <c r="D266" s="5">
        <v>13.0</v>
      </c>
      <c r="E266" s="5" t="s">
        <v>16420</v>
      </c>
    </row>
    <row r="267">
      <c r="A267" s="5" t="s">
        <v>16740</v>
      </c>
      <c r="B267" s="5" t="s">
        <v>16419</v>
      </c>
      <c r="C267" s="5">
        <v>7.0</v>
      </c>
      <c r="D267" s="5">
        <v>11.0</v>
      </c>
      <c r="E267" s="5" t="s">
        <v>16420</v>
      </c>
    </row>
    <row r="268">
      <c r="A268" s="5" t="s">
        <v>16741</v>
      </c>
      <c r="B268" s="5" t="s">
        <v>16419</v>
      </c>
      <c r="C268" s="19">
        <v>46169.0</v>
      </c>
      <c r="D268" s="5">
        <v>30.0</v>
      </c>
      <c r="E268" s="5" t="s">
        <v>16430</v>
      </c>
    </row>
    <row r="269">
      <c r="A269" s="5" t="s">
        <v>16742</v>
      </c>
      <c r="B269" s="5" t="s">
        <v>16419</v>
      </c>
      <c r="C269" s="5" t="s">
        <v>16743</v>
      </c>
      <c r="D269" s="5">
        <v>236.0</v>
      </c>
      <c r="E269" s="5" t="s">
        <v>16430</v>
      </c>
    </row>
    <row r="270">
      <c r="A270" s="5" t="s">
        <v>16744</v>
      </c>
      <c r="B270" s="5" t="s">
        <v>16419</v>
      </c>
      <c r="C270" s="5" t="s">
        <v>16501</v>
      </c>
      <c r="D270" s="5">
        <v>1.0</v>
      </c>
      <c r="E270" s="5" t="s">
        <v>16420</v>
      </c>
    </row>
    <row r="271">
      <c r="A271" s="5" t="s">
        <v>16745</v>
      </c>
      <c r="B271" s="5" t="s">
        <v>16419</v>
      </c>
      <c r="C271" s="5" t="s">
        <v>16709</v>
      </c>
      <c r="D271" s="5">
        <v>59.0</v>
      </c>
      <c r="E271" s="5" t="s">
        <v>16430</v>
      </c>
    </row>
    <row r="272">
      <c r="A272" s="5" t="s">
        <v>16746</v>
      </c>
      <c r="B272" s="5" t="s">
        <v>16419</v>
      </c>
      <c r="C272" s="5">
        <v>22.0</v>
      </c>
      <c r="D272" s="5">
        <v>23.0</v>
      </c>
      <c r="E272" s="5" t="s">
        <v>16420</v>
      </c>
    </row>
    <row r="273">
      <c r="A273" s="5" t="s">
        <v>16747</v>
      </c>
      <c r="B273" s="5" t="s">
        <v>16419</v>
      </c>
      <c r="C273" s="5">
        <v>20.0</v>
      </c>
      <c r="D273" s="5">
        <v>28.0</v>
      </c>
      <c r="E273" s="5" t="s">
        <v>16420</v>
      </c>
    </row>
    <row r="274">
      <c r="A274" s="5" t="s">
        <v>16748</v>
      </c>
      <c r="B274" s="5" t="s">
        <v>16419</v>
      </c>
      <c r="C274" s="19">
        <v>46151.0</v>
      </c>
      <c r="D274" s="5">
        <v>14.0</v>
      </c>
      <c r="E274" s="5" t="s">
        <v>16420</v>
      </c>
    </row>
    <row r="275">
      <c r="A275" s="5" t="s">
        <v>16749</v>
      </c>
      <c r="B275" s="5" t="s">
        <v>16419</v>
      </c>
      <c r="C275" s="5">
        <v>0.0</v>
      </c>
      <c r="D275" s="5">
        <v>0.0</v>
      </c>
      <c r="E275" s="5" t="s">
        <v>16425</v>
      </c>
    </row>
    <row r="276">
      <c r="A276" s="5" t="s">
        <v>16750</v>
      </c>
      <c r="B276" s="5" t="s">
        <v>16419</v>
      </c>
      <c r="C276" s="19">
        <v>46167.0</v>
      </c>
      <c r="D276" s="5">
        <v>33.0</v>
      </c>
      <c r="E276" s="5" t="s">
        <v>16420</v>
      </c>
    </row>
    <row r="277">
      <c r="A277" s="5" t="s">
        <v>16751</v>
      </c>
      <c r="B277" s="5" t="s">
        <v>16419</v>
      </c>
      <c r="C277" s="19">
        <v>46172.0</v>
      </c>
      <c r="D277" s="5">
        <v>37.0</v>
      </c>
      <c r="E277" s="5" t="s">
        <v>16430</v>
      </c>
    </row>
    <row r="278">
      <c r="A278" s="5" t="s">
        <v>16752</v>
      </c>
      <c r="B278" s="5" t="s">
        <v>16419</v>
      </c>
      <c r="C278" s="5" t="s">
        <v>16545</v>
      </c>
      <c r="D278" s="5" t="s">
        <v>16424</v>
      </c>
      <c r="E278" s="5" t="s">
        <v>16425</v>
      </c>
    </row>
    <row r="279">
      <c r="A279" s="5" t="s">
        <v>16753</v>
      </c>
      <c r="B279" s="5" t="s">
        <v>16419</v>
      </c>
      <c r="C279" s="5" t="s">
        <v>16510</v>
      </c>
      <c r="D279" s="5">
        <v>2.0</v>
      </c>
      <c r="E279" s="5" t="s">
        <v>16420</v>
      </c>
    </row>
    <row r="280">
      <c r="A280" s="5" t="s">
        <v>16754</v>
      </c>
      <c r="B280" s="5" t="s">
        <v>16419</v>
      </c>
      <c r="C280" s="5">
        <v>11.0</v>
      </c>
      <c r="D280" s="5">
        <v>11.0</v>
      </c>
      <c r="E280" s="5" t="s">
        <v>16420</v>
      </c>
    </row>
    <row r="281">
      <c r="A281" s="5" t="s">
        <v>16755</v>
      </c>
      <c r="B281" s="5" t="s">
        <v>16419</v>
      </c>
      <c r="C281" s="19">
        <v>46153.0</v>
      </c>
      <c r="D281" s="5">
        <v>13.0</v>
      </c>
      <c r="E281" s="5" t="s">
        <v>16420</v>
      </c>
    </row>
    <row r="282">
      <c r="A282" s="5" t="s">
        <v>16756</v>
      </c>
      <c r="B282" s="5" t="s">
        <v>16419</v>
      </c>
      <c r="C282" s="5">
        <v>66.0</v>
      </c>
      <c r="D282" s="5">
        <v>86.0</v>
      </c>
      <c r="E282" s="5" t="s">
        <v>16430</v>
      </c>
    </row>
    <row r="283">
      <c r="A283" s="5" t="s">
        <v>16757</v>
      </c>
      <c r="B283" s="5" t="s">
        <v>16419</v>
      </c>
      <c r="C283" s="19">
        <v>46164.0</v>
      </c>
      <c r="D283" s="5">
        <v>23.0</v>
      </c>
      <c r="E283" s="5" t="s">
        <v>16420</v>
      </c>
    </row>
    <row r="284">
      <c r="A284" s="5" t="s">
        <v>16758</v>
      </c>
      <c r="B284" s="5" t="s">
        <v>16419</v>
      </c>
      <c r="C284" s="5">
        <v>34.0</v>
      </c>
      <c r="D284" s="5">
        <v>36.0</v>
      </c>
      <c r="E284" s="5" t="s">
        <v>16430</v>
      </c>
    </row>
    <row r="285">
      <c r="A285" s="5" t="s">
        <v>16759</v>
      </c>
      <c r="B285" s="5" t="s">
        <v>16419</v>
      </c>
      <c r="C285" s="5" t="s">
        <v>10464</v>
      </c>
      <c r="D285" s="5">
        <v>91.0</v>
      </c>
      <c r="E285" s="5" t="s">
        <v>16430</v>
      </c>
    </row>
    <row r="286">
      <c r="A286" s="5" t="s">
        <v>16760</v>
      </c>
      <c r="B286" s="5" t="s">
        <v>16419</v>
      </c>
      <c r="C286" s="5">
        <v>29.0</v>
      </c>
      <c r="D286" s="5">
        <v>39.0</v>
      </c>
      <c r="E286" s="5" t="s">
        <v>16430</v>
      </c>
    </row>
    <row r="287">
      <c r="A287" s="5" t="s">
        <v>16761</v>
      </c>
      <c r="B287" s="5" t="s">
        <v>16419</v>
      </c>
      <c r="C287" s="5">
        <v>42.0</v>
      </c>
      <c r="D287" s="5">
        <v>54.0</v>
      </c>
      <c r="E287" s="5" t="s">
        <v>16430</v>
      </c>
    </row>
    <row r="288">
      <c r="A288" s="5" t="s">
        <v>16762</v>
      </c>
      <c r="B288" s="5" t="s">
        <v>16419</v>
      </c>
      <c r="C288" s="19">
        <v>46146.0</v>
      </c>
      <c r="D288" s="5">
        <v>5.0</v>
      </c>
      <c r="E288" s="5" t="s">
        <v>16420</v>
      </c>
    </row>
    <row r="289">
      <c r="A289" s="5" t="s">
        <v>16763</v>
      </c>
      <c r="B289" s="5" t="s">
        <v>16419</v>
      </c>
      <c r="C289" s="5" t="s">
        <v>16764</v>
      </c>
      <c r="D289" s="5">
        <v>87.0</v>
      </c>
      <c r="E289" s="5" t="s">
        <v>16430</v>
      </c>
    </row>
    <row r="290">
      <c r="A290" s="5" t="s">
        <v>16765</v>
      </c>
      <c r="B290" s="5" t="s">
        <v>16419</v>
      </c>
      <c r="C290" s="19">
        <v>46159.0</v>
      </c>
      <c r="D290" s="5">
        <v>19.0</v>
      </c>
      <c r="E290" s="5" t="s">
        <v>16420</v>
      </c>
    </row>
    <row r="291">
      <c r="A291" s="5" t="s">
        <v>16766</v>
      </c>
      <c r="B291" s="5" t="s">
        <v>16419</v>
      </c>
      <c r="C291" s="5">
        <v>13.0</v>
      </c>
      <c r="D291" s="5">
        <v>15.0</v>
      </c>
      <c r="E291" s="5" t="s">
        <v>16420</v>
      </c>
    </row>
    <row r="292">
      <c r="A292" s="5" t="s">
        <v>16767</v>
      </c>
      <c r="B292" s="5" t="s">
        <v>16419</v>
      </c>
      <c r="C292" s="19">
        <v>46153.0</v>
      </c>
      <c r="D292" s="5">
        <v>13.0</v>
      </c>
      <c r="E292" s="5" t="s">
        <v>16420</v>
      </c>
    </row>
    <row r="293">
      <c r="A293" s="5" t="s">
        <v>16768</v>
      </c>
      <c r="B293" s="5" t="s">
        <v>16419</v>
      </c>
      <c r="C293" s="19">
        <v>46166.0</v>
      </c>
      <c r="D293" s="5">
        <v>25.0</v>
      </c>
      <c r="E293" s="5" t="s">
        <v>16420</v>
      </c>
    </row>
    <row r="294">
      <c r="A294" s="5" t="s">
        <v>16769</v>
      </c>
      <c r="B294" s="5" t="s">
        <v>16419</v>
      </c>
      <c r="C294" s="19">
        <v>46172.0</v>
      </c>
      <c r="D294" s="5">
        <v>35.0</v>
      </c>
      <c r="E294" s="5" t="s">
        <v>16430</v>
      </c>
    </row>
    <row r="295">
      <c r="A295" s="5" t="s">
        <v>16770</v>
      </c>
      <c r="B295" s="5" t="s">
        <v>16419</v>
      </c>
      <c r="C295" s="19">
        <v>46162.0</v>
      </c>
      <c r="D295" s="5">
        <v>21.0</v>
      </c>
      <c r="E295" s="5" t="s">
        <v>16420</v>
      </c>
    </row>
    <row r="296">
      <c r="A296" s="5" t="s">
        <v>16771</v>
      </c>
      <c r="B296" s="5" t="s">
        <v>16419</v>
      </c>
      <c r="C296" s="5" t="s">
        <v>16772</v>
      </c>
      <c r="D296" s="5">
        <v>132.0</v>
      </c>
      <c r="E296" s="5" t="s">
        <v>16430</v>
      </c>
    </row>
    <row r="297">
      <c r="A297" s="5" t="s">
        <v>16773</v>
      </c>
      <c r="B297" s="5" t="s">
        <v>16419</v>
      </c>
      <c r="C297" s="19">
        <v>46147.0</v>
      </c>
      <c r="D297" s="5">
        <v>6.0</v>
      </c>
      <c r="E297" s="5" t="s">
        <v>16420</v>
      </c>
    </row>
    <row r="298">
      <c r="A298" s="5" t="s">
        <v>16774</v>
      </c>
      <c r="B298" s="5" t="s">
        <v>16419</v>
      </c>
      <c r="C298" s="5" t="s">
        <v>16775</v>
      </c>
      <c r="D298" s="5">
        <v>90.0</v>
      </c>
      <c r="E298" s="5" t="s">
        <v>16430</v>
      </c>
    </row>
    <row r="299">
      <c r="A299" s="5" t="s">
        <v>16776</v>
      </c>
      <c r="B299" s="5" t="s">
        <v>16419</v>
      </c>
      <c r="C299" s="19">
        <v>46170.0</v>
      </c>
      <c r="D299" s="5">
        <v>35.0</v>
      </c>
      <c r="E299" s="5" t="s">
        <v>16430</v>
      </c>
    </row>
    <row r="300">
      <c r="A300" s="5" t="s">
        <v>16777</v>
      </c>
      <c r="B300" s="5" t="s">
        <v>16419</v>
      </c>
      <c r="C300" s="19">
        <v>46153.0</v>
      </c>
      <c r="D300" s="5">
        <v>16.0</v>
      </c>
      <c r="E300" s="5" t="s">
        <v>16420</v>
      </c>
    </row>
    <row r="301">
      <c r="A301" s="5" t="s">
        <v>16778</v>
      </c>
      <c r="B301" s="5" t="s">
        <v>16419</v>
      </c>
      <c r="C301" s="5">
        <v>164.0</v>
      </c>
      <c r="D301" s="5">
        <v>229.0</v>
      </c>
      <c r="E301" s="5" t="s">
        <v>16430</v>
      </c>
    </row>
    <row r="302">
      <c r="A302" s="5" t="s">
        <v>16779</v>
      </c>
      <c r="B302" s="5" t="s">
        <v>16419</v>
      </c>
      <c r="C302" s="5" t="s">
        <v>16780</v>
      </c>
      <c r="D302" s="5">
        <v>56.0</v>
      </c>
      <c r="E302" s="5" t="s">
        <v>16430</v>
      </c>
    </row>
    <row r="303">
      <c r="A303" s="5" t="s">
        <v>16781</v>
      </c>
      <c r="B303" s="5" t="s">
        <v>16419</v>
      </c>
      <c r="C303" s="5" t="s">
        <v>16514</v>
      </c>
      <c r="D303" s="5" t="s">
        <v>16485</v>
      </c>
      <c r="E303" s="5" t="s">
        <v>16420</v>
      </c>
    </row>
    <row r="304">
      <c r="A304" s="5" t="s">
        <v>16782</v>
      </c>
      <c r="B304" s="5" t="s">
        <v>16419</v>
      </c>
      <c r="C304" s="5">
        <v>72.0</v>
      </c>
      <c r="D304" s="5">
        <v>76.0</v>
      </c>
      <c r="E304" s="5" t="s">
        <v>16430</v>
      </c>
    </row>
    <row r="305">
      <c r="A305" s="5" t="s">
        <v>16783</v>
      </c>
      <c r="B305" s="5" t="s">
        <v>16419</v>
      </c>
      <c r="C305" s="5" t="s">
        <v>16784</v>
      </c>
      <c r="D305" s="5">
        <v>1.0</v>
      </c>
      <c r="E305" s="5" t="s">
        <v>16420</v>
      </c>
    </row>
    <row r="306">
      <c r="A306" s="5" t="s">
        <v>16785</v>
      </c>
      <c r="B306" s="5" t="s">
        <v>16419</v>
      </c>
      <c r="C306" s="5">
        <v>10.0</v>
      </c>
      <c r="D306" s="5">
        <v>11.0</v>
      </c>
      <c r="E306" s="5" t="s">
        <v>16420</v>
      </c>
    </row>
    <row r="307">
      <c r="A307" s="5" t="s">
        <v>16786</v>
      </c>
      <c r="B307" s="5" t="s">
        <v>16419</v>
      </c>
      <c r="C307" s="5">
        <v>6.0</v>
      </c>
      <c r="D307" s="5">
        <v>8.0</v>
      </c>
      <c r="E307" s="5" t="s">
        <v>16420</v>
      </c>
    </row>
    <row r="308">
      <c r="A308" s="5" t="s">
        <v>16787</v>
      </c>
      <c r="B308" s="5" t="s">
        <v>16419</v>
      </c>
      <c r="C308" s="5">
        <v>19.0</v>
      </c>
      <c r="D308" s="5">
        <v>20.0</v>
      </c>
      <c r="E308" s="5" t="s">
        <v>16420</v>
      </c>
    </row>
    <row r="309">
      <c r="A309" s="5" t="s">
        <v>16788</v>
      </c>
      <c r="B309" s="5" t="s">
        <v>16419</v>
      </c>
      <c r="C309" s="19">
        <v>46170.0</v>
      </c>
      <c r="D309" s="5">
        <v>33.0</v>
      </c>
      <c r="E309" s="5" t="s">
        <v>16430</v>
      </c>
    </row>
    <row r="310">
      <c r="A310" s="5" t="s">
        <v>16789</v>
      </c>
      <c r="B310" s="5" t="s">
        <v>16419</v>
      </c>
      <c r="C310" s="5" t="s">
        <v>16436</v>
      </c>
      <c r="D310" s="5">
        <v>45.0</v>
      </c>
      <c r="E310" s="5" t="s">
        <v>16430</v>
      </c>
    </row>
    <row r="311">
      <c r="A311" s="5" t="s">
        <v>16790</v>
      </c>
      <c r="B311" s="5" t="s">
        <v>16419</v>
      </c>
      <c r="C311" s="19">
        <v>46145.0</v>
      </c>
      <c r="D311" s="5">
        <v>5.0</v>
      </c>
      <c r="E311" s="5" t="s">
        <v>16420</v>
      </c>
    </row>
    <row r="312">
      <c r="A312" s="5" t="s">
        <v>16791</v>
      </c>
      <c r="B312" s="5" t="s">
        <v>16419</v>
      </c>
      <c r="C312" s="19">
        <v>46113.0</v>
      </c>
      <c r="D312" s="5">
        <v>2.0</v>
      </c>
      <c r="E312" s="5" t="s">
        <v>16420</v>
      </c>
    </row>
    <row r="313">
      <c r="A313" s="5" t="s">
        <v>16792</v>
      </c>
      <c r="B313" s="5" t="s">
        <v>16419</v>
      </c>
      <c r="C313" s="5">
        <v>0.0</v>
      </c>
      <c r="D313" s="5">
        <v>0.0</v>
      </c>
      <c r="E313" s="5" t="s">
        <v>16425</v>
      </c>
    </row>
    <row r="314">
      <c r="A314" s="5" t="s">
        <v>16793</v>
      </c>
      <c r="B314" s="5" t="s">
        <v>16419</v>
      </c>
      <c r="C314" s="5">
        <v>16.0</v>
      </c>
      <c r="D314" s="5">
        <v>23.0</v>
      </c>
      <c r="E314" s="5" t="s">
        <v>16420</v>
      </c>
    </row>
    <row r="315">
      <c r="A315" s="5" t="s">
        <v>16794</v>
      </c>
      <c r="B315" s="5" t="s">
        <v>16419</v>
      </c>
      <c r="C315" s="19">
        <v>46153.0</v>
      </c>
      <c r="D315" s="5">
        <v>13.0</v>
      </c>
      <c r="E315" s="5" t="s">
        <v>16420</v>
      </c>
    </row>
    <row r="316">
      <c r="A316" s="5" t="s">
        <v>16795</v>
      </c>
      <c r="B316" s="5" t="s">
        <v>16419</v>
      </c>
      <c r="C316" s="19">
        <v>46164.0</v>
      </c>
      <c r="D316" s="5">
        <v>28.0</v>
      </c>
      <c r="E316" s="5" t="s">
        <v>16420</v>
      </c>
    </row>
    <row r="317">
      <c r="A317" s="5" t="s">
        <v>16796</v>
      </c>
      <c r="B317" s="5" t="s">
        <v>16419</v>
      </c>
      <c r="C317" s="5" t="s">
        <v>16424</v>
      </c>
      <c r="D317" s="5" t="s">
        <v>16424</v>
      </c>
      <c r="E317" s="5" t="s">
        <v>16425</v>
      </c>
    </row>
    <row r="318">
      <c r="A318" s="5" t="s">
        <v>16797</v>
      </c>
      <c r="B318" s="5" t="s">
        <v>16419</v>
      </c>
      <c r="C318" s="5">
        <v>21.0</v>
      </c>
      <c r="D318" s="5">
        <v>29.0</v>
      </c>
      <c r="E318" s="5" t="s">
        <v>16420</v>
      </c>
    </row>
    <row r="319">
      <c r="A319" s="5" t="s">
        <v>16798</v>
      </c>
      <c r="B319" s="5" t="s">
        <v>16419</v>
      </c>
      <c r="C319" s="19">
        <v>46147.0</v>
      </c>
      <c r="D319" s="5">
        <v>7.0</v>
      </c>
      <c r="E319" s="5" t="s">
        <v>16420</v>
      </c>
    </row>
    <row r="320">
      <c r="A320" s="5" t="s">
        <v>16799</v>
      </c>
      <c r="B320" s="5" t="s">
        <v>16419</v>
      </c>
      <c r="C320" s="5">
        <v>33.0</v>
      </c>
      <c r="D320" s="5">
        <v>35.0</v>
      </c>
      <c r="E320" s="5" t="s">
        <v>16430</v>
      </c>
    </row>
    <row r="321">
      <c r="A321" s="5" t="s">
        <v>16800</v>
      </c>
      <c r="B321" s="5" t="s">
        <v>16419</v>
      </c>
      <c r="C321" s="19">
        <v>46172.0</v>
      </c>
      <c r="D321" s="5">
        <v>36.0</v>
      </c>
      <c r="E321" s="5" t="s">
        <v>16430</v>
      </c>
    </row>
    <row r="322">
      <c r="A322" s="5" t="s">
        <v>16801</v>
      </c>
      <c r="B322" s="5" t="s">
        <v>16419</v>
      </c>
      <c r="C322" s="5" t="s">
        <v>4159</v>
      </c>
      <c r="D322" s="5">
        <v>67.0</v>
      </c>
      <c r="E322" s="5" t="s">
        <v>16430</v>
      </c>
    </row>
    <row r="323">
      <c r="A323" s="5" t="s">
        <v>16802</v>
      </c>
      <c r="B323" s="5" t="s">
        <v>16419</v>
      </c>
      <c r="C323" s="5">
        <v>0.0</v>
      </c>
      <c r="D323" s="5">
        <v>0.0</v>
      </c>
      <c r="E323" s="5" t="s">
        <v>16425</v>
      </c>
    </row>
    <row r="324">
      <c r="A324" s="5" t="s">
        <v>16803</v>
      </c>
      <c r="B324" s="5" t="s">
        <v>16419</v>
      </c>
      <c r="C324" s="5" t="s">
        <v>16638</v>
      </c>
      <c r="D324" s="5">
        <v>42.0</v>
      </c>
      <c r="E324" s="5" t="s">
        <v>16430</v>
      </c>
    </row>
    <row r="325">
      <c r="A325" s="5" t="s">
        <v>16804</v>
      </c>
      <c r="B325" s="5" t="s">
        <v>16419</v>
      </c>
      <c r="C325" s="5">
        <v>26.0</v>
      </c>
      <c r="D325" s="5">
        <v>26.0</v>
      </c>
      <c r="E325" s="5" t="s">
        <v>16430</v>
      </c>
    </row>
    <row r="326">
      <c r="A326" s="5" t="s">
        <v>16805</v>
      </c>
      <c r="B326" s="5" t="s">
        <v>16419</v>
      </c>
      <c r="C326" s="19">
        <v>46170.0</v>
      </c>
      <c r="D326" s="5">
        <v>32.0</v>
      </c>
      <c r="E326" s="5" t="s">
        <v>16430</v>
      </c>
    </row>
    <row r="327">
      <c r="A327" s="5" t="s">
        <v>16806</v>
      </c>
      <c r="B327" s="5" t="s">
        <v>16419</v>
      </c>
      <c r="C327" s="5" t="s">
        <v>16545</v>
      </c>
      <c r="D327" s="5" t="s">
        <v>16424</v>
      </c>
      <c r="E327" s="5" t="s">
        <v>16425</v>
      </c>
    </row>
    <row r="328">
      <c r="A328" s="5" t="s">
        <v>16807</v>
      </c>
      <c r="B328" s="5" t="s">
        <v>16419</v>
      </c>
      <c r="C328" s="5">
        <v>0.0</v>
      </c>
      <c r="D328" s="5">
        <v>0.0</v>
      </c>
      <c r="E328" s="5" t="s">
        <v>16425</v>
      </c>
    </row>
    <row r="329">
      <c r="A329" s="5" t="s">
        <v>16808</v>
      </c>
      <c r="B329" s="5" t="s">
        <v>16419</v>
      </c>
      <c r="C329" s="5">
        <v>0.0</v>
      </c>
      <c r="D329" s="5">
        <v>0.0</v>
      </c>
      <c r="E329" s="5" t="s">
        <v>16425</v>
      </c>
    </row>
    <row r="330">
      <c r="A330" s="5" t="s">
        <v>16809</v>
      </c>
      <c r="B330" s="5" t="s">
        <v>16419</v>
      </c>
      <c r="C330" s="5">
        <v>0.0</v>
      </c>
      <c r="D330" s="5">
        <v>0.0</v>
      </c>
      <c r="E330" s="5" t="s">
        <v>16425</v>
      </c>
    </row>
    <row r="331">
      <c r="A331" s="5" t="s">
        <v>16810</v>
      </c>
      <c r="B331" s="5" t="s">
        <v>16419</v>
      </c>
      <c r="C331" s="5">
        <v>0.0</v>
      </c>
      <c r="D331" s="5">
        <v>0.0</v>
      </c>
      <c r="E331" s="5" t="s">
        <v>16425</v>
      </c>
    </row>
    <row r="332">
      <c r="A332" s="5" t="s">
        <v>16811</v>
      </c>
      <c r="B332" s="5" t="s">
        <v>16419</v>
      </c>
      <c r="C332" s="5" t="s">
        <v>16812</v>
      </c>
      <c r="D332" s="5">
        <v>84.0</v>
      </c>
      <c r="E332" s="5" t="s">
        <v>16430</v>
      </c>
    </row>
    <row r="333">
      <c r="A333" s="5" t="s">
        <v>16813</v>
      </c>
      <c r="B333" s="5" t="s">
        <v>16419</v>
      </c>
      <c r="C333" s="19">
        <v>46146.0</v>
      </c>
      <c r="D333" s="5">
        <v>7.0</v>
      </c>
      <c r="E333" s="5" t="s">
        <v>16420</v>
      </c>
    </row>
    <row r="334">
      <c r="A334" s="5" t="s">
        <v>16814</v>
      </c>
      <c r="B334" s="5" t="s">
        <v>16419</v>
      </c>
      <c r="C334" s="5" t="s">
        <v>16501</v>
      </c>
      <c r="D334" s="5">
        <v>1.0</v>
      </c>
      <c r="E334" s="5" t="s">
        <v>16420</v>
      </c>
    </row>
    <row r="335">
      <c r="A335" s="5" t="s">
        <v>16815</v>
      </c>
      <c r="B335" s="5" t="s">
        <v>16419</v>
      </c>
      <c r="C335" s="5">
        <v>0.0</v>
      </c>
      <c r="D335" s="5">
        <v>0.0</v>
      </c>
      <c r="E335" s="5" t="s">
        <v>16425</v>
      </c>
    </row>
    <row r="336">
      <c r="A336" s="5" t="s">
        <v>16816</v>
      </c>
      <c r="B336" s="5" t="s">
        <v>16419</v>
      </c>
      <c r="C336" s="5">
        <v>103.0</v>
      </c>
      <c r="D336" s="5">
        <v>108.0</v>
      </c>
      <c r="E336" s="5" t="s">
        <v>16430</v>
      </c>
    </row>
    <row r="337">
      <c r="A337" s="5" t="s">
        <v>16817</v>
      </c>
      <c r="B337" s="5" t="s">
        <v>16419</v>
      </c>
      <c r="C337" s="5">
        <v>12.0</v>
      </c>
      <c r="D337" s="5">
        <v>15.0</v>
      </c>
      <c r="E337" s="5" t="s">
        <v>16420</v>
      </c>
    </row>
    <row r="338">
      <c r="A338" s="5" t="s">
        <v>16818</v>
      </c>
      <c r="B338" s="5" t="s">
        <v>16419</v>
      </c>
      <c r="C338" s="5" t="s">
        <v>2681</v>
      </c>
      <c r="D338" s="5" t="s">
        <v>2681</v>
      </c>
      <c r="E338" s="5" t="s">
        <v>16420</v>
      </c>
    </row>
    <row r="339">
      <c r="A339" s="5" t="s">
        <v>16819</v>
      </c>
      <c r="B339" s="5" t="s">
        <v>16419</v>
      </c>
      <c r="C339" s="5">
        <v>7.0</v>
      </c>
      <c r="D339" s="5">
        <v>9.0</v>
      </c>
      <c r="E339" s="5" t="s">
        <v>16420</v>
      </c>
    </row>
    <row r="340">
      <c r="A340" s="5" t="s">
        <v>16820</v>
      </c>
      <c r="B340" s="5" t="s">
        <v>16419</v>
      </c>
      <c r="C340" s="19">
        <v>46149.0</v>
      </c>
      <c r="D340" s="5">
        <v>9.0</v>
      </c>
      <c r="E340" s="5" t="s">
        <v>16420</v>
      </c>
    </row>
    <row r="341">
      <c r="A341" s="5" t="s">
        <v>16821</v>
      </c>
      <c r="B341" s="5" t="s">
        <v>16419</v>
      </c>
      <c r="C341" s="5">
        <v>3.0</v>
      </c>
      <c r="D341" s="5">
        <v>4.0</v>
      </c>
      <c r="E341" s="5" t="s">
        <v>16420</v>
      </c>
    </row>
    <row r="342">
      <c r="A342" s="5" t="s">
        <v>16822</v>
      </c>
      <c r="B342" s="5" t="s">
        <v>16419</v>
      </c>
      <c r="C342" s="19">
        <v>46154.0</v>
      </c>
      <c r="D342" s="5">
        <v>19.0</v>
      </c>
      <c r="E342" s="5" t="s">
        <v>16420</v>
      </c>
    </row>
    <row r="343">
      <c r="A343" s="5" t="s">
        <v>16823</v>
      </c>
      <c r="B343" s="5" t="s">
        <v>16419</v>
      </c>
      <c r="C343" s="19">
        <v>46156.0</v>
      </c>
      <c r="D343" s="5">
        <v>17.0</v>
      </c>
      <c r="E343" s="5" t="s">
        <v>16420</v>
      </c>
    </row>
    <row r="344">
      <c r="A344" s="5" t="s">
        <v>16824</v>
      </c>
      <c r="B344" s="5" t="s">
        <v>16419</v>
      </c>
      <c r="C344" s="19">
        <v>46158.0</v>
      </c>
      <c r="D344" s="5">
        <v>20.0</v>
      </c>
      <c r="E344" s="5" t="s">
        <v>16420</v>
      </c>
    </row>
    <row r="345">
      <c r="A345" s="5" t="s">
        <v>16825</v>
      </c>
      <c r="B345" s="5" t="s">
        <v>16419</v>
      </c>
      <c r="C345" s="19">
        <v>46164.0</v>
      </c>
      <c r="D345" s="5">
        <v>25.0</v>
      </c>
      <c r="E345" s="5" t="s">
        <v>16420</v>
      </c>
    </row>
    <row r="346">
      <c r="A346" s="5" t="s">
        <v>16826</v>
      </c>
      <c r="B346" s="5" t="s">
        <v>16419</v>
      </c>
      <c r="C346" s="5">
        <v>0.0</v>
      </c>
      <c r="D346" s="5">
        <v>0.0</v>
      </c>
      <c r="E346" s="5" t="s">
        <v>16425</v>
      </c>
    </row>
    <row r="347">
      <c r="A347" s="5" t="s">
        <v>16827</v>
      </c>
      <c r="B347" s="5" t="s">
        <v>16419</v>
      </c>
      <c r="C347" s="5" t="s">
        <v>16828</v>
      </c>
      <c r="D347" s="5">
        <v>808.0</v>
      </c>
      <c r="E347" s="5" t="s">
        <v>16430</v>
      </c>
    </row>
    <row r="348">
      <c r="A348" s="5" t="s">
        <v>16829</v>
      </c>
      <c r="B348" s="5" t="s">
        <v>16419</v>
      </c>
      <c r="C348" s="5" t="s">
        <v>16501</v>
      </c>
      <c r="D348" s="5" t="s">
        <v>16434</v>
      </c>
      <c r="E348" s="5" t="s">
        <v>16420</v>
      </c>
    </row>
    <row r="349">
      <c r="A349" s="5" t="s">
        <v>16830</v>
      </c>
      <c r="B349" s="5" t="s">
        <v>16419</v>
      </c>
      <c r="C349" s="19">
        <v>46144.0</v>
      </c>
      <c r="D349" s="5">
        <v>3.0</v>
      </c>
      <c r="E349" s="5" t="s">
        <v>16420</v>
      </c>
    </row>
    <row r="350">
      <c r="A350" s="5" t="s">
        <v>16831</v>
      </c>
      <c r="B350" s="5" t="s">
        <v>16419</v>
      </c>
      <c r="C350" s="19">
        <v>46143.0</v>
      </c>
      <c r="D350" s="5">
        <v>2.0</v>
      </c>
      <c r="E350" s="5" t="s">
        <v>16420</v>
      </c>
    </row>
    <row r="351">
      <c r="A351" s="5" t="s">
        <v>16832</v>
      </c>
      <c r="B351" s="5" t="s">
        <v>16419</v>
      </c>
      <c r="C351" s="19">
        <v>46152.0</v>
      </c>
      <c r="D351" s="5">
        <v>12.0</v>
      </c>
      <c r="E351" s="5" t="s">
        <v>16420</v>
      </c>
    </row>
    <row r="352">
      <c r="A352" s="5" t="s">
        <v>16833</v>
      </c>
      <c r="B352" s="5" t="s">
        <v>16419</v>
      </c>
      <c r="C352" s="5">
        <v>159.0</v>
      </c>
      <c r="D352" s="5">
        <v>201.0</v>
      </c>
      <c r="E352" s="5" t="s">
        <v>16430</v>
      </c>
    </row>
    <row r="353">
      <c r="A353" s="5" t="s">
        <v>16834</v>
      </c>
      <c r="B353" s="5" t="s">
        <v>16419</v>
      </c>
      <c r="C353" s="19">
        <v>46167.0</v>
      </c>
      <c r="D353" s="5">
        <v>34.0</v>
      </c>
      <c r="E353" s="5" t="s">
        <v>16420</v>
      </c>
    </row>
    <row r="354">
      <c r="A354" s="5" t="s">
        <v>16835</v>
      </c>
      <c r="B354" s="5" t="s">
        <v>16419</v>
      </c>
      <c r="C354" s="5">
        <v>21.0</v>
      </c>
      <c r="D354" s="5">
        <v>23.0</v>
      </c>
      <c r="E354" s="5" t="s">
        <v>16420</v>
      </c>
    </row>
    <row r="355">
      <c r="A355" s="5" t="s">
        <v>16836</v>
      </c>
      <c r="B355" s="5" t="s">
        <v>16419</v>
      </c>
      <c r="C355" s="19">
        <v>46155.0</v>
      </c>
      <c r="D355" s="5">
        <v>17.0</v>
      </c>
      <c r="E355" s="5" t="s">
        <v>16420</v>
      </c>
    </row>
    <row r="356">
      <c r="A356" s="5" t="s">
        <v>16837</v>
      </c>
      <c r="B356" s="5" t="s">
        <v>16419</v>
      </c>
      <c r="C356" s="5" t="s">
        <v>16491</v>
      </c>
      <c r="D356" s="5">
        <v>47.0</v>
      </c>
      <c r="E356" s="5" t="s">
        <v>16430</v>
      </c>
    </row>
    <row r="357">
      <c r="A357" s="5" t="s">
        <v>16838</v>
      </c>
      <c r="B357" s="5" t="s">
        <v>16419</v>
      </c>
      <c r="C357" s="5">
        <v>5.0</v>
      </c>
      <c r="D357" s="5">
        <v>9.0</v>
      </c>
      <c r="E357" s="5" t="s">
        <v>16420</v>
      </c>
    </row>
    <row r="358">
      <c r="A358" s="5" t="s">
        <v>16839</v>
      </c>
      <c r="B358" s="5" t="s">
        <v>16419</v>
      </c>
      <c r="C358" s="5" t="s">
        <v>16735</v>
      </c>
      <c r="D358" s="5">
        <v>39.0</v>
      </c>
      <c r="E358" s="5" t="s">
        <v>16430</v>
      </c>
    </row>
    <row r="359">
      <c r="A359" s="5" t="s">
        <v>16840</v>
      </c>
      <c r="B359" s="5" t="s">
        <v>16419</v>
      </c>
      <c r="C359" s="19">
        <v>46148.0</v>
      </c>
      <c r="D359" s="5">
        <v>7.0</v>
      </c>
      <c r="E359" s="5" t="s">
        <v>16420</v>
      </c>
    </row>
    <row r="360">
      <c r="A360" s="5" t="s">
        <v>16841</v>
      </c>
      <c r="B360" s="5" t="s">
        <v>16419</v>
      </c>
      <c r="C360" s="5" t="s">
        <v>16716</v>
      </c>
      <c r="D360" s="5">
        <v>40.0</v>
      </c>
      <c r="E360" s="5" t="s">
        <v>16430</v>
      </c>
    </row>
    <row r="361">
      <c r="A361" s="5" t="s">
        <v>16842</v>
      </c>
      <c r="B361" s="5" t="s">
        <v>16419</v>
      </c>
      <c r="C361" s="5">
        <v>0.0</v>
      </c>
      <c r="D361" s="5">
        <v>0.0</v>
      </c>
      <c r="E361" s="5" t="s">
        <v>16425</v>
      </c>
    </row>
    <row r="362">
      <c r="A362" s="5" t="s">
        <v>16843</v>
      </c>
      <c r="B362" s="5" t="s">
        <v>16419</v>
      </c>
      <c r="C362" s="5" t="s">
        <v>16424</v>
      </c>
      <c r="D362" s="5" t="s">
        <v>12289</v>
      </c>
      <c r="E362" s="5" t="s">
        <v>16425</v>
      </c>
    </row>
    <row r="363">
      <c r="A363" s="5" t="s">
        <v>16844</v>
      </c>
      <c r="B363" s="5" t="s">
        <v>16419</v>
      </c>
      <c r="C363" s="19">
        <v>46145.0</v>
      </c>
      <c r="D363" s="5">
        <v>5.0</v>
      </c>
      <c r="E363" s="5" t="s">
        <v>16420</v>
      </c>
    </row>
    <row r="364">
      <c r="A364" s="5" t="s">
        <v>16845</v>
      </c>
      <c r="B364" s="5" t="s">
        <v>16419</v>
      </c>
      <c r="C364" s="5">
        <v>0.0</v>
      </c>
      <c r="D364" s="5">
        <v>0.0</v>
      </c>
      <c r="E364" s="5" t="s">
        <v>16425</v>
      </c>
    </row>
    <row r="365">
      <c r="A365" s="5" t="s">
        <v>16846</v>
      </c>
      <c r="B365" s="5" t="s">
        <v>16419</v>
      </c>
      <c r="C365" s="5">
        <v>24.0</v>
      </c>
      <c r="D365" s="5">
        <v>31.0</v>
      </c>
      <c r="E365" s="5" t="s">
        <v>16420</v>
      </c>
    </row>
    <row r="366">
      <c r="A366" s="5" t="s">
        <v>16847</v>
      </c>
      <c r="B366" s="5" t="s">
        <v>16419</v>
      </c>
      <c r="C366" s="19">
        <v>46143.0</v>
      </c>
      <c r="D366" s="5">
        <v>2.0</v>
      </c>
      <c r="E366" s="5" t="s">
        <v>16420</v>
      </c>
    </row>
    <row r="367">
      <c r="A367" s="5" t="s">
        <v>16848</v>
      </c>
      <c r="B367" s="5" t="s">
        <v>16419</v>
      </c>
      <c r="C367" s="5">
        <v>40.0</v>
      </c>
      <c r="D367" s="5">
        <v>44.0</v>
      </c>
      <c r="E367" s="5" t="s">
        <v>16430</v>
      </c>
    </row>
    <row r="368">
      <c r="A368" s="5" t="s">
        <v>16849</v>
      </c>
      <c r="B368" s="5" t="s">
        <v>16419</v>
      </c>
      <c r="C368" s="5">
        <v>24.0</v>
      </c>
      <c r="D368" s="5">
        <v>27.0</v>
      </c>
      <c r="E368" s="5" t="s">
        <v>16420</v>
      </c>
    </row>
    <row r="369">
      <c r="A369" s="5" t="s">
        <v>16850</v>
      </c>
      <c r="B369" s="5" t="s">
        <v>16419</v>
      </c>
      <c r="C369" s="5">
        <v>2.0</v>
      </c>
      <c r="D369" s="5">
        <v>3.0</v>
      </c>
      <c r="E369" s="5" t="s">
        <v>16420</v>
      </c>
    </row>
    <row r="370">
      <c r="A370" s="5" t="s">
        <v>16851</v>
      </c>
      <c r="B370" s="5" t="s">
        <v>16419</v>
      </c>
      <c r="C370" s="5" t="s">
        <v>12289</v>
      </c>
      <c r="D370" s="5" t="s">
        <v>16852</v>
      </c>
      <c r="E370" s="5" t="s">
        <v>16420</v>
      </c>
    </row>
    <row r="371">
      <c r="A371" s="5" t="s">
        <v>16853</v>
      </c>
      <c r="B371" s="5" t="s">
        <v>16419</v>
      </c>
      <c r="C371" s="19">
        <v>46147.0</v>
      </c>
      <c r="D371" s="5">
        <v>7.0</v>
      </c>
      <c r="E371" s="5" t="s">
        <v>16420</v>
      </c>
    </row>
    <row r="372">
      <c r="A372" s="5" t="s">
        <v>16854</v>
      </c>
      <c r="B372" s="5" t="s">
        <v>16419</v>
      </c>
      <c r="C372" s="5">
        <v>40.0</v>
      </c>
      <c r="D372" s="5">
        <v>43.0</v>
      </c>
      <c r="E372" s="5" t="s">
        <v>16430</v>
      </c>
    </row>
    <row r="373">
      <c r="A373" s="5" t="s">
        <v>16855</v>
      </c>
      <c r="B373" s="5" t="s">
        <v>16419</v>
      </c>
      <c r="C373" s="5">
        <v>19.0</v>
      </c>
      <c r="D373" s="5">
        <v>22.0</v>
      </c>
      <c r="E373" s="5" t="s">
        <v>16420</v>
      </c>
    </row>
    <row r="374">
      <c r="A374" s="5" t="s">
        <v>16856</v>
      </c>
      <c r="B374" s="5" t="s">
        <v>16419</v>
      </c>
      <c r="C374" s="5" t="s">
        <v>16517</v>
      </c>
      <c r="D374" s="5">
        <v>44.0</v>
      </c>
      <c r="E374" s="5" t="s">
        <v>16430</v>
      </c>
    </row>
    <row r="375">
      <c r="A375" s="5" t="s">
        <v>16857</v>
      </c>
      <c r="B375" s="5" t="s">
        <v>16419</v>
      </c>
      <c r="C375" s="5" t="s">
        <v>16716</v>
      </c>
      <c r="D375" s="5">
        <v>40.0</v>
      </c>
      <c r="E375" s="5" t="s">
        <v>16430</v>
      </c>
    </row>
    <row r="376">
      <c r="A376" s="5" t="s">
        <v>16858</v>
      </c>
      <c r="B376" s="5" t="s">
        <v>16419</v>
      </c>
      <c r="C376" s="5">
        <v>27.0</v>
      </c>
      <c r="D376" s="5">
        <v>34.0</v>
      </c>
      <c r="E376" s="5" t="s">
        <v>16430</v>
      </c>
    </row>
    <row r="377">
      <c r="A377" s="5" t="s">
        <v>16859</v>
      </c>
      <c r="B377" s="5" t="s">
        <v>16419</v>
      </c>
      <c r="C377" s="5">
        <v>76.0</v>
      </c>
      <c r="D377" s="5">
        <v>85.0</v>
      </c>
      <c r="E377" s="5" t="s">
        <v>16430</v>
      </c>
    </row>
    <row r="378">
      <c r="A378" s="5" t="s">
        <v>16860</v>
      </c>
      <c r="B378" s="5" t="s">
        <v>16419</v>
      </c>
      <c r="C378" s="5">
        <v>0.0</v>
      </c>
      <c r="D378" s="5">
        <v>0.0</v>
      </c>
      <c r="E378" s="5" t="s">
        <v>16425</v>
      </c>
    </row>
    <row r="379">
      <c r="A379" s="5" t="s">
        <v>16861</v>
      </c>
      <c r="B379" s="5" t="s">
        <v>16419</v>
      </c>
      <c r="C379" s="5">
        <v>0.0</v>
      </c>
      <c r="D379" s="5">
        <v>0.0</v>
      </c>
      <c r="E379" s="5" t="s">
        <v>16425</v>
      </c>
    </row>
    <row r="380">
      <c r="A380" s="5" t="s">
        <v>16418</v>
      </c>
      <c r="B380" s="5" t="s">
        <v>16862</v>
      </c>
      <c r="C380" s="19">
        <v>46054.0</v>
      </c>
      <c r="D380" s="5">
        <v>2.0</v>
      </c>
      <c r="E380" s="5" t="s">
        <v>16420</v>
      </c>
    </row>
    <row r="381">
      <c r="A381" s="5" t="s">
        <v>16421</v>
      </c>
      <c r="B381" s="5" t="s">
        <v>16862</v>
      </c>
      <c r="C381" s="19">
        <v>46145.0</v>
      </c>
      <c r="D381" s="5">
        <v>4.0</v>
      </c>
      <c r="E381" s="5" t="s">
        <v>16420</v>
      </c>
    </row>
    <row r="382">
      <c r="A382" s="5" t="s">
        <v>16422</v>
      </c>
      <c r="B382" s="5" t="s">
        <v>16862</v>
      </c>
      <c r="C382" s="5" t="s">
        <v>16863</v>
      </c>
      <c r="D382" s="5">
        <v>69.0</v>
      </c>
      <c r="E382" s="5" t="s">
        <v>16430</v>
      </c>
    </row>
    <row r="383">
      <c r="A383" s="5" t="s">
        <v>16423</v>
      </c>
      <c r="B383" s="5" t="s">
        <v>16862</v>
      </c>
      <c r="C383" s="5" t="s">
        <v>2681</v>
      </c>
      <c r="D383" s="5">
        <v>1.0</v>
      </c>
      <c r="E383" s="5" t="s">
        <v>16420</v>
      </c>
    </row>
    <row r="384">
      <c r="A384" s="5" t="s">
        <v>16426</v>
      </c>
      <c r="B384" s="5" t="s">
        <v>16862</v>
      </c>
      <c r="C384" s="5">
        <v>0.0</v>
      </c>
      <c r="D384" s="5">
        <v>0.0</v>
      </c>
      <c r="E384" s="5" t="s">
        <v>16425</v>
      </c>
    </row>
    <row r="385">
      <c r="A385" s="5" t="s">
        <v>16427</v>
      </c>
      <c r="B385" s="5" t="s">
        <v>16862</v>
      </c>
      <c r="C385" s="5">
        <v>8.0</v>
      </c>
      <c r="D385" s="5">
        <v>16.0</v>
      </c>
      <c r="E385" s="5" t="s">
        <v>16420</v>
      </c>
    </row>
    <row r="386">
      <c r="A386" s="5" t="s">
        <v>16428</v>
      </c>
      <c r="B386" s="5" t="s">
        <v>16862</v>
      </c>
      <c r="C386" s="5" t="s">
        <v>16864</v>
      </c>
      <c r="D386" s="5">
        <v>92.0</v>
      </c>
      <c r="E386" s="5" t="s">
        <v>16430</v>
      </c>
    </row>
    <row r="387">
      <c r="A387" s="5" t="s">
        <v>16431</v>
      </c>
      <c r="B387" s="5" t="s">
        <v>16862</v>
      </c>
      <c r="C387" s="5" t="s">
        <v>16865</v>
      </c>
      <c r="D387" s="5">
        <v>199.0</v>
      </c>
      <c r="E387" s="5" t="s">
        <v>16430</v>
      </c>
    </row>
    <row r="388">
      <c r="A388" s="5" t="s">
        <v>16432</v>
      </c>
      <c r="B388" s="5" t="s">
        <v>16862</v>
      </c>
      <c r="C388" s="5" t="s">
        <v>16545</v>
      </c>
      <c r="D388" s="5" t="s">
        <v>16424</v>
      </c>
      <c r="E388" s="5" t="s">
        <v>16425</v>
      </c>
    </row>
    <row r="389">
      <c r="A389" s="5" t="s">
        <v>16435</v>
      </c>
      <c r="B389" s="5" t="s">
        <v>16862</v>
      </c>
      <c r="C389" s="5" t="s">
        <v>16499</v>
      </c>
      <c r="D389" s="5">
        <v>198.0</v>
      </c>
      <c r="E389" s="5" t="s">
        <v>16430</v>
      </c>
    </row>
    <row r="390">
      <c r="A390" s="5" t="s">
        <v>16437</v>
      </c>
      <c r="B390" s="5" t="s">
        <v>16862</v>
      </c>
      <c r="C390" s="19">
        <v>46164.0</v>
      </c>
      <c r="D390" s="5">
        <v>40.0</v>
      </c>
      <c r="E390" s="5" t="s">
        <v>16420</v>
      </c>
    </row>
    <row r="391">
      <c r="A391" s="5" t="s">
        <v>16438</v>
      </c>
      <c r="B391" s="5" t="s">
        <v>16862</v>
      </c>
      <c r="C391" s="5">
        <v>0.0</v>
      </c>
      <c r="D391" s="5">
        <v>0.0</v>
      </c>
      <c r="E391" s="5" t="s">
        <v>16425</v>
      </c>
    </row>
    <row r="392">
      <c r="A392" s="5" t="s">
        <v>16439</v>
      </c>
      <c r="B392" s="5" t="s">
        <v>16862</v>
      </c>
      <c r="C392" s="5">
        <v>0.0</v>
      </c>
      <c r="D392" s="5">
        <v>0.0</v>
      </c>
      <c r="E392" s="5" t="s">
        <v>16425</v>
      </c>
    </row>
    <row r="393">
      <c r="A393" s="5" t="s">
        <v>16440</v>
      </c>
      <c r="B393" s="5" t="s">
        <v>16862</v>
      </c>
      <c r="C393" s="5">
        <v>0.0</v>
      </c>
      <c r="D393" s="5">
        <v>0.0</v>
      </c>
      <c r="E393" s="5" t="s">
        <v>16425</v>
      </c>
    </row>
    <row r="394">
      <c r="A394" s="5" t="s">
        <v>16441</v>
      </c>
      <c r="B394" s="5" t="s">
        <v>16862</v>
      </c>
      <c r="C394" s="5">
        <v>72.0</v>
      </c>
      <c r="D394" s="5">
        <v>86.0</v>
      </c>
      <c r="E394" s="5" t="s">
        <v>16430</v>
      </c>
    </row>
    <row r="395">
      <c r="A395" s="5" t="s">
        <v>16443</v>
      </c>
      <c r="B395" s="5" t="s">
        <v>16862</v>
      </c>
      <c r="C395" s="5">
        <v>0.0</v>
      </c>
      <c r="D395" s="5">
        <v>0.0</v>
      </c>
      <c r="E395" s="5" t="s">
        <v>16425</v>
      </c>
    </row>
    <row r="396">
      <c r="A396" s="5" t="s">
        <v>16444</v>
      </c>
      <c r="B396" s="5" t="s">
        <v>16862</v>
      </c>
      <c r="C396" s="19">
        <v>46165.0</v>
      </c>
      <c r="D396" s="5">
        <v>24.0</v>
      </c>
      <c r="E396" s="5" t="s">
        <v>16420</v>
      </c>
    </row>
    <row r="397">
      <c r="A397" s="5" t="s">
        <v>16445</v>
      </c>
      <c r="B397" s="5" t="s">
        <v>16862</v>
      </c>
      <c r="C397" s="5">
        <v>0.0</v>
      </c>
      <c r="D397" s="5">
        <v>0.0</v>
      </c>
      <c r="E397" s="5" t="s">
        <v>16425</v>
      </c>
    </row>
    <row r="398">
      <c r="A398" s="5" t="s">
        <v>16446</v>
      </c>
      <c r="B398" s="5" t="s">
        <v>16862</v>
      </c>
      <c r="C398" s="5">
        <v>42.0</v>
      </c>
      <c r="D398" s="5">
        <v>56.0</v>
      </c>
      <c r="E398" s="5" t="s">
        <v>16430</v>
      </c>
    </row>
    <row r="399">
      <c r="A399" s="5" t="s">
        <v>16448</v>
      </c>
      <c r="B399" s="5" t="s">
        <v>16862</v>
      </c>
      <c r="C399" s="19">
        <v>46167.0</v>
      </c>
      <c r="D399" s="5">
        <v>26.0</v>
      </c>
      <c r="E399" s="5" t="s">
        <v>16420</v>
      </c>
    </row>
    <row r="400">
      <c r="A400" s="5" t="s">
        <v>16449</v>
      </c>
      <c r="B400" s="5" t="s">
        <v>16862</v>
      </c>
      <c r="C400" s="19">
        <v>46168.0</v>
      </c>
      <c r="D400" s="5">
        <v>28.0</v>
      </c>
      <c r="E400" s="5" t="s">
        <v>16420</v>
      </c>
    </row>
    <row r="401">
      <c r="A401" s="5" t="s">
        <v>16450</v>
      </c>
      <c r="B401" s="5" t="s">
        <v>16862</v>
      </c>
      <c r="C401" s="19">
        <v>46166.0</v>
      </c>
      <c r="D401" s="5">
        <v>41.0</v>
      </c>
      <c r="E401" s="5" t="s">
        <v>16420</v>
      </c>
    </row>
    <row r="402">
      <c r="A402" s="5" t="s">
        <v>16451</v>
      </c>
      <c r="B402" s="5" t="s">
        <v>16862</v>
      </c>
      <c r="C402" s="5" t="s">
        <v>16545</v>
      </c>
      <c r="D402" s="5" t="s">
        <v>16424</v>
      </c>
      <c r="E402" s="5" t="s">
        <v>16425</v>
      </c>
    </row>
    <row r="403">
      <c r="A403" s="5" t="s">
        <v>16452</v>
      </c>
      <c r="B403" s="5" t="s">
        <v>16862</v>
      </c>
      <c r="C403" s="19">
        <v>46160.0</v>
      </c>
      <c r="D403" s="5">
        <v>25.0</v>
      </c>
      <c r="E403" s="5" t="s">
        <v>16420</v>
      </c>
    </row>
    <row r="404">
      <c r="A404" s="5" t="s">
        <v>16453</v>
      </c>
      <c r="B404" s="5" t="s">
        <v>16862</v>
      </c>
      <c r="C404" s="5" t="s">
        <v>16424</v>
      </c>
      <c r="D404" s="5" t="s">
        <v>16424</v>
      </c>
      <c r="E404" s="5" t="s">
        <v>16425</v>
      </c>
    </row>
    <row r="405">
      <c r="A405" s="5" t="s">
        <v>16454</v>
      </c>
      <c r="B405" s="5" t="s">
        <v>16862</v>
      </c>
      <c r="C405" s="5" t="s">
        <v>16866</v>
      </c>
      <c r="D405" s="5">
        <v>374.0</v>
      </c>
      <c r="E405" s="5" t="s">
        <v>16430</v>
      </c>
    </row>
    <row r="406">
      <c r="A406" s="5" t="s">
        <v>16455</v>
      </c>
      <c r="B406" s="5" t="s">
        <v>16862</v>
      </c>
      <c r="C406" s="5">
        <v>26.0</v>
      </c>
      <c r="D406" s="5">
        <v>47.0</v>
      </c>
      <c r="E406" s="5" t="s">
        <v>16420</v>
      </c>
    </row>
    <row r="407">
      <c r="A407" s="5" t="s">
        <v>16456</v>
      </c>
      <c r="B407" s="5" t="s">
        <v>16862</v>
      </c>
      <c r="C407" s="5">
        <v>81.0</v>
      </c>
      <c r="D407" s="5">
        <v>108.0</v>
      </c>
      <c r="E407" s="5" t="s">
        <v>16430</v>
      </c>
    </row>
    <row r="408">
      <c r="A408" s="5" t="s">
        <v>16458</v>
      </c>
      <c r="B408" s="5" t="s">
        <v>16862</v>
      </c>
      <c r="C408" s="19">
        <v>46152.0</v>
      </c>
      <c r="D408" s="5">
        <v>11.0</v>
      </c>
      <c r="E408" s="5" t="s">
        <v>16420</v>
      </c>
    </row>
    <row r="409">
      <c r="A409" s="5" t="s">
        <v>16459</v>
      </c>
      <c r="B409" s="5" t="s">
        <v>16862</v>
      </c>
      <c r="C409" s="5">
        <v>3.0</v>
      </c>
      <c r="D409" s="5">
        <v>4.0</v>
      </c>
      <c r="E409" s="5" t="s">
        <v>16420</v>
      </c>
    </row>
    <row r="410">
      <c r="A410" s="5" t="s">
        <v>16460</v>
      </c>
      <c r="B410" s="5" t="s">
        <v>16862</v>
      </c>
      <c r="C410" s="19">
        <v>46149.0</v>
      </c>
      <c r="D410" s="5">
        <v>8.0</v>
      </c>
      <c r="E410" s="5" t="s">
        <v>16420</v>
      </c>
    </row>
    <row r="411">
      <c r="A411" s="5" t="s">
        <v>16461</v>
      </c>
      <c r="B411" s="5" t="s">
        <v>16862</v>
      </c>
      <c r="C411" s="5">
        <v>30.0</v>
      </c>
      <c r="D411" s="5">
        <v>55.0</v>
      </c>
      <c r="E411" s="5" t="s">
        <v>16430</v>
      </c>
    </row>
    <row r="412">
      <c r="A412" s="5" t="s">
        <v>16463</v>
      </c>
      <c r="B412" s="5" t="s">
        <v>16862</v>
      </c>
      <c r="C412" s="5">
        <v>0.0</v>
      </c>
      <c r="D412" s="5">
        <v>0.0</v>
      </c>
      <c r="E412" s="5" t="s">
        <v>16425</v>
      </c>
    </row>
    <row r="413">
      <c r="A413" s="5" t="s">
        <v>16464</v>
      </c>
      <c r="B413" s="5" t="s">
        <v>16862</v>
      </c>
      <c r="C413" s="5">
        <v>31.0</v>
      </c>
      <c r="D413" s="5">
        <v>34.0</v>
      </c>
      <c r="E413" s="5" t="s">
        <v>16430</v>
      </c>
    </row>
    <row r="414">
      <c r="A414" s="5" t="s">
        <v>16465</v>
      </c>
      <c r="B414" s="5" t="s">
        <v>16862</v>
      </c>
      <c r="C414" s="19">
        <v>46168.0</v>
      </c>
      <c r="D414" s="5">
        <v>40.0</v>
      </c>
      <c r="E414" s="5" t="s">
        <v>16420</v>
      </c>
    </row>
    <row r="415">
      <c r="A415" s="5" t="s">
        <v>16466</v>
      </c>
      <c r="B415" s="5" t="s">
        <v>16862</v>
      </c>
      <c r="C415" s="5">
        <v>54.0</v>
      </c>
      <c r="D415" s="5">
        <v>65.0</v>
      </c>
      <c r="E415" s="5" t="s">
        <v>16430</v>
      </c>
    </row>
    <row r="416">
      <c r="A416" s="5" t="s">
        <v>16468</v>
      </c>
      <c r="B416" s="5" t="s">
        <v>16862</v>
      </c>
      <c r="C416" s="5" t="s">
        <v>16867</v>
      </c>
      <c r="D416" s="5">
        <v>356.0</v>
      </c>
      <c r="E416" s="5" t="s">
        <v>16430</v>
      </c>
    </row>
    <row r="417">
      <c r="A417" s="5" t="s">
        <v>16470</v>
      </c>
      <c r="B417" s="5" t="s">
        <v>16862</v>
      </c>
      <c r="C417" s="5">
        <v>178.0</v>
      </c>
      <c r="D417" s="5">
        <v>210.0</v>
      </c>
      <c r="E417" s="5" t="s">
        <v>16430</v>
      </c>
    </row>
    <row r="418">
      <c r="A418" s="5" t="s">
        <v>16472</v>
      </c>
      <c r="B418" s="5" t="s">
        <v>16862</v>
      </c>
      <c r="C418" s="19">
        <v>46166.0</v>
      </c>
      <c r="D418" s="5">
        <v>31.0</v>
      </c>
      <c r="E418" s="5" t="s">
        <v>16420</v>
      </c>
    </row>
    <row r="419">
      <c r="A419" s="5" t="s">
        <v>16473</v>
      </c>
      <c r="B419" s="5" t="s">
        <v>16862</v>
      </c>
      <c r="C419" s="5">
        <v>56.0</v>
      </c>
      <c r="D419" s="5">
        <v>61.0</v>
      </c>
      <c r="E419" s="5" t="s">
        <v>16430</v>
      </c>
    </row>
    <row r="420">
      <c r="A420" s="5" t="s">
        <v>16474</v>
      </c>
      <c r="B420" s="5" t="s">
        <v>16862</v>
      </c>
      <c r="C420" s="19">
        <v>46155.0</v>
      </c>
      <c r="D420" s="5">
        <v>14.0</v>
      </c>
      <c r="E420" s="5" t="s">
        <v>16420</v>
      </c>
    </row>
    <row r="421">
      <c r="A421" s="5" t="s">
        <v>16475</v>
      </c>
      <c r="B421" s="5" t="s">
        <v>16862</v>
      </c>
      <c r="C421" s="5" t="s">
        <v>3576</v>
      </c>
      <c r="D421" s="5" t="s">
        <v>16852</v>
      </c>
      <c r="E421" s="5" t="s">
        <v>16425</v>
      </c>
    </row>
    <row r="422">
      <c r="A422" s="5" t="s">
        <v>16476</v>
      </c>
      <c r="B422" s="5" t="s">
        <v>16862</v>
      </c>
      <c r="C422" s="19">
        <v>46144.0</v>
      </c>
      <c r="D422" s="5">
        <v>5.0</v>
      </c>
      <c r="E422" s="5" t="s">
        <v>16420</v>
      </c>
    </row>
    <row r="423">
      <c r="A423" s="5" t="s">
        <v>16477</v>
      </c>
      <c r="B423" s="5" t="s">
        <v>16862</v>
      </c>
      <c r="C423" s="5">
        <v>0.0</v>
      </c>
      <c r="D423" s="5">
        <v>0.0</v>
      </c>
      <c r="E423" s="5" t="s">
        <v>16425</v>
      </c>
    </row>
    <row r="424">
      <c r="A424" s="5" t="s">
        <v>16478</v>
      </c>
      <c r="B424" s="5" t="s">
        <v>16862</v>
      </c>
      <c r="C424" s="5" t="s">
        <v>16424</v>
      </c>
      <c r="D424" s="5" t="s">
        <v>12289</v>
      </c>
      <c r="E424" s="5" t="s">
        <v>16425</v>
      </c>
    </row>
    <row r="425">
      <c r="A425" s="5" t="s">
        <v>16479</v>
      </c>
      <c r="B425" s="5" t="s">
        <v>16862</v>
      </c>
      <c r="C425" s="5" t="s">
        <v>16780</v>
      </c>
      <c r="D425" s="5">
        <v>58.0</v>
      </c>
      <c r="E425" s="5" t="s">
        <v>16430</v>
      </c>
    </row>
    <row r="426">
      <c r="A426" s="5" t="s">
        <v>16481</v>
      </c>
      <c r="B426" s="5" t="s">
        <v>16862</v>
      </c>
      <c r="C426" s="5">
        <v>103.0</v>
      </c>
      <c r="D426" s="5">
        <v>107.0</v>
      </c>
      <c r="E426" s="5" t="s">
        <v>16430</v>
      </c>
    </row>
    <row r="427">
      <c r="A427" s="5" t="s">
        <v>16483</v>
      </c>
      <c r="B427" s="5" t="s">
        <v>16862</v>
      </c>
      <c r="C427" s="5" t="s">
        <v>16434</v>
      </c>
      <c r="D427" s="5">
        <v>1.0</v>
      </c>
      <c r="E427" s="5" t="s">
        <v>16420</v>
      </c>
    </row>
    <row r="428">
      <c r="A428" s="5" t="s">
        <v>16486</v>
      </c>
      <c r="B428" s="5" t="s">
        <v>16862</v>
      </c>
      <c r="C428" s="5" t="s">
        <v>16868</v>
      </c>
      <c r="D428" s="5">
        <v>95.0</v>
      </c>
      <c r="E428" s="5" t="s">
        <v>16430</v>
      </c>
    </row>
    <row r="429">
      <c r="A429" s="5" t="s">
        <v>16488</v>
      </c>
      <c r="B429" s="5" t="s">
        <v>16862</v>
      </c>
      <c r="C429" s="5">
        <v>10.0</v>
      </c>
      <c r="D429" s="5">
        <v>14.0</v>
      </c>
      <c r="E429" s="5" t="s">
        <v>16420</v>
      </c>
    </row>
    <row r="430">
      <c r="A430" s="5" t="s">
        <v>16489</v>
      </c>
      <c r="B430" s="5" t="s">
        <v>16862</v>
      </c>
      <c r="C430" s="5">
        <v>56.0</v>
      </c>
      <c r="D430" s="5">
        <v>64.0</v>
      </c>
      <c r="E430" s="5" t="s">
        <v>16430</v>
      </c>
    </row>
    <row r="431">
      <c r="A431" s="5" t="s">
        <v>16490</v>
      </c>
      <c r="B431" s="5" t="s">
        <v>16862</v>
      </c>
      <c r="C431" s="5">
        <v>43.0</v>
      </c>
      <c r="D431" s="5">
        <v>53.0</v>
      </c>
      <c r="E431" s="5" t="s">
        <v>16430</v>
      </c>
    </row>
    <row r="432">
      <c r="A432" s="5" t="s">
        <v>16492</v>
      </c>
      <c r="B432" s="5" t="s">
        <v>16862</v>
      </c>
      <c r="C432" s="5">
        <v>7.0</v>
      </c>
      <c r="D432" s="5">
        <v>12.0</v>
      </c>
      <c r="E432" s="5" t="s">
        <v>16420</v>
      </c>
    </row>
    <row r="433">
      <c r="A433" s="5" t="s">
        <v>16493</v>
      </c>
      <c r="B433" s="5" t="s">
        <v>16862</v>
      </c>
      <c r="C433" s="5">
        <v>5.0</v>
      </c>
      <c r="D433" s="5">
        <v>8.0</v>
      </c>
      <c r="E433" s="5" t="s">
        <v>16420</v>
      </c>
    </row>
    <row r="434">
      <c r="A434" s="5" t="s">
        <v>16494</v>
      </c>
      <c r="B434" s="5" t="s">
        <v>16862</v>
      </c>
      <c r="C434" s="5">
        <v>13.0</v>
      </c>
      <c r="D434" s="5">
        <v>14.0</v>
      </c>
      <c r="E434" s="5" t="s">
        <v>16420</v>
      </c>
    </row>
    <row r="435">
      <c r="A435" s="5" t="s">
        <v>16495</v>
      </c>
      <c r="B435" s="5" t="s">
        <v>16862</v>
      </c>
      <c r="C435" s="5">
        <v>4.0</v>
      </c>
      <c r="D435" s="5">
        <v>4.0</v>
      </c>
      <c r="E435" s="5" t="s">
        <v>16420</v>
      </c>
    </row>
    <row r="436">
      <c r="A436" s="5" t="s">
        <v>16496</v>
      </c>
      <c r="B436" s="5" t="s">
        <v>16862</v>
      </c>
      <c r="C436" s="5">
        <v>18.0</v>
      </c>
      <c r="D436" s="5">
        <v>20.0</v>
      </c>
      <c r="E436" s="5" t="s">
        <v>16420</v>
      </c>
    </row>
    <row r="437">
      <c r="A437" s="5" t="s">
        <v>16497</v>
      </c>
      <c r="B437" s="5" t="s">
        <v>16862</v>
      </c>
      <c r="C437" s="19">
        <v>46164.0</v>
      </c>
      <c r="D437" s="5">
        <v>30.0</v>
      </c>
      <c r="E437" s="5" t="s">
        <v>16420</v>
      </c>
    </row>
    <row r="438">
      <c r="A438" s="5" t="s">
        <v>16498</v>
      </c>
      <c r="B438" s="5" t="s">
        <v>16862</v>
      </c>
      <c r="C438" s="5">
        <v>109.0</v>
      </c>
      <c r="D438" s="5">
        <v>119.0</v>
      </c>
      <c r="E438" s="5" t="s">
        <v>16430</v>
      </c>
    </row>
    <row r="439">
      <c r="A439" s="5" t="s">
        <v>16500</v>
      </c>
      <c r="B439" s="5" t="s">
        <v>16862</v>
      </c>
      <c r="C439" s="5">
        <v>2.0</v>
      </c>
      <c r="D439" s="5">
        <v>4.0</v>
      </c>
      <c r="E439" s="5" t="s">
        <v>16420</v>
      </c>
    </row>
    <row r="440">
      <c r="A440" s="5" t="s">
        <v>16502</v>
      </c>
      <c r="B440" s="5" t="s">
        <v>16862</v>
      </c>
      <c r="C440" s="5" t="s">
        <v>16491</v>
      </c>
      <c r="D440" s="5">
        <v>53.0</v>
      </c>
      <c r="E440" s="5" t="s">
        <v>16430</v>
      </c>
    </row>
    <row r="441">
      <c r="A441" s="5" t="s">
        <v>16503</v>
      </c>
      <c r="B441" s="5" t="s">
        <v>16862</v>
      </c>
      <c r="C441" s="19">
        <v>46147.0</v>
      </c>
      <c r="D441" s="5">
        <v>8.0</v>
      </c>
      <c r="E441" s="5" t="s">
        <v>16420</v>
      </c>
    </row>
    <row r="442">
      <c r="A442" s="5" t="s">
        <v>16504</v>
      </c>
      <c r="B442" s="5" t="s">
        <v>16862</v>
      </c>
      <c r="C442" s="5">
        <v>0.0</v>
      </c>
      <c r="D442" s="5">
        <v>0.0</v>
      </c>
      <c r="E442" s="5" t="s">
        <v>16425</v>
      </c>
    </row>
    <row r="443">
      <c r="A443" s="5" t="s">
        <v>16505</v>
      </c>
      <c r="B443" s="5" t="s">
        <v>16862</v>
      </c>
      <c r="C443" s="5">
        <v>0.0</v>
      </c>
      <c r="D443" s="5">
        <v>0.0</v>
      </c>
      <c r="E443" s="5" t="s">
        <v>16425</v>
      </c>
    </row>
    <row r="444">
      <c r="A444" s="5" t="s">
        <v>16506</v>
      </c>
      <c r="B444" s="5" t="s">
        <v>16862</v>
      </c>
      <c r="C444" s="5" t="s">
        <v>16869</v>
      </c>
      <c r="D444" s="5">
        <v>58.0</v>
      </c>
      <c r="E444" s="5" t="s">
        <v>16430</v>
      </c>
    </row>
    <row r="445">
      <c r="A445" s="5" t="s">
        <v>16507</v>
      </c>
      <c r="B445" s="5" t="s">
        <v>16862</v>
      </c>
      <c r="C445" s="5" t="s">
        <v>16545</v>
      </c>
      <c r="D445" s="5" t="s">
        <v>16424</v>
      </c>
      <c r="E445" s="5" t="s">
        <v>16425</v>
      </c>
    </row>
    <row r="446">
      <c r="A446" s="5" t="s">
        <v>16508</v>
      </c>
      <c r="B446" s="5" t="s">
        <v>16862</v>
      </c>
      <c r="C446" s="5" t="s">
        <v>16852</v>
      </c>
      <c r="D446" s="5" t="s">
        <v>2681</v>
      </c>
      <c r="E446" s="5" t="s">
        <v>16420</v>
      </c>
    </row>
    <row r="447">
      <c r="A447" s="5" t="s">
        <v>16509</v>
      </c>
      <c r="B447" s="5" t="s">
        <v>16862</v>
      </c>
      <c r="C447" s="5" t="s">
        <v>16434</v>
      </c>
      <c r="D447" s="5">
        <v>1.0</v>
      </c>
      <c r="E447" s="5" t="s">
        <v>16420</v>
      </c>
    </row>
    <row r="448">
      <c r="A448" s="5" t="s">
        <v>16511</v>
      </c>
      <c r="B448" s="5" t="s">
        <v>16862</v>
      </c>
      <c r="C448" s="5">
        <v>69.0</v>
      </c>
      <c r="D448" s="5">
        <v>96.0</v>
      </c>
      <c r="E448" s="5" t="s">
        <v>16430</v>
      </c>
    </row>
    <row r="449">
      <c r="A449" s="5" t="s">
        <v>16513</v>
      </c>
      <c r="B449" s="5" t="s">
        <v>16862</v>
      </c>
      <c r="C449" s="5" t="s">
        <v>16485</v>
      </c>
      <c r="D449" s="5">
        <v>1.0</v>
      </c>
      <c r="E449" s="5" t="s">
        <v>16420</v>
      </c>
    </row>
    <row r="450">
      <c r="A450" s="5" t="s">
        <v>16515</v>
      </c>
      <c r="B450" s="5" t="s">
        <v>16862</v>
      </c>
      <c r="C450" s="19">
        <v>46150.0</v>
      </c>
      <c r="D450" s="5">
        <v>14.0</v>
      </c>
      <c r="E450" s="5" t="s">
        <v>16420</v>
      </c>
    </row>
    <row r="451">
      <c r="A451" s="5" t="s">
        <v>16516</v>
      </c>
      <c r="B451" s="5" t="s">
        <v>16862</v>
      </c>
      <c r="C451" s="19">
        <v>46170.0</v>
      </c>
      <c r="D451" s="5">
        <v>56.0</v>
      </c>
      <c r="E451" s="5" t="s">
        <v>16420</v>
      </c>
    </row>
    <row r="452">
      <c r="A452" s="5" t="s">
        <v>16518</v>
      </c>
      <c r="B452" s="5" t="s">
        <v>16862</v>
      </c>
      <c r="C452" s="5" t="s">
        <v>16870</v>
      </c>
      <c r="D452" s="5">
        <v>454.0</v>
      </c>
      <c r="E452" s="5" t="s">
        <v>16430</v>
      </c>
    </row>
    <row r="453">
      <c r="A453" s="5" t="s">
        <v>16519</v>
      </c>
      <c r="B453" s="5" t="s">
        <v>16862</v>
      </c>
      <c r="C453" s="5">
        <v>88.0</v>
      </c>
      <c r="D453" s="5">
        <v>88.0</v>
      </c>
      <c r="E453" s="5" t="s">
        <v>16430</v>
      </c>
    </row>
    <row r="454">
      <c r="A454" s="5" t="s">
        <v>16520</v>
      </c>
      <c r="B454" s="5" t="s">
        <v>16862</v>
      </c>
      <c r="C454" s="5">
        <v>1.0</v>
      </c>
      <c r="D454" s="5">
        <v>2.0</v>
      </c>
      <c r="E454" s="5" t="s">
        <v>16420</v>
      </c>
    </row>
    <row r="455">
      <c r="A455" s="5" t="s">
        <v>16522</v>
      </c>
      <c r="B455" s="5" t="s">
        <v>16862</v>
      </c>
      <c r="C455" s="5" t="s">
        <v>16871</v>
      </c>
      <c r="D455" s="5">
        <v>363.0</v>
      </c>
      <c r="E455" s="5" t="s">
        <v>16430</v>
      </c>
    </row>
    <row r="456">
      <c r="A456" s="5" t="s">
        <v>16524</v>
      </c>
      <c r="B456" s="5" t="s">
        <v>16862</v>
      </c>
      <c r="C456" s="19">
        <v>46152.0</v>
      </c>
      <c r="D456" s="5">
        <v>12.0</v>
      </c>
      <c r="E456" s="5" t="s">
        <v>16420</v>
      </c>
    </row>
    <row r="457">
      <c r="A457" s="5" t="s">
        <v>16525</v>
      </c>
      <c r="B457" s="5" t="s">
        <v>16862</v>
      </c>
      <c r="C457" s="5" t="s">
        <v>16457</v>
      </c>
      <c r="D457" s="5">
        <v>92.0</v>
      </c>
      <c r="E457" s="5" t="s">
        <v>16430</v>
      </c>
    </row>
    <row r="458">
      <c r="A458" s="5" t="s">
        <v>16526</v>
      </c>
      <c r="B458" s="5" t="s">
        <v>16862</v>
      </c>
      <c r="C458" s="5">
        <v>30.0</v>
      </c>
      <c r="D458" s="5">
        <v>32.0</v>
      </c>
      <c r="E458" s="5" t="s">
        <v>16430</v>
      </c>
    </row>
    <row r="459">
      <c r="A459" s="5" t="s">
        <v>16527</v>
      </c>
      <c r="B459" s="5" t="s">
        <v>16862</v>
      </c>
      <c r="C459" s="5">
        <v>1.0</v>
      </c>
      <c r="D459" s="5">
        <v>2.0</v>
      </c>
      <c r="E459" s="5" t="s">
        <v>16420</v>
      </c>
    </row>
    <row r="460">
      <c r="A460" s="5" t="s">
        <v>16528</v>
      </c>
      <c r="B460" s="5" t="s">
        <v>16862</v>
      </c>
      <c r="C460" s="5" t="s">
        <v>12289</v>
      </c>
      <c r="D460" s="5" t="s">
        <v>12289</v>
      </c>
      <c r="E460" s="5" t="s">
        <v>16425</v>
      </c>
    </row>
    <row r="461">
      <c r="A461" s="5" t="s">
        <v>16529</v>
      </c>
      <c r="B461" s="5" t="s">
        <v>16862</v>
      </c>
      <c r="C461" s="19">
        <v>46024.0</v>
      </c>
      <c r="D461" s="5">
        <v>4.0</v>
      </c>
      <c r="E461" s="5" t="s">
        <v>16420</v>
      </c>
    </row>
    <row r="462">
      <c r="A462" s="5" t="s">
        <v>16530</v>
      </c>
      <c r="B462" s="5" t="s">
        <v>16862</v>
      </c>
      <c r="C462" s="21">
        <v>46143.0</v>
      </c>
      <c r="D462" s="5">
        <v>2.0</v>
      </c>
      <c r="E462" s="5" t="s">
        <v>16420</v>
      </c>
    </row>
    <row r="463">
      <c r="A463" s="5" t="s">
        <v>16531</v>
      </c>
      <c r="B463" s="5" t="s">
        <v>16862</v>
      </c>
      <c r="C463" s="5">
        <v>2234.0</v>
      </c>
      <c r="D463" s="5">
        <v>2776.0</v>
      </c>
      <c r="E463" s="5" t="s">
        <v>16430</v>
      </c>
    </row>
    <row r="464">
      <c r="A464" s="5" t="s">
        <v>16532</v>
      </c>
      <c r="B464" s="5" t="s">
        <v>16862</v>
      </c>
      <c r="C464" s="5">
        <v>59.0</v>
      </c>
      <c r="D464" s="5">
        <v>84.0</v>
      </c>
      <c r="E464" s="5" t="s">
        <v>16430</v>
      </c>
    </row>
    <row r="465">
      <c r="A465" s="5" t="s">
        <v>16533</v>
      </c>
      <c r="B465" s="5" t="s">
        <v>16862</v>
      </c>
      <c r="C465" s="19">
        <v>46165.0</v>
      </c>
      <c r="D465" s="5">
        <v>27.0</v>
      </c>
      <c r="E465" s="5" t="s">
        <v>16420</v>
      </c>
    </row>
    <row r="466">
      <c r="A466" s="5" t="s">
        <v>16534</v>
      </c>
      <c r="B466" s="5" t="s">
        <v>16862</v>
      </c>
      <c r="C466" s="5" t="s">
        <v>16872</v>
      </c>
      <c r="D466" s="5">
        <v>62.0</v>
      </c>
      <c r="E466" s="5" t="s">
        <v>16430</v>
      </c>
    </row>
    <row r="467">
      <c r="A467" s="5" t="s">
        <v>16535</v>
      </c>
      <c r="B467" s="5" t="s">
        <v>16862</v>
      </c>
      <c r="C467" s="5" t="s">
        <v>16873</v>
      </c>
      <c r="D467" s="5">
        <v>35.0</v>
      </c>
      <c r="E467" s="5" t="s">
        <v>16420</v>
      </c>
    </row>
    <row r="468">
      <c r="A468" s="5" t="s">
        <v>16536</v>
      </c>
      <c r="B468" s="5" t="s">
        <v>16862</v>
      </c>
      <c r="C468" s="5">
        <v>2.0</v>
      </c>
      <c r="D468" s="5">
        <v>3.0</v>
      </c>
      <c r="E468" s="5" t="s">
        <v>16420</v>
      </c>
    </row>
    <row r="469">
      <c r="A469" s="5" t="s">
        <v>16538</v>
      </c>
      <c r="B469" s="5" t="s">
        <v>16862</v>
      </c>
      <c r="C469" s="19">
        <v>46154.0</v>
      </c>
      <c r="D469" s="5">
        <v>13.0</v>
      </c>
      <c r="E469" s="5" t="s">
        <v>16420</v>
      </c>
    </row>
    <row r="470">
      <c r="A470" s="5" t="s">
        <v>16539</v>
      </c>
      <c r="B470" s="5" t="s">
        <v>16862</v>
      </c>
      <c r="C470" s="5">
        <v>9.0</v>
      </c>
      <c r="D470" s="5">
        <v>10.0</v>
      </c>
      <c r="E470" s="5" t="s">
        <v>16420</v>
      </c>
    </row>
    <row r="471">
      <c r="A471" s="5" t="s">
        <v>16540</v>
      </c>
      <c r="B471" s="5" t="s">
        <v>16862</v>
      </c>
      <c r="C471" s="5">
        <v>10.0</v>
      </c>
      <c r="D471" s="5">
        <v>10.0</v>
      </c>
      <c r="E471" s="5" t="s">
        <v>16420</v>
      </c>
    </row>
    <row r="472">
      <c r="A472" s="5" t="s">
        <v>16541</v>
      </c>
      <c r="B472" s="5" t="s">
        <v>16862</v>
      </c>
      <c r="C472" s="5">
        <v>3.0</v>
      </c>
      <c r="D472" s="5">
        <v>3.0</v>
      </c>
      <c r="E472" s="5" t="s">
        <v>16420</v>
      </c>
    </row>
    <row r="473">
      <c r="A473" s="5" t="s">
        <v>16542</v>
      </c>
      <c r="B473" s="5" t="s">
        <v>16862</v>
      </c>
      <c r="C473" s="5" t="s">
        <v>16545</v>
      </c>
      <c r="D473" s="5" t="s">
        <v>16424</v>
      </c>
      <c r="E473" s="5" t="s">
        <v>16425</v>
      </c>
    </row>
    <row r="474">
      <c r="A474" s="5" t="s">
        <v>16543</v>
      </c>
      <c r="B474" s="5" t="s">
        <v>16862</v>
      </c>
      <c r="C474" s="19">
        <v>46166.0</v>
      </c>
      <c r="D474" s="5">
        <v>27.0</v>
      </c>
      <c r="E474" s="5" t="s">
        <v>16420</v>
      </c>
    </row>
    <row r="475">
      <c r="A475" s="5" t="s">
        <v>16544</v>
      </c>
      <c r="B475" s="5" t="s">
        <v>16862</v>
      </c>
      <c r="C475" s="5" t="s">
        <v>431</v>
      </c>
      <c r="D475" s="5" t="s">
        <v>16852</v>
      </c>
      <c r="E475" s="5" t="s">
        <v>16425</v>
      </c>
    </row>
    <row r="476">
      <c r="A476" s="5" t="s">
        <v>16546</v>
      </c>
      <c r="B476" s="5" t="s">
        <v>16862</v>
      </c>
      <c r="C476" s="5" t="s">
        <v>16545</v>
      </c>
      <c r="D476" s="5" t="s">
        <v>16424</v>
      </c>
      <c r="E476" s="5" t="s">
        <v>16425</v>
      </c>
    </row>
    <row r="477">
      <c r="A477" s="5" t="s">
        <v>16547</v>
      </c>
      <c r="B477" s="5" t="s">
        <v>16862</v>
      </c>
      <c r="C477" s="5" t="s">
        <v>16874</v>
      </c>
      <c r="D477" s="5">
        <v>139.0</v>
      </c>
      <c r="E477" s="5" t="s">
        <v>16430</v>
      </c>
    </row>
    <row r="478">
      <c r="A478" s="5" t="s">
        <v>16549</v>
      </c>
      <c r="B478" s="5" t="s">
        <v>16862</v>
      </c>
      <c r="C478" s="19">
        <v>46158.0</v>
      </c>
      <c r="D478" s="5">
        <v>19.0</v>
      </c>
      <c r="E478" s="5" t="s">
        <v>16420</v>
      </c>
    </row>
    <row r="479">
      <c r="A479" s="5" t="s">
        <v>16550</v>
      </c>
      <c r="B479" s="5" t="s">
        <v>16862</v>
      </c>
      <c r="C479" s="5">
        <v>14.0</v>
      </c>
      <c r="D479" s="5">
        <v>22.0</v>
      </c>
      <c r="E479" s="5" t="s">
        <v>16420</v>
      </c>
    </row>
    <row r="480">
      <c r="A480" s="5" t="s">
        <v>16551</v>
      </c>
      <c r="B480" s="5" t="s">
        <v>16862</v>
      </c>
      <c r="C480" s="5">
        <v>0.0</v>
      </c>
      <c r="D480" s="5">
        <v>0.0</v>
      </c>
      <c r="E480" s="5" t="s">
        <v>16425</v>
      </c>
    </row>
    <row r="481">
      <c r="A481" s="5" t="s">
        <v>16552</v>
      </c>
      <c r="B481" s="5" t="s">
        <v>16862</v>
      </c>
      <c r="C481" s="5" t="s">
        <v>16638</v>
      </c>
      <c r="D481" s="5">
        <v>62.0</v>
      </c>
      <c r="E481" s="5" t="s">
        <v>16430</v>
      </c>
    </row>
    <row r="482">
      <c r="A482" s="5" t="s">
        <v>16553</v>
      </c>
      <c r="B482" s="5" t="s">
        <v>16862</v>
      </c>
      <c r="C482" s="19">
        <v>46167.0</v>
      </c>
      <c r="D482" s="5">
        <v>30.0</v>
      </c>
      <c r="E482" s="5" t="s">
        <v>16420</v>
      </c>
    </row>
    <row r="483">
      <c r="A483" s="5" t="s">
        <v>16554</v>
      </c>
      <c r="B483" s="5" t="s">
        <v>16862</v>
      </c>
      <c r="C483" s="19">
        <v>46143.0</v>
      </c>
      <c r="D483" s="5">
        <v>2.0</v>
      </c>
      <c r="E483" s="5" t="s">
        <v>16420</v>
      </c>
    </row>
    <row r="484">
      <c r="A484" s="5" t="s">
        <v>16556</v>
      </c>
      <c r="B484" s="5" t="s">
        <v>16862</v>
      </c>
      <c r="C484" s="5" t="s">
        <v>16457</v>
      </c>
      <c r="D484" s="5">
        <v>50.0</v>
      </c>
      <c r="E484" s="5" t="s">
        <v>16430</v>
      </c>
    </row>
    <row r="485">
      <c r="A485" s="5" t="s">
        <v>16557</v>
      </c>
      <c r="B485" s="5" t="s">
        <v>16862</v>
      </c>
      <c r="C485" s="5" t="s">
        <v>16436</v>
      </c>
      <c r="D485" s="5">
        <v>50.0</v>
      </c>
      <c r="E485" s="5" t="s">
        <v>16430</v>
      </c>
    </row>
    <row r="486">
      <c r="A486" s="5" t="s">
        <v>16558</v>
      </c>
      <c r="B486" s="5" t="s">
        <v>16862</v>
      </c>
      <c r="C486" s="5" t="s">
        <v>4159</v>
      </c>
      <c r="D486" s="5">
        <v>82.0</v>
      </c>
      <c r="E486" s="5" t="s">
        <v>16430</v>
      </c>
    </row>
    <row r="487">
      <c r="A487" s="5" t="s">
        <v>16559</v>
      </c>
      <c r="B487" s="5" t="s">
        <v>16862</v>
      </c>
      <c r="C487" s="5">
        <v>13.0</v>
      </c>
      <c r="D487" s="5">
        <v>19.0</v>
      </c>
      <c r="E487" s="5" t="s">
        <v>16420</v>
      </c>
    </row>
    <row r="488">
      <c r="A488" s="5" t="s">
        <v>16560</v>
      </c>
      <c r="B488" s="5" t="s">
        <v>16862</v>
      </c>
      <c r="C488" s="19">
        <v>46056.0</v>
      </c>
      <c r="D488" s="5">
        <v>6.0</v>
      </c>
      <c r="E488" s="5" t="s">
        <v>16420</v>
      </c>
    </row>
    <row r="489">
      <c r="A489" s="5" t="s">
        <v>16561</v>
      </c>
      <c r="B489" s="5" t="s">
        <v>16862</v>
      </c>
      <c r="C489" s="5">
        <v>11.0</v>
      </c>
      <c r="D489" s="5">
        <v>16.0</v>
      </c>
      <c r="E489" s="5" t="s">
        <v>16420</v>
      </c>
    </row>
    <row r="490">
      <c r="A490" s="5" t="s">
        <v>16562</v>
      </c>
      <c r="B490" s="5" t="s">
        <v>16862</v>
      </c>
      <c r="C490" s="5">
        <v>0.0</v>
      </c>
      <c r="D490" s="5">
        <v>0.0</v>
      </c>
      <c r="E490" s="5" t="s">
        <v>16425</v>
      </c>
    </row>
    <row r="491">
      <c r="A491" s="5" t="s">
        <v>16563</v>
      </c>
      <c r="B491" s="5" t="s">
        <v>16862</v>
      </c>
      <c r="C491" s="21">
        <v>46147.0</v>
      </c>
      <c r="D491" s="5">
        <v>10.0</v>
      </c>
      <c r="E491" s="5" t="s">
        <v>16420</v>
      </c>
    </row>
    <row r="492">
      <c r="A492" s="5" t="s">
        <v>16564</v>
      </c>
      <c r="B492" s="5" t="s">
        <v>16862</v>
      </c>
      <c r="C492" s="19">
        <v>46146.0</v>
      </c>
      <c r="D492" s="5">
        <v>7.0</v>
      </c>
      <c r="E492" s="5" t="s">
        <v>16420</v>
      </c>
    </row>
    <row r="493">
      <c r="A493" s="5" t="s">
        <v>16565</v>
      </c>
      <c r="B493" s="5" t="s">
        <v>16862</v>
      </c>
      <c r="C493" s="5" t="s">
        <v>16716</v>
      </c>
      <c r="D493" s="5">
        <v>45.0</v>
      </c>
      <c r="E493" s="5" t="s">
        <v>16430</v>
      </c>
    </row>
    <row r="494">
      <c r="A494" s="5" t="s">
        <v>16566</v>
      </c>
      <c r="B494" s="5" t="s">
        <v>16862</v>
      </c>
      <c r="C494" s="5">
        <v>17.0</v>
      </c>
      <c r="D494" s="5">
        <v>24.0</v>
      </c>
      <c r="E494" s="5" t="s">
        <v>16420</v>
      </c>
    </row>
    <row r="495">
      <c r="A495" s="5" t="s">
        <v>16567</v>
      </c>
      <c r="B495" s="5" t="s">
        <v>16862</v>
      </c>
      <c r="C495" s="5" t="s">
        <v>16491</v>
      </c>
      <c r="D495" s="5">
        <v>51.0</v>
      </c>
      <c r="E495" s="5" t="s">
        <v>16430</v>
      </c>
    </row>
    <row r="496">
      <c r="A496" s="5" t="s">
        <v>16568</v>
      </c>
      <c r="B496" s="5" t="s">
        <v>16862</v>
      </c>
      <c r="C496" s="5">
        <v>197.0</v>
      </c>
      <c r="D496" s="5">
        <v>290.0</v>
      </c>
      <c r="E496" s="5" t="s">
        <v>16430</v>
      </c>
    </row>
    <row r="497">
      <c r="A497" s="5" t="s">
        <v>16570</v>
      </c>
      <c r="B497" s="5" t="s">
        <v>16862</v>
      </c>
      <c r="C497" s="5">
        <v>19.0</v>
      </c>
      <c r="D497" s="5">
        <v>23.0</v>
      </c>
      <c r="E497" s="5" t="s">
        <v>16420</v>
      </c>
    </row>
    <row r="498">
      <c r="A498" s="5" t="s">
        <v>16571</v>
      </c>
      <c r="B498" s="5" t="s">
        <v>16862</v>
      </c>
      <c r="C498" s="5" t="s">
        <v>16875</v>
      </c>
      <c r="D498" s="5">
        <v>42.0</v>
      </c>
      <c r="E498" s="5" t="s">
        <v>16430</v>
      </c>
    </row>
    <row r="499">
      <c r="A499" s="5" t="s">
        <v>16572</v>
      </c>
      <c r="B499" s="5" t="s">
        <v>16862</v>
      </c>
      <c r="C499" s="19">
        <v>46166.0</v>
      </c>
      <c r="D499" s="5">
        <v>30.0</v>
      </c>
      <c r="E499" s="5" t="s">
        <v>16420</v>
      </c>
    </row>
    <row r="500">
      <c r="A500" s="5" t="s">
        <v>16573</v>
      </c>
      <c r="B500" s="5" t="s">
        <v>16862</v>
      </c>
      <c r="C500" s="5" t="s">
        <v>16876</v>
      </c>
      <c r="D500" s="5">
        <v>199.0</v>
      </c>
      <c r="E500" s="5" t="s">
        <v>16430</v>
      </c>
    </row>
    <row r="501">
      <c r="A501" s="5" t="s">
        <v>16575</v>
      </c>
      <c r="B501" s="5" t="s">
        <v>16862</v>
      </c>
      <c r="C501" s="5">
        <v>35.0</v>
      </c>
      <c r="D501" s="5">
        <v>50.0</v>
      </c>
      <c r="E501" s="5" t="s">
        <v>16430</v>
      </c>
    </row>
    <row r="502">
      <c r="A502" s="5" t="s">
        <v>16576</v>
      </c>
      <c r="B502" s="5" t="s">
        <v>16862</v>
      </c>
      <c r="C502" s="5">
        <v>35.0</v>
      </c>
      <c r="D502" s="5">
        <v>46.0</v>
      </c>
      <c r="E502" s="5" t="s">
        <v>16430</v>
      </c>
    </row>
    <row r="503">
      <c r="A503" s="5" t="s">
        <v>16577</v>
      </c>
      <c r="B503" s="5" t="s">
        <v>16862</v>
      </c>
      <c r="C503" s="5" t="s">
        <v>885</v>
      </c>
      <c r="D503" s="5" t="s">
        <v>16537</v>
      </c>
      <c r="E503" s="5" t="s">
        <v>16420</v>
      </c>
    </row>
    <row r="504">
      <c r="A504" s="5" t="s">
        <v>16578</v>
      </c>
      <c r="B504" s="5" t="s">
        <v>16862</v>
      </c>
      <c r="C504" s="5">
        <v>27.0</v>
      </c>
      <c r="D504" s="5">
        <v>29.0</v>
      </c>
      <c r="E504" s="5" t="s">
        <v>16420</v>
      </c>
    </row>
    <row r="505">
      <c r="A505" s="5" t="s">
        <v>16579</v>
      </c>
      <c r="B505" s="5" t="s">
        <v>16862</v>
      </c>
      <c r="C505" s="5" t="s">
        <v>16716</v>
      </c>
      <c r="D505" s="5">
        <v>36.0</v>
      </c>
      <c r="E505" s="5" t="s">
        <v>16430</v>
      </c>
    </row>
    <row r="506">
      <c r="A506" s="5" t="s">
        <v>16580</v>
      </c>
      <c r="B506" s="5" t="s">
        <v>16862</v>
      </c>
      <c r="C506" s="21">
        <v>46143.0</v>
      </c>
      <c r="D506" s="5">
        <v>2.0</v>
      </c>
      <c r="E506" s="5" t="s">
        <v>16420</v>
      </c>
    </row>
    <row r="507">
      <c r="A507" s="5" t="s">
        <v>16581</v>
      </c>
      <c r="B507" s="5" t="s">
        <v>16862</v>
      </c>
      <c r="C507" s="5">
        <v>77.0</v>
      </c>
      <c r="D507" s="5">
        <v>89.0</v>
      </c>
      <c r="E507" s="5" t="s">
        <v>16430</v>
      </c>
    </row>
    <row r="508">
      <c r="A508" s="5" t="s">
        <v>16583</v>
      </c>
      <c r="B508" s="5" t="s">
        <v>16862</v>
      </c>
      <c r="C508" s="5" t="s">
        <v>16471</v>
      </c>
      <c r="D508" s="5">
        <v>360.0</v>
      </c>
      <c r="E508" s="5" t="s">
        <v>16430</v>
      </c>
    </row>
    <row r="509">
      <c r="A509" s="5" t="s">
        <v>16584</v>
      </c>
      <c r="B509" s="5" t="s">
        <v>16862</v>
      </c>
      <c r="C509" s="5">
        <v>173.0</v>
      </c>
      <c r="D509" s="5">
        <v>187.0</v>
      </c>
      <c r="E509" s="5" t="s">
        <v>16430</v>
      </c>
    </row>
    <row r="510">
      <c r="A510" s="5" t="s">
        <v>16586</v>
      </c>
      <c r="B510" s="5" t="s">
        <v>16862</v>
      </c>
      <c r="C510" s="19">
        <v>46163.0</v>
      </c>
      <c r="D510" s="5">
        <v>31.0</v>
      </c>
      <c r="E510" s="5" t="s">
        <v>16420</v>
      </c>
    </row>
    <row r="511">
      <c r="A511" s="5" t="s">
        <v>16587</v>
      </c>
      <c r="B511" s="5" t="s">
        <v>16862</v>
      </c>
      <c r="C511" s="5" t="s">
        <v>16877</v>
      </c>
      <c r="D511" s="5">
        <v>2.0</v>
      </c>
      <c r="E511" s="5" t="s">
        <v>16420</v>
      </c>
    </row>
    <row r="512">
      <c r="A512" s="5" t="s">
        <v>16588</v>
      </c>
      <c r="B512" s="5" t="s">
        <v>16862</v>
      </c>
      <c r="C512" s="19">
        <v>46168.0</v>
      </c>
      <c r="D512" s="5">
        <v>36.0</v>
      </c>
      <c r="E512" s="5" t="s">
        <v>16420</v>
      </c>
    </row>
    <row r="513">
      <c r="A513" s="5" t="s">
        <v>16589</v>
      </c>
      <c r="B513" s="5" t="s">
        <v>16862</v>
      </c>
      <c r="C513" s="5">
        <v>109.0</v>
      </c>
      <c r="D513" s="5">
        <v>157.0</v>
      </c>
      <c r="E513" s="5" t="s">
        <v>16430</v>
      </c>
    </row>
    <row r="514">
      <c r="A514" s="5" t="s">
        <v>16591</v>
      </c>
      <c r="B514" s="5" t="s">
        <v>16862</v>
      </c>
      <c r="C514" s="19">
        <v>46174.0</v>
      </c>
      <c r="D514" s="5">
        <v>3.0</v>
      </c>
      <c r="E514" s="5" t="s">
        <v>16420</v>
      </c>
    </row>
    <row r="515">
      <c r="A515" s="5" t="s">
        <v>16592</v>
      </c>
      <c r="B515" s="5" t="s">
        <v>16862</v>
      </c>
      <c r="C515" s="5" t="s">
        <v>431</v>
      </c>
      <c r="D515" s="5" t="s">
        <v>885</v>
      </c>
      <c r="E515" s="5" t="s">
        <v>16425</v>
      </c>
    </row>
    <row r="516">
      <c r="A516" s="5" t="s">
        <v>16593</v>
      </c>
      <c r="B516" s="5" t="s">
        <v>16862</v>
      </c>
      <c r="C516" s="5" t="s">
        <v>16659</v>
      </c>
      <c r="D516" s="5">
        <v>102.0</v>
      </c>
      <c r="E516" s="5" t="s">
        <v>16430</v>
      </c>
    </row>
    <row r="517">
      <c r="A517" s="5" t="s">
        <v>16595</v>
      </c>
      <c r="B517" s="5" t="s">
        <v>16862</v>
      </c>
      <c r="C517" s="5">
        <v>10.0</v>
      </c>
      <c r="D517" s="5">
        <v>11.0</v>
      </c>
      <c r="E517" s="5" t="s">
        <v>16420</v>
      </c>
    </row>
    <row r="518">
      <c r="A518" s="5" t="s">
        <v>16596</v>
      </c>
      <c r="B518" s="5" t="s">
        <v>16862</v>
      </c>
      <c r="C518" s="5">
        <v>344.0</v>
      </c>
      <c r="D518" s="5">
        <v>430.0</v>
      </c>
      <c r="E518" s="5" t="s">
        <v>16430</v>
      </c>
    </row>
    <row r="519">
      <c r="A519" s="5" t="s">
        <v>16598</v>
      </c>
      <c r="B519" s="5" t="s">
        <v>16862</v>
      </c>
      <c r="C519" s="5">
        <v>25.0</v>
      </c>
      <c r="D519" s="5">
        <v>31.0</v>
      </c>
      <c r="E519" s="5" t="s">
        <v>16420</v>
      </c>
    </row>
    <row r="520">
      <c r="A520" s="5" t="s">
        <v>16599</v>
      </c>
      <c r="B520" s="5" t="s">
        <v>16862</v>
      </c>
      <c r="C520" s="19">
        <v>46162.0</v>
      </c>
      <c r="D520" s="5">
        <v>21.0</v>
      </c>
      <c r="E520" s="5" t="s">
        <v>16420</v>
      </c>
    </row>
    <row r="521">
      <c r="A521" s="5" t="s">
        <v>16600</v>
      </c>
      <c r="B521" s="5" t="s">
        <v>16862</v>
      </c>
      <c r="C521" s="5">
        <v>10.0</v>
      </c>
      <c r="D521" s="5">
        <v>18.0</v>
      </c>
      <c r="E521" s="5" t="s">
        <v>16420</v>
      </c>
    </row>
    <row r="522">
      <c r="A522" s="5" t="s">
        <v>16601</v>
      </c>
      <c r="B522" s="5" t="s">
        <v>16862</v>
      </c>
      <c r="C522" s="5">
        <v>67.0</v>
      </c>
      <c r="D522" s="5">
        <v>73.0</v>
      </c>
      <c r="E522" s="5" t="s">
        <v>16430</v>
      </c>
    </row>
    <row r="523">
      <c r="A523" s="5" t="s">
        <v>16602</v>
      </c>
      <c r="B523" s="5" t="s">
        <v>16862</v>
      </c>
      <c r="C523" s="5" t="s">
        <v>16878</v>
      </c>
      <c r="D523" s="5">
        <v>300.0</v>
      </c>
      <c r="E523" s="5" t="s">
        <v>16430</v>
      </c>
    </row>
    <row r="524">
      <c r="A524" s="5" t="s">
        <v>16604</v>
      </c>
      <c r="B524" s="5" t="s">
        <v>16862</v>
      </c>
      <c r="C524" s="5">
        <v>21.0</v>
      </c>
      <c r="D524" s="5">
        <v>26.0</v>
      </c>
      <c r="E524" s="5" t="s">
        <v>16420</v>
      </c>
    </row>
    <row r="525">
      <c r="A525" s="5" t="s">
        <v>16605</v>
      </c>
      <c r="B525" s="5" t="s">
        <v>16862</v>
      </c>
      <c r="C525" s="5">
        <v>0.0</v>
      </c>
      <c r="D525" s="5">
        <v>0.0</v>
      </c>
      <c r="E525" s="5" t="s">
        <v>16425</v>
      </c>
    </row>
    <row r="526">
      <c r="A526" s="5" t="s">
        <v>16606</v>
      </c>
      <c r="B526" s="5" t="s">
        <v>16862</v>
      </c>
      <c r="C526" s="5">
        <v>3.0</v>
      </c>
      <c r="D526" s="5">
        <v>6.0</v>
      </c>
      <c r="E526" s="5" t="s">
        <v>16420</v>
      </c>
    </row>
    <row r="527">
      <c r="A527" s="5" t="s">
        <v>16607</v>
      </c>
      <c r="B527" s="5" t="s">
        <v>16862</v>
      </c>
      <c r="C527" s="5" t="s">
        <v>431</v>
      </c>
      <c r="D527" s="5" t="s">
        <v>16433</v>
      </c>
      <c r="E527" s="5" t="s">
        <v>16425</v>
      </c>
    </row>
    <row r="528">
      <c r="A528" s="5" t="s">
        <v>16608</v>
      </c>
      <c r="B528" s="5" t="s">
        <v>16862</v>
      </c>
      <c r="C528" s="5" t="s">
        <v>16545</v>
      </c>
      <c r="D528" s="5" t="s">
        <v>16424</v>
      </c>
      <c r="E528" s="5" t="s">
        <v>16425</v>
      </c>
    </row>
    <row r="529">
      <c r="A529" s="5" t="s">
        <v>16609</v>
      </c>
      <c r="B529" s="5" t="s">
        <v>16862</v>
      </c>
      <c r="C529" s="5" t="s">
        <v>16545</v>
      </c>
      <c r="D529" s="5" t="s">
        <v>16424</v>
      </c>
      <c r="E529" s="5" t="s">
        <v>16425</v>
      </c>
    </row>
    <row r="530">
      <c r="A530" s="5" t="s">
        <v>16610</v>
      </c>
      <c r="B530" s="5" t="s">
        <v>16862</v>
      </c>
      <c r="C530" s="5">
        <v>0.0</v>
      </c>
      <c r="D530" s="5">
        <v>0.0</v>
      </c>
      <c r="E530" s="5" t="s">
        <v>16425</v>
      </c>
    </row>
    <row r="531">
      <c r="A531" s="5" t="s">
        <v>16611</v>
      </c>
      <c r="B531" s="5" t="s">
        <v>16862</v>
      </c>
      <c r="C531" s="5">
        <v>0.0</v>
      </c>
      <c r="D531" s="5">
        <v>0.0</v>
      </c>
      <c r="E531" s="5" t="s">
        <v>16425</v>
      </c>
    </row>
    <row r="532">
      <c r="A532" s="5" t="s">
        <v>16612</v>
      </c>
      <c r="B532" s="5" t="s">
        <v>16862</v>
      </c>
      <c r="C532" s="5" t="s">
        <v>16864</v>
      </c>
      <c r="D532" s="5">
        <v>83.0</v>
      </c>
      <c r="E532" s="5" t="s">
        <v>16430</v>
      </c>
    </row>
    <row r="533">
      <c r="A533" s="5" t="s">
        <v>16613</v>
      </c>
      <c r="B533" s="5" t="s">
        <v>16862</v>
      </c>
      <c r="C533" s="5" t="s">
        <v>16735</v>
      </c>
      <c r="D533" s="5">
        <v>45.0</v>
      </c>
      <c r="E533" s="5" t="s">
        <v>16430</v>
      </c>
    </row>
    <row r="534">
      <c r="A534" s="5" t="s">
        <v>16614</v>
      </c>
      <c r="B534" s="5" t="s">
        <v>16862</v>
      </c>
      <c r="C534" s="5" t="s">
        <v>16545</v>
      </c>
      <c r="D534" s="5" t="s">
        <v>16424</v>
      </c>
      <c r="E534" s="5" t="s">
        <v>16425</v>
      </c>
    </row>
    <row r="535">
      <c r="A535" s="5" t="s">
        <v>16615</v>
      </c>
      <c r="B535" s="5" t="s">
        <v>16862</v>
      </c>
      <c r="C535" s="19">
        <v>46158.0</v>
      </c>
      <c r="D535" s="5">
        <v>22.0</v>
      </c>
      <c r="E535" s="5" t="s">
        <v>16420</v>
      </c>
    </row>
    <row r="536">
      <c r="A536" s="5" t="s">
        <v>16616</v>
      </c>
      <c r="B536" s="5" t="s">
        <v>16862</v>
      </c>
      <c r="C536" s="5">
        <v>10.0</v>
      </c>
      <c r="D536" s="5">
        <v>10.0</v>
      </c>
      <c r="E536" s="5" t="s">
        <v>16420</v>
      </c>
    </row>
    <row r="537">
      <c r="A537" s="5" t="s">
        <v>16617</v>
      </c>
      <c r="B537" s="5" t="s">
        <v>16862</v>
      </c>
      <c r="C537" s="5" t="s">
        <v>16879</v>
      </c>
      <c r="D537" s="5">
        <v>21.0</v>
      </c>
      <c r="E537" s="5" t="s">
        <v>16420</v>
      </c>
    </row>
    <row r="538">
      <c r="A538" s="5" t="s">
        <v>16618</v>
      </c>
      <c r="B538" s="5" t="s">
        <v>16862</v>
      </c>
      <c r="C538" s="19">
        <v>46153.0</v>
      </c>
      <c r="D538" s="5">
        <v>13.0</v>
      </c>
      <c r="E538" s="5" t="s">
        <v>16420</v>
      </c>
    </row>
    <row r="539">
      <c r="A539" s="5" t="s">
        <v>16619</v>
      </c>
      <c r="B539" s="5" t="s">
        <v>16862</v>
      </c>
      <c r="C539" s="5">
        <v>0.0</v>
      </c>
      <c r="D539" s="5">
        <v>0.0</v>
      </c>
      <c r="E539" s="5" t="s">
        <v>16425</v>
      </c>
    </row>
    <row r="540">
      <c r="A540" s="5" t="s">
        <v>16620</v>
      </c>
      <c r="B540" s="5" t="s">
        <v>16862</v>
      </c>
      <c r="C540" s="5" t="s">
        <v>12289</v>
      </c>
      <c r="D540" s="5" t="s">
        <v>885</v>
      </c>
      <c r="E540" s="5" t="s">
        <v>16425</v>
      </c>
    </row>
    <row r="541">
      <c r="A541" s="5" t="s">
        <v>16621</v>
      </c>
      <c r="B541" s="5" t="s">
        <v>16862</v>
      </c>
      <c r="C541" s="5" t="s">
        <v>16484</v>
      </c>
      <c r="D541" s="5" t="s">
        <v>16537</v>
      </c>
      <c r="E541" s="5" t="s">
        <v>16420</v>
      </c>
    </row>
    <row r="542">
      <c r="A542" s="5" t="s">
        <v>16622</v>
      </c>
      <c r="B542" s="5" t="s">
        <v>16862</v>
      </c>
      <c r="C542" s="19">
        <v>46160.0</v>
      </c>
      <c r="D542" s="5">
        <v>28.0</v>
      </c>
      <c r="E542" s="5" t="s">
        <v>16420</v>
      </c>
    </row>
    <row r="543">
      <c r="A543" s="5" t="s">
        <v>16623</v>
      </c>
      <c r="B543" s="5" t="s">
        <v>16862</v>
      </c>
      <c r="C543" s="19">
        <v>46172.0</v>
      </c>
      <c r="D543" s="5">
        <v>38.0</v>
      </c>
      <c r="E543" s="5" t="s">
        <v>16430</v>
      </c>
    </row>
    <row r="544">
      <c r="A544" s="5" t="s">
        <v>16624</v>
      </c>
      <c r="B544" s="5" t="s">
        <v>16862</v>
      </c>
      <c r="C544" s="5">
        <v>46.0</v>
      </c>
      <c r="D544" s="5">
        <v>47.0</v>
      </c>
      <c r="E544" s="5" t="s">
        <v>16430</v>
      </c>
    </row>
    <row r="545">
      <c r="A545" s="5" t="s">
        <v>16626</v>
      </c>
      <c r="B545" s="5" t="s">
        <v>16862</v>
      </c>
      <c r="C545" s="19">
        <v>46154.0</v>
      </c>
      <c r="D545" s="5">
        <v>14.0</v>
      </c>
      <c r="E545" s="5" t="s">
        <v>16420</v>
      </c>
    </row>
    <row r="546">
      <c r="A546" s="5" t="s">
        <v>16627</v>
      </c>
      <c r="B546" s="5" t="s">
        <v>16862</v>
      </c>
      <c r="C546" s="5" t="s">
        <v>16880</v>
      </c>
      <c r="D546" s="5">
        <v>169.0</v>
      </c>
      <c r="E546" s="5" t="s">
        <v>16430</v>
      </c>
    </row>
    <row r="547">
      <c r="A547" s="5" t="s">
        <v>16628</v>
      </c>
      <c r="B547" s="5" t="s">
        <v>16862</v>
      </c>
      <c r="C547" s="5">
        <v>642.0</v>
      </c>
      <c r="D547" s="5">
        <v>964.0</v>
      </c>
      <c r="E547" s="5" t="s">
        <v>16430</v>
      </c>
    </row>
    <row r="548">
      <c r="A548" s="5" t="s">
        <v>16630</v>
      </c>
      <c r="B548" s="5" t="s">
        <v>16862</v>
      </c>
      <c r="C548" s="5">
        <v>49.0</v>
      </c>
      <c r="D548" s="5">
        <v>52.0</v>
      </c>
      <c r="E548" s="5" t="s">
        <v>16430</v>
      </c>
    </row>
    <row r="549">
      <c r="A549" s="5" t="s">
        <v>16631</v>
      </c>
      <c r="B549" s="5" t="s">
        <v>16862</v>
      </c>
      <c r="C549" s="19">
        <v>46143.0</v>
      </c>
      <c r="D549" s="5">
        <v>2.0</v>
      </c>
      <c r="E549" s="5" t="s">
        <v>16420</v>
      </c>
    </row>
    <row r="550">
      <c r="A550" s="5" t="s">
        <v>16633</v>
      </c>
      <c r="B550" s="5" t="s">
        <v>16862</v>
      </c>
      <c r="C550" s="5" t="s">
        <v>16491</v>
      </c>
      <c r="D550" s="5">
        <v>41.0</v>
      </c>
      <c r="E550" s="5" t="s">
        <v>16430</v>
      </c>
    </row>
    <row r="551">
      <c r="A551" s="5" t="s">
        <v>16634</v>
      </c>
      <c r="B551" s="5" t="s">
        <v>16862</v>
      </c>
      <c r="C551" s="5" t="s">
        <v>16424</v>
      </c>
      <c r="D551" s="5" t="s">
        <v>12289</v>
      </c>
      <c r="E551" s="5" t="s">
        <v>16425</v>
      </c>
    </row>
    <row r="552">
      <c r="A552" s="5" t="s">
        <v>16635</v>
      </c>
      <c r="B552" s="5" t="s">
        <v>16862</v>
      </c>
      <c r="C552" s="5">
        <v>70.0</v>
      </c>
      <c r="D552" s="5">
        <v>80.0</v>
      </c>
      <c r="E552" s="5" t="s">
        <v>16430</v>
      </c>
    </row>
    <row r="553">
      <c r="A553" s="5" t="s">
        <v>16636</v>
      </c>
      <c r="B553" s="5" t="s">
        <v>16862</v>
      </c>
      <c r="C553" s="5">
        <v>24.0</v>
      </c>
      <c r="D553" s="5">
        <v>30.0</v>
      </c>
      <c r="E553" s="5" t="s">
        <v>16420</v>
      </c>
    </row>
    <row r="554">
      <c r="A554" s="5" t="s">
        <v>16637</v>
      </c>
      <c r="B554" s="5" t="s">
        <v>16862</v>
      </c>
      <c r="C554" s="5" t="s">
        <v>16467</v>
      </c>
      <c r="D554" s="5">
        <v>46.0</v>
      </c>
      <c r="E554" s="5" t="s">
        <v>16430</v>
      </c>
    </row>
    <row r="555">
      <c r="A555" s="5" t="s">
        <v>16639</v>
      </c>
      <c r="B555" s="5" t="s">
        <v>16862</v>
      </c>
      <c r="C555" s="5">
        <v>164.0</v>
      </c>
      <c r="D555" s="5">
        <v>183.0</v>
      </c>
      <c r="E555" s="5" t="s">
        <v>16430</v>
      </c>
    </row>
    <row r="556">
      <c r="A556" s="5" t="s">
        <v>16641</v>
      </c>
      <c r="B556" s="5" t="s">
        <v>16862</v>
      </c>
      <c r="C556" s="5">
        <v>42.0</v>
      </c>
      <c r="D556" s="5">
        <v>44.0</v>
      </c>
      <c r="E556" s="5" t="s">
        <v>16430</v>
      </c>
    </row>
    <row r="557">
      <c r="A557" s="5" t="s">
        <v>16642</v>
      </c>
      <c r="B557" s="5" t="s">
        <v>16862</v>
      </c>
      <c r="C557" s="5" t="s">
        <v>16491</v>
      </c>
      <c r="D557" s="5">
        <v>36.0</v>
      </c>
      <c r="E557" s="5" t="s">
        <v>16430</v>
      </c>
    </row>
    <row r="558">
      <c r="A558" s="5" t="s">
        <v>16643</v>
      </c>
      <c r="B558" s="5" t="s">
        <v>16862</v>
      </c>
      <c r="C558" s="19">
        <v>46159.0</v>
      </c>
      <c r="D558" s="5">
        <v>22.0</v>
      </c>
      <c r="E558" s="5" t="s">
        <v>16420</v>
      </c>
    </row>
    <row r="559">
      <c r="A559" s="5" t="s">
        <v>16644</v>
      </c>
      <c r="B559" s="5" t="s">
        <v>16862</v>
      </c>
      <c r="C559" s="5" t="s">
        <v>16881</v>
      </c>
      <c r="D559" s="5">
        <v>194.0</v>
      </c>
      <c r="E559" s="5" t="s">
        <v>16430</v>
      </c>
    </row>
    <row r="560">
      <c r="A560" s="5" t="s">
        <v>16646</v>
      </c>
      <c r="B560" s="5" t="s">
        <v>16862</v>
      </c>
      <c r="C560" s="5">
        <v>24.0</v>
      </c>
      <c r="D560" s="5">
        <v>48.0</v>
      </c>
      <c r="E560" s="5" t="s">
        <v>16420</v>
      </c>
    </row>
    <row r="561">
      <c r="A561" s="5" t="s">
        <v>16648</v>
      </c>
      <c r="B561" s="5" t="s">
        <v>16862</v>
      </c>
      <c r="C561" s="21">
        <v>46145.0</v>
      </c>
      <c r="D561" s="5">
        <v>6.0</v>
      </c>
      <c r="E561" s="5" t="s">
        <v>16420</v>
      </c>
    </row>
    <row r="562">
      <c r="A562" s="5" t="s">
        <v>16649</v>
      </c>
      <c r="B562" s="5" t="s">
        <v>16862</v>
      </c>
      <c r="C562" s="5">
        <v>8.0</v>
      </c>
      <c r="D562" s="5">
        <v>8.0</v>
      </c>
      <c r="E562" s="5" t="s">
        <v>16420</v>
      </c>
    </row>
    <row r="563">
      <c r="A563" s="5" t="s">
        <v>16650</v>
      </c>
      <c r="B563" s="5" t="s">
        <v>16862</v>
      </c>
      <c r="C563" s="5">
        <v>34.0</v>
      </c>
      <c r="D563" s="5">
        <v>45.0</v>
      </c>
      <c r="E563" s="5" t="s">
        <v>16430</v>
      </c>
    </row>
    <row r="564">
      <c r="A564" s="5" t="s">
        <v>16651</v>
      </c>
      <c r="B564" s="5" t="s">
        <v>16862</v>
      </c>
      <c r="C564" s="5">
        <v>57.0</v>
      </c>
      <c r="D564" s="5">
        <v>68.0</v>
      </c>
      <c r="E564" s="5" t="s">
        <v>16430</v>
      </c>
    </row>
    <row r="565">
      <c r="A565" s="5" t="s">
        <v>16652</v>
      </c>
      <c r="B565" s="5" t="s">
        <v>16862</v>
      </c>
      <c r="C565" s="5" t="s">
        <v>16882</v>
      </c>
      <c r="D565" s="5">
        <v>224.0</v>
      </c>
      <c r="E565" s="5" t="s">
        <v>16430</v>
      </c>
    </row>
    <row r="566">
      <c r="A566" s="5" t="s">
        <v>16653</v>
      </c>
      <c r="B566" s="5" t="s">
        <v>16862</v>
      </c>
      <c r="C566" s="5">
        <v>0.0</v>
      </c>
      <c r="D566" s="5">
        <v>0.0</v>
      </c>
      <c r="E566" s="5" t="s">
        <v>16425</v>
      </c>
    </row>
    <row r="567">
      <c r="A567" s="5" t="s">
        <v>16654</v>
      </c>
      <c r="B567" s="5" t="s">
        <v>16862</v>
      </c>
      <c r="C567" s="5">
        <v>0.0</v>
      </c>
      <c r="D567" s="5">
        <v>0.0</v>
      </c>
      <c r="E567" s="5" t="s">
        <v>16425</v>
      </c>
    </row>
    <row r="568">
      <c r="A568" s="5" t="s">
        <v>16655</v>
      </c>
      <c r="B568" s="5" t="s">
        <v>16862</v>
      </c>
      <c r="C568" s="5" t="s">
        <v>16424</v>
      </c>
      <c r="D568" s="5" t="s">
        <v>12289</v>
      </c>
      <c r="E568" s="5" t="s">
        <v>16425</v>
      </c>
    </row>
    <row r="569">
      <c r="A569" s="5" t="s">
        <v>16656</v>
      </c>
      <c r="B569" s="5" t="s">
        <v>16862</v>
      </c>
      <c r="C569" s="5" t="s">
        <v>16883</v>
      </c>
      <c r="D569" s="5">
        <v>155.0</v>
      </c>
      <c r="E569" s="5" t="s">
        <v>16430</v>
      </c>
    </row>
    <row r="570">
      <c r="A570" s="5" t="s">
        <v>16657</v>
      </c>
      <c r="B570" s="5" t="s">
        <v>16862</v>
      </c>
      <c r="C570" s="5" t="s">
        <v>16852</v>
      </c>
      <c r="D570" s="5" t="s">
        <v>16433</v>
      </c>
      <c r="E570" s="5" t="s">
        <v>16420</v>
      </c>
    </row>
    <row r="571">
      <c r="A571" s="5" t="s">
        <v>16658</v>
      </c>
      <c r="B571" s="5" t="s">
        <v>16862</v>
      </c>
      <c r="C571" s="5" t="s">
        <v>16884</v>
      </c>
      <c r="D571" s="5">
        <v>85.0</v>
      </c>
      <c r="E571" s="5" t="s">
        <v>16430</v>
      </c>
    </row>
    <row r="572">
      <c r="A572" s="5" t="s">
        <v>16660</v>
      </c>
      <c r="B572" s="5" t="s">
        <v>16862</v>
      </c>
      <c r="C572" s="5" t="s">
        <v>16701</v>
      </c>
      <c r="D572" s="5">
        <v>68.0</v>
      </c>
      <c r="E572" s="5" t="s">
        <v>16430</v>
      </c>
    </row>
    <row r="573">
      <c r="A573" s="5" t="s">
        <v>16662</v>
      </c>
      <c r="B573" s="5" t="s">
        <v>16862</v>
      </c>
      <c r="C573" s="5" t="s">
        <v>16514</v>
      </c>
      <c r="D573" s="5" t="s">
        <v>885</v>
      </c>
      <c r="E573" s="5" t="s">
        <v>16420</v>
      </c>
    </row>
    <row r="574">
      <c r="A574" s="5" t="s">
        <v>16663</v>
      </c>
      <c r="B574" s="5" t="s">
        <v>16862</v>
      </c>
      <c r="C574" s="5">
        <v>0.0</v>
      </c>
      <c r="D574" s="5">
        <v>0.0</v>
      </c>
      <c r="E574" s="5" t="s">
        <v>16425</v>
      </c>
    </row>
    <row r="575">
      <c r="A575" s="5" t="s">
        <v>16664</v>
      </c>
      <c r="B575" s="5" t="s">
        <v>16862</v>
      </c>
      <c r="C575" s="19">
        <v>46151.0</v>
      </c>
      <c r="D575" s="5">
        <v>14.0</v>
      </c>
      <c r="E575" s="5" t="s">
        <v>16420</v>
      </c>
    </row>
    <row r="576">
      <c r="A576" s="5" t="s">
        <v>16665</v>
      </c>
      <c r="B576" s="5" t="s">
        <v>16862</v>
      </c>
      <c r="C576" s="5">
        <v>79.0</v>
      </c>
      <c r="D576" s="5">
        <v>108.0</v>
      </c>
      <c r="E576" s="5" t="s">
        <v>16430</v>
      </c>
    </row>
    <row r="577">
      <c r="A577" s="5" t="s">
        <v>16666</v>
      </c>
      <c r="B577" s="5" t="s">
        <v>16862</v>
      </c>
      <c r="C577" s="5">
        <v>0.0</v>
      </c>
      <c r="D577" s="5">
        <v>0.0</v>
      </c>
      <c r="E577" s="5" t="s">
        <v>16425</v>
      </c>
    </row>
    <row r="578">
      <c r="A578" s="5" t="s">
        <v>16667</v>
      </c>
      <c r="B578" s="5" t="s">
        <v>16862</v>
      </c>
      <c r="C578" s="5">
        <v>25.0</v>
      </c>
      <c r="D578" s="5">
        <v>48.0</v>
      </c>
      <c r="E578" s="5" t="s">
        <v>16420</v>
      </c>
    </row>
    <row r="579">
      <c r="A579" s="5" t="s">
        <v>16668</v>
      </c>
      <c r="B579" s="5" t="s">
        <v>16862</v>
      </c>
      <c r="C579" s="5">
        <v>162.0</v>
      </c>
      <c r="D579" s="5">
        <v>225.0</v>
      </c>
      <c r="E579" s="5" t="s">
        <v>16430</v>
      </c>
    </row>
    <row r="580">
      <c r="A580" s="5" t="s">
        <v>16669</v>
      </c>
      <c r="B580" s="5" t="s">
        <v>16862</v>
      </c>
      <c r="C580" s="5">
        <v>55.0</v>
      </c>
      <c r="D580" s="5">
        <v>87.0</v>
      </c>
      <c r="E580" s="5" t="s">
        <v>16430</v>
      </c>
    </row>
    <row r="581">
      <c r="A581" s="5" t="s">
        <v>16670</v>
      </c>
      <c r="B581" s="5" t="s">
        <v>16862</v>
      </c>
      <c r="C581" s="19">
        <v>46151.0</v>
      </c>
      <c r="D581" s="5">
        <v>12.0</v>
      </c>
      <c r="E581" s="5" t="s">
        <v>16420</v>
      </c>
    </row>
    <row r="582">
      <c r="A582" s="5" t="s">
        <v>16671</v>
      </c>
      <c r="B582" s="5" t="s">
        <v>16862</v>
      </c>
      <c r="C582" s="5" t="s">
        <v>16701</v>
      </c>
      <c r="D582" s="5">
        <v>61.0</v>
      </c>
      <c r="E582" s="5" t="s">
        <v>16430</v>
      </c>
    </row>
    <row r="583">
      <c r="A583" s="5" t="s">
        <v>16672</v>
      </c>
      <c r="B583" s="5" t="s">
        <v>16862</v>
      </c>
      <c r="C583" s="5" t="s">
        <v>16885</v>
      </c>
      <c r="D583" s="5">
        <v>105.0</v>
      </c>
      <c r="E583" s="5" t="s">
        <v>16430</v>
      </c>
    </row>
    <row r="584">
      <c r="A584" s="5" t="s">
        <v>16673</v>
      </c>
      <c r="B584" s="5" t="s">
        <v>16862</v>
      </c>
      <c r="C584" s="5" t="s">
        <v>431</v>
      </c>
      <c r="D584" s="5" t="s">
        <v>16433</v>
      </c>
      <c r="E584" s="5" t="s">
        <v>16425</v>
      </c>
    </row>
    <row r="585">
      <c r="A585" s="5" t="s">
        <v>16674</v>
      </c>
      <c r="B585" s="5" t="s">
        <v>16862</v>
      </c>
      <c r="C585" s="5">
        <v>38.0</v>
      </c>
      <c r="D585" s="5">
        <v>48.0</v>
      </c>
      <c r="E585" s="5" t="s">
        <v>16430</v>
      </c>
    </row>
    <row r="586">
      <c r="A586" s="5" t="s">
        <v>16675</v>
      </c>
      <c r="B586" s="5" t="s">
        <v>16862</v>
      </c>
      <c r="C586" s="19">
        <v>46179.0</v>
      </c>
      <c r="D586" s="5">
        <v>13.0</v>
      </c>
      <c r="E586" s="5" t="s">
        <v>16420</v>
      </c>
    </row>
    <row r="587">
      <c r="A587" s="5" t="s">
        <v>16676</v>
      </c>
      <c r="B587" s="5" t="s">
        <v>16862</v>
      </c>
      <c r="C587" s="5" t="s">
        <v>16545</v>
      </c>
      <c r="D587" s="5" t="s">
        <v>16424</v>
      </c>
      <c r="E587" s="5" t="s">
        <v>16425</v>
      </c>
    </row>
    <row r="588">
      <c r="A588" s="5" t="s">
        <v>16677</v>
      </c>
      <c r="B588" s="5" t="s">
        <v>16862</v>
      </c>
      <c r="C588" s="5" t="s">
        <v>16514</v>
      </c>
      <c r="D588" s="5" t="s">
        <v>16485</v>
      </c>
      <c r="E588" s="5" t="s">
        <v>16420</v>
      </c>
    </row>
    <row r="589">
      <c r="A589" s="5" t="s">
        <v>16678</v>
      </c>
      <c r="B589" s="5" t="s">
        <v>16862</v>
      </c>
      <c r="C589" s="5" t="s">
        <v>16545</v>
      </c>
      <c r="D589" s="5" t="s">
        <v>16424</v>
      </c>
      <c r="E589" s="5" t="s">
        <v>16425</v>
      </c>
    </row>
    <row r="590">
      <c r="A590" s="5" t="s">
        <v>16679</v>
      </c>
      <c r="B590" s="5" t="s">
        <v>16862</v>
      </c>
      <c r="C590" s="19">
        <v>46143.0</v>
      </c>
      <c r="D590" s="5">
        <v>2.0</v>
      </c>
      <c r="E590" s="5" t="s">
        <v>16420</v>
      </c>
    </row>
    <row r="591">
      <c r="A591" s="5" t="s">
        <v>16681</v>
      </c>
      <c r="B591" s="5" t="s">
        <v>16862</v>
      </c>
      <c r="C591" s="19">
        <v>46147.0</v>
      </c>
      <c r="D591" s="5">
        <v>8.0</v>
      </c>
      <c r="E591" s="5" t="s">
        <v>16420</v>
      </c>
    </row>
    <row r="592">
      <c r="A592" s="5" t="s">
        <v>16682</v>
      </c>
      <c r="B592" s="5" t="s">
        <v>16862</v>
      </c>
      <c r="C592" s="19">
        <v>46150.0</v>
      </c>
      <c r="D592" s="5">
        <v>15.0</v>
      </c>
      <c r="E592" s="5" t="s">
        <v>16420</v>
      </c>
    </row>
    <row r="593">
      <c r="A593" s="5" t="s">
        <v>16683</v>
      </c>
      <c r="B593" s="5" t="s">
        <v>16862</v>
      </c>
      <c r="C593" s="5">
        <v>1.0</v>
      </c>
      <c r="D593" s="5">
        <v>1.0</v>
      </c>
      <c r="E593" s="5" t="s">
        <v>16420</v>
      </c>
    </row>
    <row r="594">
      <c r="A594" s="5" t="s">
        <v>16684</v>
      </c>
      <c r="B594" s="5" t="s">
        <v>16862</v>
      </c>
      <c r="C594" s="19">
        <v>46173.0</v>
      </c>
      <c r="D594" s="5">
        <v>37.0</v>
      </c>
      <c r="E594" s="5" t="s">
        <v>16430</v>
      </c>
    </row>
    <row r="595">
      <c r="A595" s="5" t="s">
        <v>16685</v>
      </c>
      <c r="B595" s="5" t="s">
        <v>16862</v>
      </c>
      <c r="C595" s="5">
        <v>16.0</v>
      </c>
      <c r="D595" s="5">
        <v>24.0</v>
      </c>
      <c r="E595" s="5" t="s">
        <v>16420</v>
      </c>
    </row>
    <row r="596">
      <c r="A596" s="5" t="s">
        <v>16686</v>
      </c>
      <c r="B596" s="5" t="s">
        <v>16862</v>
      </c>
      <c r="C596" s="5">
        <v>139.0</v>
      </c>
      <c r="D596" s="5">
        <v>163.0</v>
      </c>
      <c r="E596" s="5" t="s">
        <v>16430</v>
      </c>
    </row>
    <row r="597">
      <c r="A597" s="5" t="s">
        <v>16687</v>
      </c>
      <c r="B597" s="5" t="s">
        <v>16862</v>
      </c>
      <c r="C597" s="19">
        <v>46151.0</v>
      </c>
      <c r="D597" s="5">
        <v>13.0</v>
      </c>
      <c r="E597" s="5" t="s">
        <v>16420</v>
      </c>
    </row>
    <row r="598">
      <c r="A598" s="5" t="s">
        <v>16688</v>
      </c>
      <c r="B598" s="5" t="s">
        <v>16862</v>
      </c>
      <c r="C598" s="19">
        <v>46023.0</v>
      </c>
      <c r="D598" s="5">
        <v>2.0</v>
      </c>
      <c r="E598" s="5" t="s">
        <v>16420</v>
      </c>
    </row>
    <row r="599">
      <c r="A599" s="5" t="s">
        <v>16689</v>
      </c>
      <c r="B599" s="5" t="s">
        <v>16862</v>
      </c>
      <c r="C599" s="5" t="s">
        <v>16886</v>
      </c>
      <c r="D599" s="5">
        <v>69.0</v>
      </c>
      <c r="E599" s="5" t="s">
        <v>16430</v>
      </c>
    </row>
    <row r="600">
      <c r="A600" s="5" t="s">
        <v>16690</v>
      </c>
      <c r="B600" s="5" t="s">
        <v>16862</v>
      </c>
      <c r="C600" s="19">
        <v>46146.0</v>
      </c>
      <c r="D600" s="5">
        <v>7.0</v>
      </c>
      <c r="E600" s="5" t="s">
        <v>16420</v>
      </c>
    </row>
    <row r="601">
      <c r="A601" s="5" t="s">
        <v>16691</v>
      </c>
      <c r="B601" s="5" t="s">
        <v>16862</v>
      </c>
      <c r="C601" s="19">
        <v>46173.0</v>
      </c>
      <c r="D601" s="5">
        <v>55.0</v>
      </c>
      <c r="E601" s="5" t="s">
        <v>16430</v>
      </c>
    </row>
    <row r="602">
      <c r="A602" s="5" t="s">
        <v>16692</v>
      </c>
      <c r="B602" s="5" t="s">
        <v>16862</v>
      </c>
      <c r="C602" s="5" t="s">
        <v>16491</v>
      </c>
      <c r="D602" s="5">
        <v>42.0</v>
      </c>
      <c r="E602" s="5" t="s">
        <v>16430</v>
      </c>
    </row>
    <row r="603">
      <c r="A603" s="5" t="s">
        <v>16693</v>
      </c>
      <c r="B603" s="5" t="s">
        <v>16862</v>
      </c>
      <c r="C603" s="5">
        <v>30.0</v>
      </c>
      <c r="D603" s="5">
        <v>37.0</v>
      </c>
      <c r="E603" s="5" t="s">
        <v>16430</v>
      </c>
    </row>
    <row r="604">
      <c r="A604" s="5" t="s">
        <v>16694</v>
      </c>
      <c r="B604" s="5" t="s">
        <v>16862</v>
      </c>
      <c r="C604" s="5">
        <v>48.0</v>
      </c>
      <c r="D604" s="5">
        <v>57.0</v>
      </c>
      <c r="E604" s="5" t="s">
        <v>16430</v>
      </c>
    </row>
    <row r="605">
      <c r="A605" s="5" t="s">
        <v>16695</v>
      </c>
      <c r="B605" s="5" t="s">
        <v>16862</v>
      </c>
      <c r="C605" s="5">
        <v>11.0</v>
      </c>
      <c r="D605" s="5">
        <v>15.0</v>
      </c>
      <c r="E605" s="5" t="s">
        <v>16420</v>
      </c>
    </row>
    <row r="606">
      <c r="A606" s="5" t="s">
        <v>16696</v>
      </c>
      <c r="B606" s="5" t="s">
        <v>16862</v>
      </c>
      <c r="C606" s="5" t="s">
        <v>16887</v>
      </c>
      <c r="D606" s="5">
        <v>4.0</v>
      </c>
      <c r="E606" s="5" t="s">
        <v>16420</v>
      </c>
    </row>
    <row r="607">
      <c r="A607" s="5" t="s">
        <v>16697</v>
      </c>
      <c r="B607" s="5" t="s">
        <v>16862</v>
      </c>
      <c r="C607" s="19">
        <v>46261.0</v>
      </c>
      <c r="D607" s="5">
        <v>55.0</v>
      </c>
      <c r="E607" s="5" t="s">
        <v>16420</v>
      </c>
    </row>
    <row r="608">
      <c r="A608" s="5" t="s">
        <v>16699</v>
      </c>
      <c r="B608" s="5" t="s">
        <v>16862</v>
      </c>
      <c r="C608" s="19">
        <v>46156.0</v>
      </c>
      <c r="D608" s="5">
        <v>19.0</v>
      </c>
      <c r="E608" s="5" t="s">
        <v>16420</v>
      </c>
    </row>
    <row r="609">
      <c r="A609" s="5" t="s">
        <v>16700</v>
      </c>
      <c r="B609" s="5" t="s">
        <v>16862</v>
      </c>
      <c r="C609" s="5" t="s">
        <v>16462</v>
      </c>
      <c r="D609" s="5">
        <v>58.0</v>
      </c>
      <c r="E609" s="5" t="s">
        <v>16430</v>
      </c>
    </row>
    <row r="610">
      <c r="A610" s="5" t="s">
        <v>16702</v>
      </c>
      <c r="B610" s="5" t="s">
        <v>16862</v>
      </c>
      <c r="C610" s="19">
        <v>46143.0</v>
      </c>
      <c r="D610" s="5">
        <v>2.0</v>
      </c>
      <c r="E610" s="5" t="s">
        <v>16420</v>
      </c>
    </row>
    <row r="611">
      <c r="A611" s="5" t="s">
        <v>16703</v>
      </c>
      <c r="B611" s="5" t="s">
        <v>16862</v>
      </c>
      <c r="C611" s="5" t="s">
        <v>16735</v>
      </c>
      <c r="D611" s="5">
        <v>40.0</v>
      </c>
      <c r="E611" s="5" t="s">
        <v>16430</v>
      </c>
    </row>
    <row r="612">
      <c r="A612" s="5" t="s">
        <v>16704</v>
      </c>
      <c r="B612" s="5" t="s">
        <v>16862</v>
      </c>
      <c r="C612" s="19">
        <v>46152.0</v>
      </c>
      <c r="D612" s="5">
        <v>15.0</v>
      </c>
      <c r="E612" s="5" t="s">
        <v>16420</v>
      </c>
    </row>
    <row r="613">
      <c r="A613" s="5" t="s">
        <v>16705</v>
      </c>
      <c r="B613" s="5" t="s">
        <v>16862</v>
      </c>
      <c r="C613" s="19">
        <v>46166.0</v>
      </c>
      <c r="D613" s="5">
        <v>28.0</v>
      </c>
      <c r="E613" s="5" t="s">
        <v>16420</v>
      </c>
    </row>
    <row r="614">
      <c r="A614" s="5" t="s">
        <v>16706</v>
      </c>
      <c r="B614" s="5" t="s">
        <v>16862</v>
      </c>
      <c r="C614" s="19">
        <v>46154.0</v>
      </c>
      <c r="D614" s="5">
        <v>20.0</v>
      </c>
      <c r="E614" s="5" t="s">
        <v>16420</v>
      </c>
    </row>
    <row r="615">
      <c r="A615" s="5" t="s">
        <v>16707</v>
      </c>
      <c r="B615" s="5" t="s">
        <v>16862</v>
      </c>
      <c r="C615" s="5">
        <v>19.0</v>
      </c>
      <c r="D615" s="5">
        <v>37.0</v>
      </c>
      <c r="E615" s="5" t="s">
        <v>16420</v>
      </c>
    </row>
    <row r="616">
      <c r="A616" s="5" t="s">
        <v>16708</v>
      </c>
      <c r="B616" s="5" t="s">
        <v>16862</v>
      </c>
      <c r="C616" s="5">
        <v>70.0</v>
      </c>
      <c r="D616" s="5">
        <v>75.0</v>
      </c>
      <c r="E616" s="5" t="s">
        <v>16430</v>
      </c>
    </row>
    <row r="617">
      <c r="A617" s="5" t="s">
        <v>16710</v>
      </c>
      <c r="B617" s="5" t="s">
        <v>16862</v>
      </c>
      <c r="C617" s="19">
        <v>46169.0</v>
      </c>
      <c r="D617" s="5">
        <v>34.0</v>
      </c>
      <c r="E617" s="5" t="s">
        <v>16420</v>
      </c>
    </row>
    <row r="618">
      <c r="A618" s="5" t="s">
        <v>16711</v>
      </c>
      <c r="B618" s="5" t="s">
        <v>16862</v>
      </c>
      <c r="C618" s="5">
        <v>2.0</v>
      </c>
      <c r="D618" s="5">
        <v>2.0</v>
      </c>
      <c r="E618" s="5" t="s">
        <v>16420</v>
      </c>
    </row>
    <row r="619">
      <c r="A619" s="5" t="s">
        <v>16712</v>
      </c>
      <c r="B619" s="5" t="s">
        <v>16862</v>
      </c>
      <c r="C619" s="19">
        <v>46154.0</v>
      </c>
      <c r="D619" s="5">
        <v>13.0</v>
      </c>
      <c r="E619" s="5" t="s">
        <v>16420</v>
      </c>
    </row>
    <row r="620">
      <c r="A620" s="5" t="s">
        <v>16713</v>
      </c>
      <c r="B620" s="5" t="s">
        <v>16862</v>
      </c>
      <c r="C620" s="5" t="s">
        <v>12289</v>
      </c>
      <c r="D620" s="5" t="s">
        <v>885</v>
      </c>
      <c r="E620" s="5" t="s">
        <v>16425</v>
      </c>
    </row>
    <row r="621">
      <c r="A621" s="5" t="s">
        <v>16714</v>
      </c>
      <c r="B621" s="5" t="s">
        <v>16862</v>
      </c>
      <c r="C621" s="19">
        <v>46171.0</v>
      </c>
      <c r="D621" s="5">
        <v>33.0</v>
      </c>
      <c r="E621" s="5" t="s">
        <v>16430</v>
      </c>
    </row>
    <row r="622">
      <c r="A622" s="5" t="s">
        <v>16715</v>
      </c>
      <c r="B622" s="5" t="s">
        <v>16862</v>
      </c>
      <c r="C622" s="5">
        <v>46.0</v>
      </c>
      <c r="D622" s="5">
        <v>57.0</v>
      </c>
      <c r="E622" s="5" t="s">
        <v>16430</v>
      </c>
    </row>
    <row r="623">
      <c r="A623" s="5" t="s">
        <v>16717</v>
      </c>
      <c r="B623" s="5" t="s">
        <v>16862</v>
      </c>
      <c r="C623" s="5">
        <v>26.0</v>
      </c>
      <c r="D623" s="5">
        <v>34.0</v>
      </c>
      <c r="E623" s="5" t="s">
        <v>16420</v>
      </c>
    </row>
    <row r="624">
      <c r="A624" s="5" t="s">
        <v>16718</v>
      </c>
      <c r="B624" s="5" t="s">
        <v>16862</v>
      </c>
      <c r="C624" s="19">
        <v>46158.0</v>
      </c>
      <c r="D624" s="5">
        <v>25.0</v>
      </c>
      <c r="E624" s="5" t="s">
        <v>16420</v>
      </c>
    </row>
    <row r="625">
      <c r="A625" s="5" t="s">
        <v>16719</v>
      </c>
      <c r="B625" s="5" t="s">
        <v>16862</v>
      </c>
      <c r="C625" s="19">
        <v>46154.0</v>
      </c>
      <c r="D625" s="5">
        <v>14.0</v>
      </c>
      <c r="E625" s="5" t="s">
        <v>16420</v>
      </c>
    </row>
    <row r="626">
      <c r="A626" s="5" t="s">
        <v>16720</v>
      </c>
      <c r="B626" s="5" t="s">
        <v>16862</v>
      </c>
      <c r="C626" s="5" t="s">
        <v>16864</v>
      </c>
      <c r="D626" s="5">
        <v>61.0</v>
      </c>
      <c r="E626" s="5" t="s">
        <v>16430</v>
      </c>
    </row>
    <row r="627">
      <c r="A627" s="5" t="s">
        <v>16721</v>
      </c>
      <c r="B627" s="5" t="s">
        <v>16862</v>
      </c>
      <c r="C627" s="5">
        <v>17.0</v>
      </c>
      <c r="D627" s="5">
        <v>26.0</v>
      </c>
      <c r="E627" s="5" t="s">
        <v>16420</v>
      </c>
    </row>
    <row r="628">
      <c r="A628" s="5" t="s">
        <v>16722</v>
      </c>
      <c r="B628" s="5" t="s">
        <v>16862</v>
      </c>
      <c r="C628" s="5" t="s">
        <v>16888</v>
      </c>
      <c r="D628" s="5">
        <v>28.0</v>
      </c>
      <c r="E628" s="5" t="s">
        <v>16420</v>
      </c>
    </row>
    <row r="629">
      <c r="A629" s="5" t="s">
        <v>16723</v>
      </c>
      <c r="B629" s="5" t="s">
        <v>16862</v>
      </c>
      <c r="C629" s="5">
        <v>171.0</v>
      </c>
      <c r="D629" s="5">
        <v>173.0</v>
      </c>
      <c r="E629" s="5" t="s">
        <v>16430</v>
      </c>
    </row>
    <row r="630">
      <c r="A630" s="5" t="s">
        <v>16725</v>
      </c>
      <c r="B630" s="5" t="s">
        <v>16862</v>
      </c>
      <c r="C630" s="5">
        <v>25.0</v>
      </c>
      <c r="D630" s="5">
        <v>41.0</v>
      </c>
      <c r="E630" s="5" t="s">
        <v>16420</v>
      </c>
    </row>
    <row r="631">
      <c r="A631" s="5" t="s">
        <v>16726</v>
      </c>
      <c r="B631" s="5" t="s">
        <v>16862</v>
      </c>
      <c r="C631" s="5">
        <v>2.0</v>
      </c>
      <c r="D631" s="5">
        <v>3.0</v>
      </c>
      <c r="E631" s="5" t="s">
        <v>16420</v>
      </c>
    </row>
    <row r="632">
      <c r="A632" s="5" t="s">
        <v>16727</v>
      </c>
      <c r="B632" s="5" t="s">
        <v>16862</v>
      </c>
      <c r="C632" s="19">
        <v>46164.0</v>
      </c>
      <c r="D632" s="5">
        <v>25.0</v>
      </c>
      <c r="E632" s="5" t="s">
        <v>16420</v>
      </c>
    </row>
    <row r="633">
      <c r="A633" s="5" t="s">
        <v>16728</v>
      </c>
      <c r="B633" s="5" t="s">
        <v>16862</v>
      </c>
      <c r="C633" s="19">
        <v>46154.0</v>
      </c>
      <c r="D633" s="5">
        <v>14.0</v>
      </c>
      <c r="E633" s="5" t="s">
        <v>16420</v>
      </c>
    </row>
    <row r="634">
      <c r="A634" s="5" t="s">
        <v>16729</v>
      </c>
      <c r="B634" s="5" t="s">
        <v>16862</v>
      </c>
      <c r="C634" s="5">
        <v>2.0</v>
      </c>
      <c r="D634" s="5">
        <v>4.0</v>
      </c>
      <c r="E634" s="5" t="s">
        <v>16420</v>
      </c>
    </row>
    <row r="635">
      <c r="A635" s="5" t="s">
        <v>16730</v>
      </c>
      <c r="B635" s="5" t="s">
        <v>16862</v>
      </c>
      <c r="C635" s="19">
        <v>46166.0</v>
      </c>
      <c r="D635" s="5">
        <v>36.0</v>
      </c>
      <c r="E635" s="5" t="s">
        <v>16420</v>
      </c>
    </row>
    <row r="636">
      <c r="A636" s="5" t="s">
        <v>16731</v>
      </c>
      <c r="B636" s="5" t="s">
        <v>16862</v>
      </c>
      <c r="C636" s="5">
        <v>64.0</v>
      </c>
      <c r="D636" s="5">
        <v>97.0</v>
      </c>
      <c r="E636" s="5" t="s">
        <v>16430</v>
      </c>
    </row>
    <row r="637">
      <c r="A637" s="5" t="s">
        <v>16732</v>
      </c>
      <c r="B637" s="5" t="s">
        <v>16862</v>
      </c>
      <c r="C637" s="5">
        <v>10.0</v>
      </c>
      <c r="D637" s="5">
        <v>11.0</v>
      </c>
      <c r="E637" s="5" t="s">
        <v>16420</v>
      </c>
    </row>
    <row r="638">
      <c r="A638" s="5" t="s">
        <v>16733</v>
      </c>
      <c r="B638" s="5" t="s">
        <v>16862</v>
      </c>
      <c r="C638" s="19">
        <v>46156.0</v>
      </c>
      <c r="D638" s="5">
        <v>16.0</v>
      </c>
      <c r="E638" s="5" t="s">
        <v>16420</v>
      </c>
    </row>
    <row r="639">
      <c r="A639" s="5" t="s">
        <v>16734</v>
      </c>
      <c r="B639" s="5" t="s">
        <v>16862</v>
      </c>
      <c r="C639" s="5">
        <v>22.0</v>
      </c>
      <c r="D639" s="5">
        <v>37.0</v>
      </c>
      <c r="E639" s="5" t="s">
        <v>16420</v>
      </c>
    </row>
    <row r="640">
      <c r="A640" s="5" t="s">
        <v>16736</v>
      </c>
      <c r="B640" s="5" t="s">
        <v>16862</v>
      </c>
      <c r="C640" s="19">
        <v>46144.0</v>
      </c>
      <c r="D640" s="5">
        <v>5.0</v>
      </c>
      <c r="E640" s="5" t="s">
        <v>16420</v>
      </c>
    </row>
    <row r="641">
      <c r="A641" s="5" t="s">
        <v>16737</v>
      </c>
      <c r="B641" s="5" t="s">
        <v>16862</v>
      </c>
      <c r="C641" s="5">
        <v>0.0</v>
      </c>
      <c r="D641" s="5">
        <v>0.0</v>
      </c>
      <c r="E641" s="5" t="s">
        <v>16425</v>
      </c>
    </row>
    <row r="642">
      <c r="A642" s="5" t="s">
        <v>16738</v>
      </c>
      <c r="B642" s="5" t="s">
        <v>16862</v>
      </c>
      <c r="C642" s="19">
        <v>46162.0</v>
      </c>
      <c r="D642" s="5">
        <v>25.0</v>
      </c>
      <c r="E642" s="5" t="s">
        <v>16420</v>
      </c>
    </row>
    <row r="643">
      <c r="A643" s="5" t="s">
        <v>16739</v>
      </c>
      <c r="B643" s="5" t="s">
        <v>16862</v>
      </c>
      <c r="C643" s="5">
        <v>13.0</v>
      </c>
      <c r="D643" s="5">
        <v>13.0</v>
      </c>
      <c r="E643" s="5" t="s">
        <v>16420</v>
      </c>
    </row>
    <row r="644">
      <c r="A644" s="5" t="s">
        <v>16740</v>
      </c>
      <c r="B644" s="5" t="s">
        <v>16862</v>
      </c>
      <c r="C644" s="5">
        <v>22.0</v>
      </c>
      <c r="D644" s="5">
        <v>36.0</v>
      </c>
      <c r="E644" s="5" t="s">
        <v>16420</v>
      </c>
    </row>
    <row r="645">
      <c r="A645" s="5" t="s">
        <v>16741</v>
      </c>
      <c r="B645" s="5" t="s">
        <v>16862</v>
      </c>
      <c r="C645" s="5">
        <v>28.0</v>
      </c>
      <c r="D645" s="5">
        <v>33.0</v>
      </c>
      <c r="E645" s="5" t="s">
        <v>16420</v>
      </c>
    </row>
    <row r="646">
      <c r="A646" s="5" t="s">
        <v>16742</v>
      </c>
      <c r="B646" s="5" t="s">
        <v>16862</v>
      </c>
      <c r="C646" s="5" t="s">
        <v>16889</v>
      </c>
      <c r="D646" s="5">
        <v>302.0</v>
      </c>
      <c r="E646" s="5" t="s">
        <v>16430</v>
      </c>
    </row>
    <row r="647">
      <c r="A647" s="5" t="s">
        <v>16744</v>
      </c>
      <c r="B647" s="5" t="s">
        <v>16862</v>
      </c>
      <c r="C647" s="5" t="s">
        <v>16433</v>
      </c>
      <c r="D647" s="5">
        <v>1.0</v>
      </c>
      <c r="E647" s="5" t="s">
        <v>16420</v>
      </c>
    </row>
    <row r="648">
      <c r="A648" s="5" t="s">
        <v>16745</v>
      </c>
      <c r="B648" s="5" t="s">
        <v>16862</v>
      </c>
      <c r="C648" s="5" t="s">
        <v>16709</v>
      </c>
      <c r="D648" s="5">
        <v>53.0</v>
      </c>
      <c r="E648" s="5" t="s">
        <v>16430</v>
      </c>
    </row>
    <row r="649">
      <c r="A649" s="5" t="s">
        <v>16746</v>
      </c>
      <c r="B649" s="5" t="s">
        <v>16862</v>
      </c>
      <c r="C649" s="5">
        <v>30.0</v>
      </c>
      <c r="D649" s="5">
        <v>35.0</v>
      </c>
      <c r="E649" s="5" t="s">
        <v>16430</v>
      </c>
    </row>
    <row r="650">
      <c r="A650" s="5" t="s">
        <v>16747</v>
      </c>
      <c r="B650" s="5" t="s">
        <v>16862</v>
      </c>
      <c r="C650" s="5">
        <v>42.0</v>
      </c>
      <c r="D650" s="5">
        <v>60.0</v>
      </c>
      <c r="E650" s="5" t="s">
        <v>16430</v>
      </c>
    </row>
    <row r="651">
      <c r="A651" s="5" t="s">
        <v>16748</v>
      </c>
      <c r="B651" s="5" t="s">
        <v>16862</v>
      </c>
      <c r="C651" s="5">
        <v>18.0</v>
      </c>
      <c r="D651" s="5">
        <v>22.0</v>
      </c>
      <c r="E651" s="5" t="s">
        <v>16420</v>
      </c>
    </row>
    <row r="652">
      <c r="A652" s="5" t="s">
        <v>16749</v>
      </c>
      <c r="B652" s="5" t="s">
        <v>16862</v>
      </c>
      <c r="C652" s="5" t="s">
        <v>16545</v>
      </c>
      <c r="D652" s="5" t="s">
        <v>16424</v>
      </c>
      <c r="E652" s="5" t="s">
        <v>16425</v>
      </c>
    </row>
    <row r="653">
      <c r="A653" s="5" t="s">
        <v>16750</v>
      </c>
      <c r="B653" s="5" t="s">
        <v>16862</v>
      </c>
      <c r="C653" s="5">
        <v>24.0</v>
      </c>
      <c r="D653" s="5">
        <v>26.0</v>
      </c>
      <c r="E653" s="5" t="s">
        <v>16420</v>
      </c>
    </row>
    <row r="654">
      <c r="A654" s="5" t="s">
        <v>16751</v>
      </c>
      <c r="B654" s="5" t="s">
        <v>16862</v>
      </c>
      <c r="C654" s="5">
        <v>51.0</v>
      </c>
      <c r="D654" s="5">
        <v>61.0</v>
      </c>
      <c r="E654" s="5" t="s">
        <v>16430</v>
      </c>
    </row>
    <row r="655">
      <c r="A655" s="5" t="s">
        <v>16752</v>
      </c>
      <c r="B655" s="5" t="s">
        <v>16862</v>
      </c>
      <c r="C655" s="19">
        <v>46023.0</v>
      </c>
      <c r="D655" s="5">
        <v>2.0</v>
      </c>
      <c r="E655" s="5" t="s">
        <v>16420</v>
      </c>
    </row>
    <row r="656">
      <c r="A656" s="5" t="s">
        <v>16753</v>
      </c>
      <c r="B656" s="5" t="s">
        <v>16862</v>
      </c>
      <c r="C656" s="5" t="s">
        <v>16890</v>
      </c>
      <c r="D656" s="5">
        <v>136.0</v>
      </c>
      <c r="E656" s="5" t="s">
        <v>16430</v>
      </c>
    </row>
    <row r="657">
      <c r="A657" s="5" t="s">
        <v>16754</v>
      </c>
      <c r="B657" s="5" t="s">
        <v>16862</v>
      </c>
      <c r="C657" s="19">
        <v>46148.0</v>
      </c>
      <c r="D657" s="5">
        <v>12.0</v>
      </c>
      <c r="E657" s="5" t="s">
        <v>16420</v>
      </c>
    </row>
    <row r="658">
      <c r="A658" s="5" t="s">
        <v>16755</v>
      </c>
      <c r="B658" s="5" t="s">
        <v>16862</v>
      </c>
      <c r="C658" s="5">
        <v>17.0</v>
      </c>
      <c r="D658" s="5">
        <v>18.0</v>
      </c>
      <c r="E658" s="5" t="s">
        <v>16420</v>
      </c>
    </row>
    <row r="659">
      <c r="A659" s="5" t="s">
        <v>16756</v>
      </c>
      <c r="B659" s="5" t="s">
        <v>16862</v>
      </c>
      <c r="C659" s="5" t="s">
        <v>16868</v>
      </c>
      <c r="D659" s="5">
        <v>93.0</v>
      </c>
      <c r="E659" s="5" t="s">
        <v>16430</v>
      </c>
    </row>
    <row r="660">
      <c r="A660" s="5" t="s">
        <v>16757</v>
      </c>
      <c r="B660" s="5" t="s">
        <v>16862</v>
      </c>
      <c r="C660" s="5">
        <v>27.0</v>
      </c>
      <c r="D660" s="5">
        <v>35.0</v>
      </c>
      <c r="E660" s="5" t="s">
        <v>16420</v>
      </c>
    </row>
    <row r="661">
      <c r="A661" s="5" t="s">
        <v>16758</v>
      </c>
      <c r="B661" s="5" t="s">
        <v>16862</v>
      </c>
      <c r="C661" s="5">
        <v>35.0</v>
      </c>
      <c r="D661" s="5">
        <v>36.0</v>
      </c>
      <c r="E661" s="5" t="s">
        <v>16430</v>
      </c>
    </row>
    <row r="662">
      <c r="A662" s="5" t="s">
        <v>16759</v>
      </c>
      <c r="B662" s="5" t="s">
        <v>16862</v>
      </c>
      <c r="C662" s="5" t="s">
        <v>16891</v>
      </c>
      <c r="D662" s="5">
        <v>105.0</v>
      </c>
      <c r="E662" s="5" t="s">
        <v>16430</v>
      </c>
    </row>
    <row r="663">
      <c r="A663" s="5" t="s">
        <v>16760</v>
      </c>
      <c r="B663" s="5" t="s">
        <v>16862</v>
      </c>
      <c r="C663" s="5">
        <v>49.0</v>
      </c>
      <c r="D663" s="5">
        <v>65.0</v>
      </c>
      <c r="E663" s="5" t="s">
        <v>16430</v>
      </c>
    </row>
    <row r="664">
      <c r="A664" s="5" t="s">
        <v>16761</v>
      </c>
      <c r="B664" s="5" t="s">
        <v>16862</v>
      </c>
      <c r="C664" s="5" t="s">
        <v>16892</v>
      </c>
      <c r="D664" s="5">
        <v>89.0</v>
      </c>
      <c r="E664" s="5" t="s">
        <v>16430</v>
      </c>
    </row>
    <row r="665">
      <c r="A665" s="5" t="s">
        <v>16762</v>
      </c>
      <c r="B665" s="5" t="s">
        <v>16862</v>
      </c>
      <c r="C665" s="19">
        <v>46165.0</v>
      </c>
      <c r="D665" s="5">
        <v>41.0</v>
      </c>
      <c r="E665" s="5" t="s">
        <v>16420</v>
      </c>
    </row>
    <row r="666">
      <c r="A666" s="5" t="s">
        <v>16763</v>
      </c>
      <c r="B666" s="5" t="s">
        <v>16862</v>
      </c>
      <c r="C666" s="5">
        <v>6.0</v>
      </c>
      <c r="D666" s="5">
        <v>10.0</v>
      </c>
      <c r="E666" s="5" t="s">
        <v>16420</v>
      </c>
    </row>
    <row r="667">
      <c r="A667" s="5" t="s">
        <v>16765</v>
      </c>
      <c r="B667" s="5" t="s">
        <v>16862</v>
      </c>
      <c r="C667" s="5">
        <v>16.0</v>
      </c>
      <c r="D667" s="5">
        <v>20.0</v>
      </c>
      <c r="E667" s="5" t="s">
        <v>16420</v>
      </c>
    </row>
    <row r="668">
      <c r="A668" s="5" t="s">
        <v>16766</v>
      </c>
      <c r="B668" s="5" t="s">
        <v>16862</v>
      </c>
      <c r="C668" s="5">
        <v>7.0</v>
      </c>
      <c r="D668" s="5">
        <v>12.0</v>
      </c>
      <c r="E668" s="5" t="s">
        <v>16420</v>
      </c>
    </row>
    <row r="669">
      <c r="A669" s="5" t="s">
        <v>16767</v>
      </c>
      <c r="B669" s="5" t="s">
        <v>16862</v>
      </c>
      <c r="C669" s="19">
        <v>46162.0</v>
      </c>
      <c r="D669" s="5">
        <v>25.0</v>
      </c>
      <c r="E669" s="5" t="s">
        <v>16420</v>
      </c>
    </row>
    <row r="670">
      <c r="A670" s="5" t="s">
        <v>16768</v>
      </c>
      <c r="B670" s="5" t="s">
        <v>16862</v>
      </c>
      <c r="C670" s="19">
        <v>46033.0</v>
      </c>
      <c r="D670" s="5">
        <v>22.0</v>
      </c>
      <c r="E670" s="5" t="s">
        <v>16420</v>
      </c>
    </row>
    <row r="671">
      <c r="A671" s="5" t="s">
        <v>16769</v>
      </c>
      <c r="B671" s="5" t="s">
        <v>16862</v>
      </c>
      <c r="C671" s="19">
        <v>46162.0</v>
      </c>
      <c r="D671" s="5">
        <v>27.0</v>
      </c>
      <c r="E671" s="5" t="s">
        <v>16420</v>
      </c>
    </row>
    <row r="672">
      <c r="A672" s="5" t="s">
        <v>16770</v>
      </c>
      <c r="B672" s="5" t="s">
        <v>16862</v>
      </c>
      <c r="C672" s="19">
        <v>46164.0</v>
      </c>
      <c r="D672" s="5">
        <v>24.0</v>
      </c>
      <c r="E672" s="5" t="s">
        <v>16420</v>
      </c>
    </row>
    <row r="673">
      <c r="A673" s="5" t="s">
        <v>16771</v>
      </c>
      <c r="B673" s="5" t="s">
        <v>16862</v>
      </c>
      <c r="C673" s="5">
        <v>31.0</v>
      </c>
      <c r="D673" s="5">
        <v>56.0</v>
      </c>
      <c r="E673" s="5" t="s">
        <v>16430</v>
      </c>
    </row>
    <row r="674">
      <c r="A674" s="5" t="s">
        <v>16773</v>
      </c>
      <c r="B674" s="5" t="s">
        <v>16862</v>
      </c>
      <c r="C674" s="19">
        <v>46148.0</v>
      </c>
      <c r="D674" s="5">
        <v>7.0</v>
      </c>
      <c r="E674" s="5" t="s">
        <v>16420</v>
      </c>
    </row>
    <row r="675">
      <c r="A675" s="5" t="s">
        <v>16774</v>
      </c>
      <c r="B675" s="5" t="s">
        <v>16862</v>
      </c>
      <c r="C675" s="5">
        <v>330.0</v>
      </c>
      <c r="D675" s="5">
        <v>523.0</v>
      </c>
      <c r="E675" s="5" t="s">
        <v>16430</v>
      </c>
    </row>
    <row r="676">
      <c r="A676" s="5" t="s">
        <v>16776</v>
      </c>
      <c r="B676" s="5" t="s">
        <v>16862</v>
      </c>
      <c r="C676" s="5">
        <v>39.0</v>
      </c>
      <c r="D676" s="5">
        <v>44.0</v>
      </c>
      <c r="E676" s="5" t="s">
        <v>16430</v>
      </c>
    </row>
    <row r="677">
      <c r="A677" s="5" t="s">
        <v>16777</v>
      </c>
      <c r="B677" s="5" t="s">
        <v>16862</v>
      </c>
      <c r="C677" s="19">
        <v>46161.0</v>
      </c>
      <c r="D677" s="5">
        <v>24.0</v>
      </c>
      <c r="E677" s="5" t="s">
        <v>16420</v>
      </c>
    </row>
    <row r="678">
      <c r="A678" s="5" t="s">
        <v>16778</v>
      </c>
      <c r="B678" s="5" t="s">
        <v>16862</v>
      </c>
      <c r="C678" s="5">
        <v>295.0</v>
      </c>
      <c r="D678" s="5">
        <v>350.0</v>
      </c>
      <c r="E678" s="5" t="s">
        <v>16430</v>
      </c>
    </row>
    <row r="679">
      <c r="A679" s="5" t="s">
        <v>16779</v>
      </c>
      <c r="B679" s="5" t="s">
        <v>16862</v>
      </c>
      <c r="C679" s="5" t="s">
        <v>16892</v>
      </c>
      <c r="D679" s="5">
        <v>67.0</v>
      </c>
      <c r="E679" s="5" t="s">
        <v>16430</v>
      </c>
    </row>
    <row r="680">
      <c r="A680" s="5" t="s">
        <v>16781</v>
      </c>
      <c r="B680" s="5" t="s">
        <v>16862</v>
      </c>
      <c r="C680" s="5" t="s">
        <v>885</v>
      </c>
      <c r="D680" s="5" t="s">
        <v>2681</v>
      </c>
      <c r="E680" s="5" t="s">
        <v>16420</v>
      </c>
    </row>
    <row r="681">
      <c r="A681" s="5" t="s">
        <v>16782</v>
      </c>
      <c r="B681" s="5" t="s">
        <v>16862</v>
      </c>
      <c r="C681" s="5">
        <v>29.0</v>
      </c>
      <c r="D681" s="5">
        <v>47.0</v>
      </c>
      <c r="E681" s="5" t="s">
        <v>16420</v>
      </c>
    </row>
    <row r="682">
      <c r="A682" s="5" t="s">
        <v>16783</v>
      </c>
      <c r="B682" s="5" t="s">
        <v>16862</v>
      </c>
      <c r="C682" s="19">
        <v>46143.0</v>
      </c>
      <c r="D682" s="5">
        <v>2.0</v>
      </c>
      <c r="E682" s="5" t="s">
        <v>16420</v>
      </c>
    </row>
    <row r="683">
      <c r="A683" s="5" t="s">
        <v>16785</v>
      </c>
      <c r="B683" s="5" t="s">
        <v>16862</v>
      </c>
      <c r="C683" s="19">
        <v>46157.0</v>
      </c>
      <c r="D683" s="5">
        <v>18.0</v>
      </c>
      <c r="E683" s="5" t="s">
        <v>16420</v>
      </c>
    </row>
    <row r="684">
      <c r="A684" s="5" t="s">
        <v>16786</v>
      </c>
      <c r="B684" s="5" t="s">
        <v>16862</v>
      </c>
      <c r="C684" s="5">
        <v>8.0</v>
      </c>
      <c r="D684" s="5">
        <v>9.0</v>
      </c>
      <c r="E684" s="5" t="s">
        <v>16420</v>
      </c>
    </row>
    <row r="685">
      <c r="A685" s="5" t="s">
        <v>16787</v>
      </c>
      <c r="B685" s="5" t="s">
        <v>16862</v>
      </c>
      <c r="C685" s="5">
        <v>17.0</v>
      </c>
      <c r="D685" s="5">
        <v>17.0</v>
      </c>
      <c r="E685" s="5" t="s">
        <v>16420</v>
      </c>
    </row>
    <row r="686">
      <c r="A686" s="5" t="s">
        <v>16788</v>
      </c>
      <c r="B686" s="5" t="s">
        <v>16862</v>
      </c>
      <c r="C686" s="19">
        <v>46170.0</v>
      </c>
      <c r="D686" s="5">
        <v>33.0</v>
      </c>
      <c r="E686" s="5" t="s">
        <v>16420</v>
      </c>
    </row>
    <row r="687">
      <c r="A687" s="5" t="s">
        <v>16789</v>
      </c>
      <c r="B687" s="5" t="s">
        <v>16862</v>
      </c>
      <c r="C687" s="5" t="s">
        <v>16709</v>
      </c>
      <c r="D687" s="5">
        <v>66.0</v>
      </c>
      <c r="E687" s="5" t="s">
        <v>16430</v>
      </c>
    </row>
    <row r="688">
      <c r="A688" s="5" t="s">
        <v>16790</v>
      </c>
      <c r="B688" s="5" t="s">
        <v>16862</v>
      </c>
      <c r="C688" s="19">
        <v>46174.0</v>
      </c>
      <c r="D688" s="5">
        <v>3.0</v>
      </c>
      <c r="E688" s="5" t="s">
        <v>16420</v>
      </c>
    </row>
    <row r="689">
      <c r="A689" s="5" t="s">
        <v>16791</v>
      </c>
      <c r="B689" s="5" t="s">
        <v>16862</v>
      </c>
      <c r="C689" s="19">
        <v>46147.0</v>
      </c>
      <c r="D689" s="5">
        <v>8.0</v>
      </c>
      <c r="E689" s="5" t="s">
        <v>16420</v>
      </c>
    </row>
    <row r="690">
      <c r="A690" s="5" t="s">
        <v>16792</v>
      </c>
      <c r="B690" s="5" t="s">
        <v>16862</v>
      </c>
      <c r="C690" s="5" t="s">
        <v>16424</v>
      </c>
      <c r="D690" s="5" t="s">
        <v>12289</v>
      </c>
      <c r="E690" s="5" t="s">
        <v>16425</v>
      </c>
    </row>
    <row r="691">
      <c r="A691" s="5" t="s">
        <v>16793</v>
      </c>
      <c r="B691" s="5" t="s">
        <v>16862</v>
      </c>
      <c r="C691" s="5">
        <v>42.0</v>
      </c>
      <c r="D691" s="5">
        <v>67.0</v>
      </c>
      <c r="E691" s="5" t="s">
        <v>16430</v>
      </c>
    </row>
    <row r="692">
      <c r="A692" s="5" t="s">
        <v>16794</v>
      </c>
      <c r="B692" s="5" t="s">
        <v>16862</v>
      </c>
      <c r="C692" s="19">
        <v>46148.0</v>
      </c>
      <c r="D692" s="5">
        <v>8.0</v>
      </c>
      <c r="E692" s="5" t="s">
        <v>16420</v>
      </c>
    </row>
    <row r="693">
      <c r="A693" s="5" t="s">
        <v>16795</v>
      </c>
      <c r="B693" s="5" t="s">
        <v>16862</v>
      </c>
      <c r="C693" s="5">
        <v>28.0</v>
      </c>
      <c r="D693" s="5">
        <v>33.0</v>
      </c>
      <c r="E693" s="5" t="s">
        <v>16420</v>
      </c>
    </row>
    <row r="694">
      <c r="A694" s="5" t="s">
        <v>16796</v>
      </c>
      <c r="B694" s="5" t="s">
        <v>16862</v>
      </c>
      <c r="C694" s="5" t="s">
        <v>16893</v>
      </c>
      <c r="D694" s="5">
        <v>5.0</v>
      </c>
      <c r="E694" s="5" t="s">
        <v>16420</v>
      </c>
    </row>
    <row r="695">
      <c r="A695" s="5" t="s">
        <v>16797</v>
      </c>
      <c r="B695" s="5" t="s">
        <v>16862</v>
      </c>
      <c r="C695" s="5" t="s">
        <v>16894</v>
      </c>
      <c r="D695" s="5">
        <v>179.0</v>
      </c>
      <c r="E695" s="5" t="s">
        <v>16430</v>
      </c>
    </row>
    <row r="696">
      <c r="A696" s="5" t="s">
        <v>16798</v>
      </c>
      <c r="B696" s="5" t="s">
        <v>16862</v>
      </c>
      <c r="C696" s="5" t="s">
        <v>16895</v>
      </c>
      <c r="D696" s="5">
        <v>71.0</v>
      </c>
      <c r="E696" s="5" t="s">
        <v>16430</v>
      </c>
    </row>
    <row r="697">
      <c r="A697" s="5" t="s">
        <v>16799</v>
      </c>
      <c r="B697" s="5" t="s">
        <v>16862</v>
      </c>
      <c r="C697" s="5" t="s">
        <v>16886</v>
      </c>
      <c r="D697" s="5">
        <v>64.0</v>
      </c>
      <c r="E697" s="5" t="s">
        <v>16430</v>
      </c>
    </row>
    <row r="698">
      <c r="A698" s="5" t="s">
        <v>16800</v>
      </c>
      <c r="B698" s="5" t="s">
        <v>16862</v>
      </c>
      <c r="C698" s="19">
        <v>46171.0</v>
      </c>
      <c r="D698" s="5">
        <v>43.0</v>
      </c>
      <c r="E698" s="5" t="s">
        <v>16430</v>
      </c>
    </row>
    <row r="699">
      <c r="A699" s="5" t="s">
        <v>16801</v>
      </c>
      <c r="B699" s="5" t="s">
        <v>16862</v>
      </c>
      <c r="C699" s="5">
        <v>95.0</v>
      </c>
      <c r="D699" s="5">
        <v>137.0</v>
      </c>
      <c r="E699" s="5" t="s">
        <v>16430</v>
      </c>
    </row>
    <row r="700">
      <c r="A700" s="5" t="s">
        <v>16802</v>
      </c>
      <c r="B700" s="5" t="s">
        <v>16862</v>
      </c>
      <c r="C700" s="5">
        <v>0.0</v>
      </c>
      <c r="D700" s="5">
        <v>0.0</v>
      </c>
      <c r="E700" s="5" t="s">
        <v>16425</v>
      </c>
    </row>
    <row r="701">
      <c r="A701" s="5" t="s">
        <v>16803</v>
      </c>
      <c r="B701" s="5" t="s">
        <v>16862</v>
      </c>
      <c r="C701" s="5">
        <v>22.0</v>
      </c>
      <c r="D701" s="5">
        <v>22.0</v>
      </c>
      <c r="E701" s="5" t="s">
        <v>16420</v>
      </c>
    </row>
    <row r="702">
      <c r="A702" s="5" t="s">
        <v>16804</v>
      </c>
      <c r="B702" s="5" t="s">
        <v>16862</v>
      </c>
      <c r="C702" s="19">
        <v>46172.0</v>
      </c>
      <c r="D702" s="5">
        <v>35.0</v>
      </c>
      <c r="E702" s="5" t="s">
        <v>16430</v>
      </c>
    </row>
    <row r="703">
      <c r="A703" s="5" t="s">
        <v>16805</v>
      </c>
      <c r="B703" s="5" t="s">
        <v>16862</v>
      </c>
      <c r="C703" s="5" t="s">
        <v>16896</v>
      </c>
      <c r="D703" s="5">
        <v>63.0</v>
      </c>
      <c r="E703" s="5" t="s">
        <v>16430</v>
      </c>
    </row>
    <row r="704">
      <c r="A704" s="5" t="s">
        <v>16806</v>
      </c>
      <c r="B704" s="5" t="s">
        <v>16862</v>
      </c>
      <c r="C704" s="5" t="s">
        <v>16462</v>
      </c>
      <c r="D704" s="5">
        <v>99.0</v>
      </c>
      <c r="E704" s="5" t="s">
        <v>16430</v>
      </c>
    </row>
    <row r="705">
      <c r="A705" s="5" t="s">
        <v>16807</v>
      </c>
      <c r="B705" s="5" t="s">
        <v>16862</v>
      </c>
      <c r="C705" s="5">
        <v>7.0</v>
      </c>
      <c r="D705" s="5">
        <v>14.0</v>
      </c>
      <c r="E705" s="5" t="s">
        <v>16420</v>
      </c>
    </row>
    <row r="706">
      <c r="A706" s="5" t="s">
        <v>16808</v>
      </c>
      <c r="B706" s="5" t="s">
        <v>16862</v>
      </c>
      <c r="C706" s="5">
        <v>0.0</v>
      </c>
      <c r="D706" s="5">
        <v>0.0</v>
      </c>
      <c r="E706" s="5" t="s">
        <v>16425</v>
      </c>
    </row>
    <row r="707">
      <c r="A707" s="5" t="s">
        <v>16809</v>
      </c>
      <c r="B707" s="5" t="s">
        <v>16862</v>
      </c>
      <c r="C707" s="5">
        <v>0.0</v>
      </c>
      <c r="D707" s="5">
        <v>0.0</v>
      </c>
      <c r="E707" s="5" t="s">
        <v>16425</v>
      </c>
    </row>
    <row r="708">
      <c r="A708" s="5" t="s">
        <v>16810</v>
      </c>
      <c r="B708" s="5" t="s">
        <v>16862</v>
      </c>
      <c r="C708" s="5">
        <v>0.0</v>
      </c>
      <c r="D708" s="5">
        <v>0.0</v>
      </c>
      <c r="E708" s="5" t="s">
        <v>16425</v>
      </c>
    </row>
    <row r="709">
      <c r="A709" s="5" t="s">
        <v>16811</v>
      </c>
      <c r="B709" s="5" t="s">
        <v>16862</v>
      </c>
      <c r="C709" s="5" t="s">
        <v>16897</v>
      </c>
      <c r="D709" s="5">
        <v>137.0</v>
      </c>
      <c r="E709" s="5" t="s">
        <v>16430</v>
      </c>
    </row>
    <row r="710">
      <c r="A710" s="5" t="s">
        <v>16813</v>
      </c>
      <c r="B710" s="5" t="s">
        <v>16862</v>
      </c>
      <c r="C710" s="19">
        <v>46144.0</v>
      </c>
      <c r="D710" s="5">
        <v>5.0</v>
      </c>
      <c r="E710" s="5" t="s">
        <v>16420</v>
      </c>
    </row>
    <row r="711">
      <c r="A711" s="5" t="s">
        <v>16814</v>
      </c>
      <c r="B711" s="5" t="s">
        <v>16862</v>
      </c>
      <c r="C711" s="5">
        <v>3.0</v>
      </c>
      <c r="D711" s="5">
        <v>4.0</v>
      </c>
      <c r="E711" s="5" t="s">
        <v>16420</v>
      </c>
    </row>
    <row r="712">
      <c r="A712" s="5" t="s">
        <v>16815</v>
      </c>
      <c r="B712" s="5" t="s">
        <v>16862</v>
      </c>
      <c r="C712" s="5" t="s">
        <v>3576</v>
      </c>
      <c r="D712" s="5" t="s">
        <v>12289</v>
      </c>
      <c r="E712" s="5" t="s">
        <v>16425</v>
      </c>
    </row>
    <row r="713">
      <c r="A713" s="5" t="s">
        <v>16816</v>
      </c>
      <c r="B713" s="5" t="s">
        <v>16862</v>
      </c>
      <c r="C713" s="5" t="s">
        <v>16898</v>
      </c>
      <c r="D713" s="5">
        <v>151.0</v>
      </c>
      <c r="E713" s="5" t="s">
        <v>16430</v>
      </c>
    </row>
    <row r="714">
      <c r="A714" s="5" t="s">
        <v>16817</v>
      </c>
      <c r="B714" s="5" t="s">
        <v>16862</v>
      </c>
      <c r="C714" s="19">
        <v>46167.0</v>
      </c>
      <c r="D714" s="5">
        <v>36.0</v>
      </c>
      <c r="E714" s="5" t="s">
        <v>16420</v>
      </c>
    </row>
    <row r="715">
      <c r="A715" s="5" t="s">
        <v>16818</v>
      </c>
      <c r="B715" s="5" t="s">
        <v>16862</v>
      </c>
      <c r="C715" s="5">
        <v>4.0</v>
      </c>
      <c r="D715" s="5">
        <v>8.0</v>
      </c>
      <c r="E715" s="5" t="s">
        <v>16420</v>
      </c>
    </row>
    <row r="716">
      <c r="A716" s="5" t="s">
        <v>16819</v>
      </c>
      <c r="B716" s="5" t="s">
        <v>16862</v>
      </c>
      <c r="C716" s="19">
        <v>46152.0</v>
      </c>
      <c r="D716" s="5">
        <v>15.0</v>
      </c>
      <c r="E716" s="5" t="s">
        <v>16420</v>
      </c>
    </row>
    <row r="717">
      <c r="A717" s="5" t="s">
        <v>16820</v>
      </c>
      <c r="B717" s="5" t="s">
        <v>16862</v>
      </c>
      <c r="C717" s="5">
        <v>13.0</v>
      </c>
      <c r="D717" s="5">
        <v>17.0</v>
      </c>
      <c r="E717" s="5" t="s">
        <v>16420</v>
      </c>
    </row>
    <row r="718">
      <c r="A718" s="5" t="s">
        <v>16821</v>
      </c>
      <c r="B718" s="5" t="s">
        <v>16862</v>
      </c>
      <c r="C718" s="19">
        <v>46143.0</v>
      </c>
      <c r="D718" s="5">
        <v>3.0</v>
      </c>
      <c r="E718" s="5" t="s">
        <v>16420</v>
      </c>
    </row>
    <row r="719">
      <c r="A719" s="5" t="s">
        <v>16822</v>
      </c>
      <c r="B719" s="5" t="s">
        <v>16862</v>
      </c>
      <c r="C719" s="5" t="s">
        <v>16491</v>
      </c>
      <c r="D719" s="5">
        <v>55.0</v>
      </c>
      <c r="E719" s="5" t="s">
        <v>16430</v>
      </c>
    </row>
    <row r="720">
      <c r="A720" s="5" t="s">
        <v>16823</v>
      </c>
      <c r="B720" s="5" t="s">
        <v>16862</v>
      </c>
      <c r="C720" s="5">
        <v>15.0</v>
      </c>
      <c r="D720" s="5">
        <v>17.0</v>
      </c>
      <c r="E720" s="5" t="s">
        <v>16420</v>
      </c>
    </row>
    <row r="721">
      <c r="A721" s="5" t="s">
        <v>16824</v>
      </c>
      <c r="B721" s="5" t="s">
        <v>16862</v>
      </c>
      <c r="C721" s="5">
        <v>19.0</v>
      </c>
      <c r="D721" s="5">
        <v>21.0</v>
      </c>
      <c r="E721" s="5" t="s">
        <v>16420</v>
      </c>
    </row>
    <row r="722">
      <c r="A722" s="5" t="s">
        <v>16825</v>
      </c>
      <c r="B722" s="5" t="s">
        <v>16862</v>
      </c>
      <c r="C722" s="5">
        <v>52.0</v>
      </c>
      <c r="D722" s="5">
        <v>85.0</v>
      </c>
      <c r="E722" s="5" t="s">
        <v>16430</v>
      </c>
    </row>
    <row r="723">
      <c r="A723" s="5" t="s">
        <v>16826</v>
      </c>
      <c r="B723" s="5" t="s">
        <v>16862</v>
      </c>
      <c r="C723" s="5">
        <v>2.0</v>
      </c>
      <c r="D723" s="5">
        <v>4.0</v>
      </c>
      <c r="E723" s="5" t="s">
        <v>16420</v>
      </c>
    </row>
    <row r="724">
      <c r="A724" s="5" t="s">
        <v>16827</v>
      </c>
      <c r="B724" s="5" t="s">
        <v>16862</v>
      </c>
      <c r="C724" s="5">
        <v>610.0</v>
      </c>
      <c r="D724" s="5">
        <v>759.0</v>
      </c>
      <c r="E724" s="5" t="s">
        <v>16430</v>
      </c>
    </row>
    <row r="725">
      <c r="A725" s="5" t="s">
        <v>16829</v>
      </c>
      <c r="B725" s="5" t="s">
        <v>16862</v>
      </c>
      <c r="C725" s="5">
        <v>0.0</v>
      </c>
      <c r="D725" s="5">
        <v>0.0</v>
      </c>
      <c r="E725" s="5" t="s">
        <v>16425</v>
      </c>
    </row>
    <row r="726">
      <c r="A726" s="5" t="s">
        <v>16830</v>
      </c>
      <c r="B726" s="5" t="s">
        <v>16862</v>
      </c>
      <c r="C726" s="5">
        <v>9.0</v>
      </c>
      <c r="D726" s="5">
        <v>15.0</v>
      </c>
      <c r="E726" s="5" t="s">
        <v>16420</v>
      </c>
    </row>
    <row r="727">
      <c r="A727" s="5" t="s">
        <v>16831</v>
      </c>
      <c r="B727" s="5" t="s">
        <v>16862</v>
      </c>
      <c r="C727" s="19">
        <v>46082.0</v>
      </c>
      <c r="D727" s="5">
        <v>2.0</v>
      </c>
      <c r="E727" s="5" t="s">
        <v>16420</v>
      </c>
    </row>
    <row r="728">
      <c r="A728" s="5" t="s">
        <v>16832</v>
      </c>
      <c r="B728" s="5" t="s">
        <v>16862</v>
      </c>
      <c r="C728" s="19">
        <v>46158.0</v>
      </c>
      <c r="D728" s="5">
        <v>24.0</v>
      </c>
      <c r="E728" s="5" t="s">
        <v>16420</v>
      </c>
    </row>
    <row r="729">
      <c r="A729" s="5" t="s">
        <v>16833</v>
      </c>
      <c r="B729" s="5" t="s">
        <v>16862</v>
      </c>
      <c r="C729" s="5" t="s">
        <v>16899</v>
      </c>
      <c r="D729" s="5">
        <v>114.0</v>
      </c>
      <c r="E729" s="5" t="s">
        <v>16430</v>
      </c>
    </row>
    <row r="730">
      <c r="A730" s="5" t="s">
        <v>16834</v>
      </c>
      <c r="B730" s="5" t="s">
        <v>16862</v>
      </c>
      <c r="C730" s="19">
        <v>46178.0</v>
      </c>
      <c r="D730" s="5">
        <v>11.0</v>
      </c>
      <c r="E730" s="5" t="s">
        <v>16420</v>
      </c>
    </row>
    <row r="731">
      <c r="A731" s="5" t="s">
        <v>16835</v>
      </c>
      <c r="B731" s="5" t="s">
        <v>16862</v>
      </c>
      <c r="C731" s="5">
        <v>23.0</v>
      </c>
      <c r="D731" s="5">
        <v>24.0</v>
      </c>
      <c r="E731" s="5" t="s">
        <v>16420</v>
      </c>
    </row>
    <row r="732">
      <c r="A732" s="5" t="s">
        <v>16836</v>
      </c>
      <c r="B732" s="5" t="s">
        <v>16862</v>
      </c>
      <c r="C732" s="19">
        <v>46167.0</v>
      </c>
      <c r="D732" s="5">
        <v>35.0</v>
      </c>
      <c r="E732" s="5" t="s">
        <v>16420</v>
      </c>
    </row>
    <row r="733">
      <c r="A733" s="5" t="s">
        <v>16837</v>
      </c>
      <c r="B733" s="5" t="s">
        <v>16862</v>
      </c>
      <c r="C733" s="5">
        <v>11.0</v>
      </c>
      <c r="D733" s="5">
        <v>17.0</v>
      </c>
      <c r="E733" s="5" t="s">
        <v>16420</v>
      </c>
    </row>
    <row r="734">
      <c r="A734" s="5" t="s">
        <v>16838</v>
      </c>
      <c r="B734" s="5" t="s">
        <v>16862</v>
      </c>
      <c r="C734" s="5" t="s">
        <v>11093</v>
      </c>
      <c r="D734" s="5">
        <v>124.0</v>
      </c>
      <c r="E734" s="5" t="s">
        <v>16430</v>
      </c>
    </row>
    <row r="735">
      <c r="A735" s="5" t="s">
        <v>16839</v>
      </c>
      <c r="B735" s="5" t="s">
        <v>16862</v>
      </c>
      <c r="C735" s="5">
        <v>61.0</v>
      </c>
      <c r="D735" s="5">
        <v>83.0</v>
      </c>
      <c r="E735" s="5" t="s">
        <v>16430</v>
      </c>
    </row>
    <row r="736">
      <c r="A736" s="5" t="s">
        <v>16840</v>
      </c>
      <c r="B736" s="5" t="s">
        <v>16862</v>
      </c>
      <c r="C736" s="21">
        <v>46144.0</v>
      </c>
      <c r="D736" s="5">
        <v>4.0</v>
      </c>
      <c r="E736" s="5" t="s">
        <v>16420</v>
      </c>
    </row>
    <row r="737">
      <c r="A737" s="5" t="s">
        <v>16841</v>
      </c>
      <c r="B737" s="5" t="s">
        <v>16862</v>
      </c>
      <c r="C737" s="19">
        <v>46160.0</v>
      </c>
      <c r="D737" s="5">
        <v>22.0</v>
      </c>
      <c r="E737" s="5" t="s">
        <v>16420</v>
      </c>
    </row>
    <row r="738">
      <c r="A738" s="5" t="s">
        <v>16842</v>
      </c>
      <c r="B738" s="5" t="s">
        <v>16862</v>
      </c>
      <c r="C738" s="5">
        <v>0.0</v>
      </c>
      <c r="D738" s="5">
        <v>0.0</v>
      </c>
      <c r="E738" s="5" t="s">
        <v>16425</v>
      </c>
    </row>
    <row r="739">
      <c r="A739" s="5" t="s">
        <v>16843</v>
      </c>
      <c r="B739" s="5" t="s">
        <v>16862</v>
      </c>
      <c r="C739" s="5" t="s">
        <v>3576</v>
      </c>
      <c r="D739" s="5" t="s">
        <v>16852</v>
      </c>
      <c r="E739" s="5" t="s">
        <v>16425</v>
      </c>
    </row>
    <row r="740">
      <c r="A740" s="5" t="s">
        <v>16844</v>
      </c>
      <c r="B740" s="5" t="s">
        <v>16862</v>
      </c>
      <c r="C740" s="5">
        <v>30.0</v>
      </c>
      <c r="D740" s="5">
        <v>52.0</v>
      </c>
      <c r="E740" s="5" t="s">
        <v>16430</v>
      </c>
    </row>
    <row r="741">
      <c r="A741" s="5" t="s">
        <v>16845</v>
      </c>
      <c r="B741" s="5" t="s">
        <v>16862</v>
      </c>
      <c r="C741" s="5" t="s">
        <v>431</v>
      </c>
      <c r="D741" s="5" t="s">
        <v>16433</v>
      </c>
      <c r="E741" s="5" t="s">
        <v>16425</v>
      </c>
    </row>
    <row r="742">
      <c r="A742" s="5" t="s">
        <v>16846</v>
      </c>
      <c r="B742" s="5" t="s">
        <v>16862</v>
      </c>
      <c r="C742" s="5">
        <v>49.0</v>
      </c>
      <c r="D742" s="5">
        <v>72.0</v>
      </c>
      <c r="E742" s="5" t="s">
        <v>16430</v>
      </c>
    </row>
    <row r="743">
      <c r="A743" s="5" t="s">
        <v>16847</v>
      </c>
      <c r="B743" s="5" t="s">
        <v>16862</v>
      </c>
      <c r="C743" s="5">
        <v>2.0</v>
      </c>
      <c r="D743" s="5">
        <v>2.0</v>
      </c>
      <c r="E743" s="5" t="s">
        <v>16420</v>
      </c>
    </row>
    <row r="744">
      <c r="A744" s="5" t="s">
        <v>16848</v>
      </c>
      <c r="B744" s="5" t="s">
        <v>16862</v>
      </c>
      <c r="C744" s="5" t="s">
        <v>16457</v>
      </c>
      <c r="D744" s="5">
        <v>58.0</v>
      </c>
      <c r="E744" s="5" t="s">
        <v>16430</v>
      </c>
    </row>
    <row r="745">
      <c r="A745" s="5" t="s">
        <v>16849</v>
      </c>
      <c r="B745" s="5" t="s">
        <v>16862</v>
      </c>
      <c r="C745" s="5">
        <v>52.0</v>
      </c>
      <c r="D745" s="5">
        <v>71.0</v>
      </c>
      <c r="E745" s="5" t="s">
        <v>16430</v>
      </c>
    </row>
    <row r="746">
      <c r="A746" s="5" t="s">
        <v>16850</v>
      </c>
      <c r="B746" s="5" t="s">
        <v>16862</v>
      </c>
      <c r="C746" s="19">
        <v>46148.0</v>
      </c>
      <c r="D746" s="5">
        <v>11.0</v>
      </c>
      <c r="E746" s="5" t="s">
        <v>16420</v>
      </c>
    </row>
    <row r="747">
      <c r="A747" s="5" t="s">
        <v>16851</v>
      </c>
      <c r="B747" s="5" t="s">
        <v>16862</v>
      </c>
      <c r="C747" s="5" t="s">
        <v>16545</v>
      </c>
      <c r="D747" s="5" t="s">
        <v>16424</v>
      </c>
      <c r="E747" s="5" t="s">
        <v>16425</v>
      </c>
    </row>
    <row r="748">
      <c r="A748" s="5" t="s">
        <v>16853</v>
      </c>
      <c r="B748" s="5" t="s">
        <v>16862</v>
      </c>
      <c r="C748" s="19">
        <v>46267.0</v>
      </c>
      <c r="D748" s="5">
        <v>5.0</v>
      </c>
      <c r="E748" s="5" t="s">
        <v>16420</v>
      </c>
    </row>
    <row r="749">
      <c r="A749" s="5" t="s">
        <v>16854</v>
      </c>
      <c r="B749" s="5" t="s">
        <v>16862</v>
      </c>
      <c r="C749" s="5" t="s">
        <v>16896</v>
      </c>
      <c r="D749" s="5">
        <v>59.0</v>
      </c>
      <c r="E749" s="5" t="s">
        <v>16430</v>
      </c>
    </row>
    <row r="750">
      <c r="A750" s="5" t="s">
        <v>16855</v>
      </c>
      <c r="B750" s="5" t="s">
        <v>16862</v>
      </c>
      <c r="C750" s="5" t="s">
        <v>16716</v>
      </c>
      <c r="D750" s="5">
        <v>43.0</v>
      </c>
      <c r="E750" s="5" t="s">
        <v>16430</v>
      </c>
    </row>
    <row r="751">
      <c r="A751" s="5" t="s">
        <v>16856</v>
      </c>
      <c r="B751" s="5" t="s">
        <v>16862</v>
      </c>
      <c r="C751" s="5">
        <v>46.0</v>
      </c>
      <c r="D751" s="5">
        <v>59.0</v>
      </c>
      <c r="E751" s="5" t="s">
        <v>16430</v>
      </c>
    </row>
    <row r="752">
      <c r="A752" s="5" t="s">
        <v>16857</v>
      </c>
      <c r="B752" s="5" t="s">
        <v>16862</v>
      </c>
      <c r="C752" s="5">
        <v>32.0</v>
      </c>
      <c r="D752" s="5">
        <v>33.0</v>
      </c>
      <c r="E752" s="5" t="s">
        <v>16430</v>
      </c>
    </row>
    <row r="753">
      <c r="A753" s="5" t="s">
        <v>16858</v>
      </c>
      <c r="B753" s="5" t="s">
        <v>16862</v>
      </c>
      <c r="C753" s="5" t="s">
        <v>16462</v>
      </c>
      <c r="D753" s="5">
        <v>72.0</v>
      </c>
      <c r="E753" s="5" t="s">
        <v>16430</v>
      </c>
    </row>
    <row r="754">
      <c r="A754" s="5" t="s">
        <v>16859</v>
      </c>
      <c r="B754" s="5" t="s">
        <v>16862</v>
      </c>
      <c r="C754" s="5" t="s">
        <v>16590</v>
      </c>
      <c r="D754" s="5">
        <v>111.0</v>
      </c>
      <c r="E754" s="5" t="s">
        <v>16430</v>
      </c>
    </row>
    <row r="755">
      <c r="A755" s="5" t="s">
        <v>16860</v>
      </c>
      <c r="B755" s="5" t="s">
        <v>16862</v>
      </c>
      <c r="C755" s="5">
        <v>0.0</v>
      </c>
      <c r="D755" s="5">
        <v>0.0</v>
      </c>
      <c r="E755" s="5" t="s">
        <v>16425</v>
      </c>
    </row>
    <row r="756">
      <c r="A756" s="5" t="s">
        <v>16861</v>
      </c>
      <c r="B756" s="5" t="s">
        <v>16862</v>
      </c>
      <c r="C756" s="5" t="s">
        <v>16545</v>
      </c>
      <c r="D756" s="5" t="s">
        <v>16424</v>
      </c>
      <c r="E756" s="5" t="s">
        <v>16425</v>
      </c>
    </row>
    <row r="757">
      <c r="A757" s="5" t="s">
        <v>16418</v>
      </c>
      <c r="B757" s="5" t="s">
        <v>16900</v>
      </c>
      <c r="C757" s="5">
        <v>0.0</v>
      </c>
      <c r="D757" s="5">
        <v>0.0</v>
      </c>
      <c r="E757" s="5" t="s">
        <v>16425</v>
      </c>
    </row>
    <row r="758">
      <c r="A758" s="5" t="s">
        <v>16418</v>
      </c>
      <c r="B758" s="5" t="s">
        <v>16901</v>
      </c>
      <c r="C758" s="5">
        <v>0.0</v>
      </c>
      <c r="D758" s="5">
        <v>0.0</v>
      </c>
      <c r="E758" s="5" t="s">
        <v>16425</v>
      </c>
    </row>
    <row r="759">
      <c r="A759" s="5" t="s">
        <v>16418</v>
      </c>
      <c r="B759" s="5" t="s">
        <v>16902</v>
      </c>
      <c r="C759" s="5" t="s">
        <v>12289</v>
      </c>
      <c r="D759" s="5">
        <v>1.0</v>
      </c>
      <c r="E759" s="5" t="s">
        <v>16420</v>
      </c>
    </row>
    <row r="760">
      <c r="A760" s="5" t="s">
        <v>16421</v>
      </c>
      <c r="B760" s="5" t="s">
        <v>16900</v>
      </c>
      <c r="C760" s="5" t="s">
        <v>16433</v>
      </c>
      <c r="D760" s="5" t="s">
        <v>16433</v>
      </c>
      <c r="E760" s="5" t="s">
        <v>16420</v>
      </c>
    </row>
    <row r="761">
      <c r="A761" s="5" t="s">
        <v>16421</v>
      </c>
      <c r="B761" s="5" t="s">
        <v>16901</v>
      </c>
      <c r="C761" s="5" t="s">
        <v>16537</v>
      </c>
      <c r="D761" s="5" t="s">
        <v>16537</v>
      </c>
      <c r="E761" s="5" t="s">
        <v>16420</v>
      </c>
    </row>
    <row r="762">
      <c r="A762" s="5" t="s">
        <v>16421</v>
      </c>
      <c r="B762" s="5" t="s">
        <v>16902</v>
      </c>
      <c r="C762" s="5" t="s">
        <v>16903</v>
      </c>
      <c r="D762" s="5">
        <v>4.0</v>
      </c>
      <c r="E762" s="5" t="s">
        <v>16420</v>
      </c>
    </row>
    <row r="763">
      <c r="A763" s="5" t="s">
        <v>16422</v>
      </c>
      <c r="B763" s="5" t="s">
        <v>16900</v>
      </c>
      <c r="C763" s="5">
        <v>91.0</v>
      </c>
      <c r="D763" s="5">
        <v>91.0</v>
      </c>
      <c r="E763" s="5" t="s">
        <v>16430</v>
      </c>
    </row>
    <row r="764">
      <c r="A764" s="5" t="s">
        <v>16422</v>
      </c>
      <c r="B764" s="5" t="s">
        <v>16901</v>
      </c>
      <c r="C764" s="5">
        <v>253.0</v>
      </c>
      <c r="D764" s="5">
        <v>253.0</v>
      </c>
      <c r="E764" s="5" t="s">
        <v>16430</v>
      </c>
    </row>
    <row r="765">
      <c r="A765" s="5" t="s">
        <v>16422</v>
      </c>
      <c r="B765" s="5" t="s">
        <v>16902</v>
      </c>
      <c r="C765" s="5" t="s">
        <v>16904</v>
      </c>
      <c r="D765" s="5">
        <v>159.0</v>
      </c>
      <c r="E765" s="5" t="s">
        <v>16430</v>
      </c>
    </row>
    <row r="766">
      <c r="A766" s="5" t="s">
        <v>16423</v>
      </c>
      <c r="B766" s="5" t="s">
        <v>16900</v>
      </c>
      <c r="C766" s="5">
        <v>0.0</v>
      </c>
      <c r="D766" s="5">
        <v>0.0</v>
      </c>
      <c r="E766" s="5" t="s">
        <v>16425</v>
      </c>
    </row>
    <row r="767">
      <c r="A767" s="5" t="s">
        <v>16423</v>
      </c>
      <c r="B767" s="5" t="s">
        <v>16901</v>
      </c>
      <c r="C767" s="5">
        <v>0.0</v>
      </c>
      <c r="D767" s="5">
        <v>0.0</v>
      </c>
      <c r="E767" s="5" t="s">
        <v>16425</v>
      </c>
    </row>
    <row r="768">
      <c r="A768" s="5" t="s">
        <v>16423</v>
      </c>
      <c r="B768" s="5" t="s">
        <v>16902</v>
      </c>
      <c r="C768" s="5">
        <v>0.0</v>
      </c>
      <c r="D768" s="5">
        <v>0.0</v>
      </c>
      <c r="E768" s="5" t="s">
        <v>16425</v>
      </c>
    </row>
    <row r="769">
      <c r="A769" s="5" t="s">
        <v>16426</v>
      </c>
      <c r="B769" s="5" t="s">
        <v>16900</v>
      </c>
      <c r="C769" s="5" t="s">
        <v>16424</v>
      </c>
      <c r="D769" s="5" t="s">
        <v>16424</v>
      </c>
      <c r="E769" s="5" t="s">
        <v>16420</v>
      </c>
    </row>
    <row r="770">
      <c r="A770" s="5" t="s">
        <v>16426</v>
      </c>
      <c r="B770" s="5" t="s">
        <v>16901</v>
      </c>
      <c r="C770" s="5">
        <v>0.0</v>
      </c>
      <c r="D770" s="5">
        <v>0.0</v>
      </c>
      <c r="E770" s="5" t="s">
        <v>16425</v>
      </c>
    </row>
    <row r="771">
      <c r="A771" s="5" t="s">
        <v>16426</v>
      </c>
      <c r="B771" s="5" t="s">
        <v>16902</v>
      </c>
      <c r="C771" s="5">
        <v>0.0</v>
      </c>
      <c r="D771" s="5">
        <v>0.0</v>
      </c>
      <c r="E771" s="5" t="s">
        <v>16425</v>
      </c>
    </row>
    <row r="772">
      <c r="A772" s="5" t="s">
        <v>16427</v>
      </c>
      <c r="B772" s="5" t="s">
        <v>16900</v>
      </c>
      <c r="C772" s="5">
        <v>0.0</v>
      </c>
      <c r="D772" s="5">
        <v>0.0</v>
      </c>
      <c r="E772" s="5" t="s">
        <v>16425</v>
      </c>
    </row>
    <row r="773">
      <c r="A773" s="5" t="s">
        <v>16427</v>
      </c>
      <c r="B773" s="5" t="s">
        <v>16901</v>
      </c>
      <c r="C773" s="5">
        <v>0.0</v>
      </c>
      <c r="D773" s="5">
        <v>0.0</v>
      </c>
      <c r="E773" s="5" t="s">
        <v>16425</v>
      </c>
    </row>
    <row r="774">
      <c r="A774" s="5" t="s">
        <v>16427</v>
      </c>
      <c r="B774" s="5" t="s">
        <v>16902</v>
      </c>
      <c r="C774" s="5">
        <v>0.0</v>
      </c>
      <c r="D774" s="5">
        <v>0.0</v>
      </c>
      <c r="E774" s="5" t="s">
        <v>16425</v>
      </c>
    </row>
    <row r="775">
      <c r="A775" s="5" t="s">
        <v>16428</v>
      </c>
      <c r="B775" s="5" t="s">
        <v>16900</v>
      </c>
      <c r="C775" s="5">
        <v>31.0</v>
      </c>
      <c r="D775" s="5">
        <v>31.0</v>
      </c>
      <c r="E775" s="5" t="s">
        <v>16430</v>
      </c>
    </row>
    <row r="776">
      <c r="A776" s="5" t="s">
        <v>16428</v>
      </c>
      <c r="B776" s="5" t="s">
        <v>16901</v>
      </c>
      <c r="C776" s="5">
        <v>55.0</v>
      </c>
      <c r="D776" s="5">
        <v>55.0</v>
      </c>
      <c r="E776" s="5" t="s">
        <v>16430</v>
      </c>
    </row>
    <row r="777">
      <c r="A777" s="5" t="s">
        <v>16428</v>
      </c>
      <c r="B777" s="5" t="s">
        <v>16902</v>
      </c>
      <c r="C777" s="5" t="s">
        <v>16905</v>
      </c>
      <c r="D777" s="5">
        <v>99.0</v>
      </c>
      <c r="E777" s="5" t="s">
        <v>16430</v>
      </c>
    </row>
    <row r="778">
      <c r="A778" s="5" t="s">
        <v>16431</v>
      </c>
      <c r="B778" s="5" t="s">
        <v>16900</v>
      </c>
      <c r="C778" s="5">
        <v>95.0</v>
      </c>
      <c r="D778" s="5">
        <v>95.0</v>
      </c>
      <c r="E778" s="5" t="s">
        <v>16430</v>
      </c>
    </row>
    <row r="779">
      <c r="A779" s="5" t="s">
        <v>16431</v>
      </c>
      <c r="B779" s="5" t="s">
        <v>16901</v>
      </c>
      <c r="C779" s="5">
        <v>96.0</v>
      </c>
      <c r="D779" s="5">
        <v>96.0</v>
      </c>
      <c r="E779" s="5" t="s">
        <v>16430</v>
      </c>
    </row>
    <row r="780">
      <c r="A780" s="5" t="s">
        <v>16431</v>
      </c>
      <c r="B780" s="5" t="s">
        <v>16902</v>
      </c>
      <c r="C780" s="5" t="s">
        <v>16906</v>
      </c>
      <c r="D780" s="5">
        <v>128.0</v>
      </c>
      <c r="E780" s="5" t="s">
        <v>16430</v>
      </c>
    </row>
    <row r="781">
      <c r="A781" s="5" t="s">
        <v>16432</v>
      </c>
      <c r="B781" s="5" t="s">
        <v>16900</v>
      </c>
      <c r="C781" s="5" t="s">
        <v>16424</v>
      </c>
      <c r="D781" s="5" t="s">
        <v>16424</v>
      </c>
      <c r="E781" s="5" t="s">
        <v>16420</v>
      </c>
    </row>
    <row r="782">
      <c r="A782" s="5" t="s">
        <v>16432</v>
      </c>
      <c r="B782" s="5" t="s">
        <v>16901</v>
      </c>
      <c r="C782" s="5" t="s">
        <v>16424</v>
      </c>
      <c r="D782" s="5" t="s">
        <v>16424</v>
      </c>
      <c r="E782" s="5" t="s">
        <v>16420</v>
      </c>
    </row>
    <row r="783">
      <c r="A783" s="5" t="s">
        <v>16432</v>
      </c>
      <c r="B783" s="5" t="s">
        <v>16902</v>
      </c>
      <c r="C783" s="5" t="s">
        <v>16907</v>
      </c>
      <c r="D783" s="5" t="s">
        <v>12289</v>
      </c>
      <c r="E783" s="5" t="s">
        <v>16420</v>
      </c>
    </row>
    <row r="784">
      <c r="A784" s="5" t="s">
        <v>16435</v>
      </c>
      <c r="B784" s="5" t="s">
        <v>16900</v>
      </c>
      <c r="C784" s="5">
        <v>144.0</v>
      </c>
      <c r="D784" s="5">
        <v>144.0</v>
      </c>
      <c r="E784" s="5" t="s">
        <v>16430</v>
      </c>
    </row>
    <row r="785">
      <c r="A785" s="5" t="s">
        <v>16435</v>
      </c>
      <c r="B785" s="5" t="s">
        <v>16901</v>
      </c>
      <c r="C785" s="5">
        <v>107.0</v>
      </c>
      <c r="D785" s="5">
        <v>107.0</v>
      </c>
      <c r="E785" s="5" t="s">
        <v>16430</v>
      </c>
    </row>
    <row r="786">
      <c r="A786" s="5" t="s">
        <v>16435</v>
      </c>
      <c r="B786" s="5" t="s">
        <v>16902</v>
      </c>
      <c r="C786" s="5" t="s">
        <v>16908</v>
      </c>
      <c r="D786" s="5">
        <v>105.0</v>
      </c>
      <c r="E786" s="5" t="s">
        <v>16430</v>
      </c>
    </row>
    <row r="787">
      <c r="A787" s="5" t="s">
        <v>16437</v>
      </c>
      <c r="B787" s="5" t="s">
        <v>16900</v>
      </c>
      <c r="C787" s="5">
        <v>9.0</v>
      </c>
      <c r="D787" s="5">
        <v>9.0</v>
      </c>
      <c r="E787" s="5" t="s">
        <v>16420</v>
      </c>
    </row>
    <row r="788">
      <c r="A788" s="5" t="s">
        <v>16437</v>
      </c>
      <c r="B788" s="5" t="s">
        <v>16901</v>
      </c>
      <c r="C788" s="5">
        <v>5.0</v>
      </c>
      <c r="D788" s="5">
        <v>5.0</v>
      </c>
      <c r="E788" s="5" t="s">
        <v>16420</v>
      </c>
    </row>
    <row r="789">
      <c r="A789" s="5" t="s">
        <v>16437</v>
      </c>
      <c r="B789" s="5" t="s">
        <v>16902</v>
      </c>
      <c r="C789" s="5" t="s">
        <v>16909</v>
      </c>
      <c r="D789" s="5">
        <v>5.0</v>
      </c>
      <c r="E789" s="5" t="s">
        <v>16420</v>
      </c>
    </row>
    <row r="790">
      <c r="A790" s="5" t="s">
        <v>16438</v>
      </c>
      <c r="B790" s="5" t="s">
        <v>16900</v>
      </c>
      <c r="C790" s="5">
        <v>0.0</v>
      </c>
      <c r="D790" s="5">
        <v>0.0</v>
      </c>
      <c r="E790" s="5" t="s">
        <v>16425</v>
      </c>
    </row>
    <row r="791">
      <c r="A791" s="5" t="s">
        <v>16438</v>
      </c>
      <c r="B791" s="5" t="s">
        <v>16901</v>
      </c>
      <c r="C791" s="5">
        <v>0.0</v>
      </c>
      <c r="D791" s="5">
        <v>0.0</v>
      </c>
      <c r="E791" s="5" t="s">
        <v>16425</v>
      </c>
    </row>
    <row r="792">
      <c r="A792" s="5" t="s">
        <v>16438</v>
      </c>
      <c r="B792" s="5" t="s">
        <v>16902</v>
      </c>
      <c r="C792" s="5">
        <v>0.0</v>
      </c>
      <c r="D792" s="5">
        <v>0.0</v>
      </c>
      <c r="E792" s="5" t="s">
        <v>16425</v>
      </c>
    </row>
    <row r="793">
      <c r="A793" s="5" t="s">
        <v>16439</v>
      </c>
      <c r="B793" s="5" t="s">
        <v>16900</v>
      </c>
      <c r="C793" s="5" t="s">
        <v>16424</v>
      </c>
      <c r="D793" s="5" t="s">
        <v>16424</v>
      </c>
      <c r="E793" s="5" t="s">
        <v>16420</v>
      </c>
    </row>
    <row r="794">
      <c r="A794" s="5" t="s">
        <v>16439</v>
      </c>
      <c r="B794" s="5" t="s">
        <v>16901</v>
      </c>
      <c r="C794" s="5">
        <v>0.0</v>
      </c>
      <c r="D794" s="5">
        <v>0.0</v>
      </c>
      <c r="E794" s="5" t="s">
        <v>16425</v>
      </c>
    </row>
    <row r="795">
      <c r="A795" s="5" t="s">
        <v>16439</v>
      </c>
      <c r="B795" s="5" t="s">
        <v>16902</v>
      </c>
      <c r="C795" s="5" t="s">
        <v>16910</v>
      </c>
      <c r="D795" s="5" t="s">
        <v>12289</v>
      </c>
      <c r="E795" s="5" t="s">
        <v>16420</v>
      </c>
    </row>
    <row r="796">
      <c r="A796" s="5" t="s">
        <v>16440</v>
      </c>
      <c r="B796" s="5" t="s">
        <v>16900</v>
      </c>
      <c r="C796" s="5">
        <v>0.0</v>
      </c>
      <c r="D796" s="5">
        <v>0.0</v>
      </c>
      <c r="E796" s="5" t="s">
        <v>16425</v>
      </c>
    </row>
    <row r="797">
      <c r="A797" s="5" t="s">
        <v>16440</v>
      </c>
      <c r="B797" s="5" t="s">
        <v>16901</v>
      </c>
      <c r="C797" s="5">
        <v>0.0</v>
      </c>
      <c r="D797" s="5">
        <v>0.0</v>
      </c>
      <c r="E797" s="5" t="s">
        <v>16425</v>
      </c>
    </row>
    <row r="798">
      <c r="A798" s="5" t="s">
        <v>16440</v>
      </c>
      <c r="B798" s="5" t="s">
        <v>16902</v>
      </c>
      <c r="C798" s="5">
        <v>0.0</v>
      </c>
      <c r="D798" s="5">
        <v>0.0</v>
      </c>
      <c r="E798" s="5" t="s">
        <v>16425</v>
      </c>
    </row>
    <row r="799">
      <c r="A799" s="5" t="s">
        <v>16441</v>
      </c>
      <c r="B799" s="5" t="s">
        <v>16900</v>
      </c>
      <c r="C799" s="5">
        <v>109.0</v>
      </c>
      <c r="D799" s="5">
        <v>109.0</v>
      </c>
      <c r="E799" s="5" t="s">
        <v>16430</v>
      </c>
    </row>
    <row r="800">
      <c r="A800" s="5" t="s">
        <v>16441</v>
      </c>
      <c r="B800" s="5" t="s">
        <v>16901</v>
      </c>
      <c r="C800" s="5">
        <v>90.0</v>
      </c>
      <c r="D800" s="5">
        <v>90.0</v>
      </c>
      <c r="E800" s="5" t="s">
        <v>16430</v>
      </c>
    </row>
    <row r="801">
      <c r="A801" s="5" t="s">
        <v>16441</v>
      </c>
      <c r="B801" s="5" t="s">
        <v>16902</v>
      </c>
      <c r="C801" s="5" t="s">
        <v>16911</v>
      </c>
      <c r="D801" s="5">
        <v>104.0</v>
      </c>
      <c r="E801" s="5" t="s">
        <v>16430</v>
      </c>
    </row>
    <row r="802">
      <c r="A802" s="5" t="s">
        <v>16443</v>
      </c>
      <c r="B802" s="5" t="s">
        <v>16900</v>
      </c>
      <c r="C802" s="5">
        <v>0.0</v>
      </c>
      <c r="D802" s="5">
        <v>0.0</v>
      </c>
      <c r="E802" s="5" t="s">
        <v>16425</v>
      </c>
    </row>
    <row r="803">
      <c r="A803" s="5" t="s">
        <v>16443</v>
      </c>
      <c r="B803" s="5" t="s">
        <v>16901</v>
      </c>
      <c r="C803" s="5">
        <v>0.0</v>
      </c>
      <c r="D803" s="5">
        <v>0.0</v>
      </c>
      <c r="E803" s="5" t="s">
        <v>16425</v>
      </c>
    </row>
    <row r="804">
      <c r="A804" s="5" t="s">
        <v>16443</v>
      </c>
      <c r="B804" s="5" t="s">
        <v>16902</v>
      </c>
      <c r="C804" s="5">
        <v>0.0</v>
      </c>
      <c r="D804" s="5">
        <v>0.0</v>
      </c>
      <c r="E804" s="5" t="s">
        <v>16425</v>
      </c>
    </row>
    <row r="805">
      <c r="A805" s="5" t="s">
        <v>16444</v>
      </c>
      <c r="B805" s="5" t="s">
        <v>16900</v>
      </c>
      <c r="C805" s="5">
        <v>376.0</v>
      </c>
      <c r="D805" s="5">
        <v>376.0</v>
      </c>
      <c r="E805" s="5" t="s">
        <v>16430</v>
      </c>
    </row>
    <row r="806">
      <c r="A806" s="5" t="s">
        <v>16444</v>
      </c>
      <c r="B806" s="5" t="s">
        <v>16901</v>
      </c>
      <c r="C806" s="5">
        <v>215.0</v>
      </c>
      <c r="D806" s="5">
        <v>215.0</v>
      </c>
      <c r="E806" s="5" t="s">
        <v>16430</v>
      </c>
    </row>
    <row r="807">
      <c r="A807" s="5" t="s">
        <v>16444</v>
      </c>
      <c r="B807" s="5" t="s">
        <v>16902</v>
      </c>
      <c r="C807" s="5" t="s">
        <v>16912</v>
      </c>
      <c r="D807" s="5">
        <v>137.0</v>
      </c>
      <c r="E807" s="5" t="s">
        <v>16430</v>
      </c>
    </row>
    <row r="808">
      <c r="A808" s="5" t="s">
        <v>16445</v>
      </c>
      <c r="B808" s="5" t="s">
        <v>16900</v>
      </c>
      <c r="C808" s="5">
        <v>1.0</v>
      </c>
      <c r="D808" s="5">
        <v>1.0</v>
      </c>
      <c r="E808" s="5" t="s">
        <v>16420</v>
      </c>
    </row>
    <row r="809">
      <c r="A809" s="5" t="s">
        <v>16445</v>
      </c>
      <c r="B809" s="5" t="s">
        <v>16901</v>
      </c>
      <c r="C809" s="5">
        <v>0.0</v>
      </c>
      <c r="D809" s="5">
        <v>0.0</v>
      </c>
      <c r="E809" s="5" t="s">
        <v>16425</v>
      </c>
    </row>
    <row r="810">
      <c r="A810" s="5" t="s">
        <v>16445</v>
      </c>
      <c r="B810" s="5" t="s">
        <v>16902</v>
      </c>
      <c r="C810" s="5" t="s">
        <v>16913</v>
      </c>
      <c r="D810" s="5" t="s">
        <v>2681</v>
      </c>
      <c r="E810" s="5" t="s">
        <v>16420</v>
      </c>
    </row>
    <row r="811">
      <c r="A811" s="5" t="s">
        <v>16446</v>
      </c>
      <c r="B811" s="5" t="s">
        <v>16900</v>
      </c>
      <c r="C811" s="5">
        <v>17.0</v>
      </c>
      <c r="D811" s="5">
        <v>17.0</v>
      </c>
      <c r="E811" s="5" t="s">
        <v>16420</v>
      </c>
    </row>
    <row r="812">
      <c r="A812" s="5" t="s">
        <v>16446</v>
      </c>
      <c r="B812" s="5" t="s">
        <v>16901</v>
      </c>
      <c r="C812" s="5">
        <v>42.0</v>
      </c>
      <c r="D812" s="5">
        <v>42.0</v>
      </c>
      <c r="E812" s="5" t="s">
        <v>16430</v>
      </c>
    </row>
    <row r="813">
      <c r="A813" s="5" t="s">
        <v>16446</v>
      </c>
      <c r="B813" s="5" t="s">
        <v>16902</v>
      </c>
      <c r="C813" s="5" t="s">
        <v>16914</v>
      </c>
      <c r="D813" s="5">
        <v>65.0</v>
      </c>
      <c r="E813" s="5" t="s">
        <v>16430</v>
      </c>
    </row>
    <row r="814">
      <c r="A814" s="5" t="s">
        <v>16448</v>
      </c>
      <c r="B814" s="5" t="s">
        <v>16900</v>
      </c>
      <c r="C814" s="5">
        <v>4.0</v>
      </c>
      <c r="D814" s="5">
        <v>4.0</v>
      </c>
      <c r="E814" s="5" t="s">
        <v>16420</v>
      </c>
    </row>
    <row r="815">
      <c r="A815" s="5" t="s">
        <v>16448</v>
      </c>
      <c r="B815" s="5" t="s">
        <v>16901</v>
      </c>
      <c r="C815" s="5">
        <v>7.0</v>
      </c>
      <c r="D815" s="5">
        <v>7.0</v>
      </c>
      <c r="E815" s="5" t="s">
        <v>16420</v>
      </c>
    </row>
    <row r="816">
      <c r="A816" s="5" t="s">
        <v>16448</v>
      </c>
      <c r="B816" s="5" t="s">
        <v>16902</v>
      </c>
      <c r="C816" s="5" t="s">
        <v>16915</v>
      </c>
      <c r="D816" s="5">
        <v>17.0</v>
      </c>
      <c r="E816" s="5" t="s">
        <v>16420</v>
      </c>
    </row>
    <row r="817">
      <c r="A817" s="5" t="s">
        <v>16449</v>
      </c>
      <c r="B817" s="5" t="s">
        <v>16900</v>
      </c>
      <c r="C817" s="5">
        <v>31.0</v>
      </c>
      <c r="D817" s="5">
        <v>31.0</v>
      </c>
      <c r="E817" s="5" t="s">
        <v>16430</v>
      </c>
    </row>
    <row r="818">
      <c r="A818" s="5" t="s">
        <v>16449</v>
      </c>
      <c r="B818" s="5" t="s">
        <v>16901</v>
      </c>
      <c r="C818" s="5">
        <v>52.0</v>
      </c>
      <c r="D818" s="5">
        <v>52.0</v>
      </c>
      <c r="E818" s="5" t="s">
        <v>16430</v>
      </c>
    </row>
    <row r="819">
      <c r="A819" s="5" t="s">
        <v>16449</v>
      </c>
      <c r="B819" s="5" t="s">
        <v>16902</v>
      </c>
      <c r="C819" s="5" t="s">
        <v>16916</v>
      </c>
      <c r="D819" s="5">
        <v>34.0</v>
      </c>
      <c r="E819" s="5" t="s">
        <v>16420</v>
      </c>
    </row>
    <row r="820">
      <c r="A820" s="5" t="s">
        <v>16450</v>
      </c>
      <c r="B820" s="5" t="s">
        <v>16900</v>
      </c>
      <c r="C820" s="5">
        <v>209.0</v>
      </c>
      <c r="D820" s="5">
        <v>209.0</v>
      </c>
      <c r="E820" s="5" t="s">
        <v>16430</v>
      </c>
    </row>
    <row r="821">
      <c r="A821" s="5" t="s">
        <v>16450</v>
      </c>
      <c r="B821" s="5" t="s">
        <v>16901</v>
      </c>
      <c r="C821" s="5">
        <v>78.0</v>
      </c>
      <c r="D821" s="5">
        <v>78.0</v>
      </c>
      <c r="E821" s="5" t="s">
        <v>16430</v>
      </c>
    </row>
    <row r="822">
      <c r="A822" s="5" t="s">
        <v>16450</v>
      </c>
      <c r="B822" s="5" t="s">
        <v>16902</v>
      </c>
      <c r="C822" s="5" t="s">
        <v>16917</v>
      </c>
      <c r="D822" s="5">
        <v>123.0</v>
      </c>
      <c r="E822" s="5" t="s">
        <v>16430</v>
      </c>
    </row>
    <row r="823">
      <c r="A823" s="5" t="s">
        <v>16451</v>
      </c>
      <c r="B823" s="5" t="s">
        <v>16900</v>
      </c>
      <c r="C823" s="5">
        <v>0.0</v>
      </c>
      <c r="D823" s="5">
        <v>0.0</v>
      </c>
      <c r="E823" s="5" t="s">
        <v>16425</v>
      </c>
    </row>
    <row r="824">
      <c r="A824" s="5" t="s">
        <v>16451</v>
      </c>
      <c r="B824" s="5" t="s">
        <v>16901</v>
      </c>
      <c r="C824" s="5">
        <v>0.0</v>
      </c>
      <c r="D824" s="5">
        <v>0.0</v>
      </c>
      <c r="E824" s="5" t="s">
        <v>16425</v>
      </c>
    </row>
    <row r="825">
      <c r="A825" s="5" t="s">
        <v>16451</v>
      </c>
      <c r="B825" s="5" t="s">
        <v>16902</v>
      </c>
      <c r="C825" s="5">
        <v>0.0</v>
      </c>
      <c r="D825" s="5">
        <v>0.0</v>
      </c>
      <c r="E825" s="5" t="s">
        <v>16425</v>
      </c>
    </row>
    <row r="826">
      <c r="A826" s="5" t="s">
        <v>16452</v>
      </c>
      <c r="B826" s="5" t="s">
        <v>16900</v>
      </c>
      <c r="C826" s="5" t="s">
        <v>16424</v>
      </c>
      <c r="D826" s="5" t="s">
        <v>16424</v>
      </c>
      <c r="E826" s="5" t="s">
        <v>16420</v>
      </c>
    </row>
    <row r="827">
      <c r="A827" s="5" t="s">
        <v>16452</v>
      </c>
      <c r="B827" s="5" t="s">
        <v>16901</v>
      </c>
      <c r="C827" s="5" t="s">
        <v>16424</v>
      </c>
      <c r="D827" s="5" t="s">
        <v>16424</v>
      </c>
      <c r="E827" s="5" t="s">
        <v>16420</v>
      </c>
    </row>
    <row r="828">
      <c r="A828" s="5" t="s">
        <v>16452</v>
      </c>
      <c r="B828" s="5" t="s">
        <v>16902</v>
      </c>
      <c r="C828" s="5" t="s">
        <v>16918</v>
      </c>
      <c r="D828" s="5">
        <v>5.0</v>
      </c>
      <c r="E828" s="5" t="s">
        <v>16420</v>
      </c>
    </row>
    <row r="829">
      <c r="A829" s="5" t="s">
        <v>16453</v>
      </c>
      <c r="B829" s="5" t="s">
        <v>16900</v>
      </c>
      <c r="C829" s="5">
        <v>0.0</v>
      </c>
      <c r="D829" s="5">
        <v>0.0</v>
      </c>
      <c r="E829" s="5" t="s">
        <v>16425</v>
      </c>
    </row>
    <row r="830">
      <c r="A830" s="5" t="s">
        <v>16453</v>
      </c>
      <c r="B830" s="5" t="s">
        <v>16901</v>
      </c>
      <c r="C830" s="5" t="s">
        <v>16424</v>
      </c>
      <c r="D830" s="5" t="s">
        <v>16424</v>
      </c>
      <c r="E830" s="5" t="s">
        <v>16420</v>
      </c>
    </row>
    <row r="831">
      <c r="A831" s="5" t="s">
        <v>16453</v>
      </c>
      <c r="B831" s="5" t="s">
        <v>16902</v>
      </c>
      <c r="C831" s="5">
        <v>0.0</v>
      </c>
      <c r="D831" s="5">
        <v>0.0</v>
      </c>
      <c r="E831" s="5" t="s">
        <v>16425</v>
      </c>
    </row>
    <row r="832">
      <c r="A832" s="5" t="s">
        <v>16454</v>
      </c>
      <c r="B832" s="5" t="s">
        <v>16900</v>
      </c>
      <c r="C832" s="5">
        <v>0.0</v>
      </c>
      <c r="D832" s="5">
        <v>0.0</v>
      </c>
      <c r="E832" s="5" t="s">
        <v>16425</v>
      </c>
    </row>
    <row r="833">
      <c r="A833" s="5" t="s">
        <v>16454</v>
      </c>
      <c r="B833" s="5" t="s">
        <v>16901</v>
      </c>
      <c r="C833" s="5">
        <v>0.0</v>
      </c>
      <c r="D833" s="5">
        <v>0.0</v>
      </c>
      <c r="E833" s="5" t="s">
        <v>16425</v>
      </c>
    </row>
    <row r="834">
      <c r="A834" s="5" t="s">
        <v>16454</v>
      </c>
      <c r="B834" s="5" t="s">
        <v>16902</v>
      </c>
      <c r="C834" s="5" t="s">
        <v>16919</v>
      </c>
      <c r="D834" s="5" t="s">
        <v>16424</v>
      </c>
      <c r="E834" s="5" t="s">
        <v>16425</v>
      </c>
    </row>
    <row r="835">
      <c r="A835" s="5" t="s">
        <v>16455</v>
      </c>
      <c r="B835" s="5" t="s">
        <v>16900</v>
      </c>
      <c r="C835" s="5">
        <v>1.0</v>
      </c>
      <c r="D835" s="5">
        <v>1.0</v>
      </c>
      <c r="E835" s="5" t="s">
        <v>16420</v>
      </c>
    </row>
    <row r="836">
      <c r="A836" s="5" t="s">
        <v>16455</v>
      </c>
      <c r="B836" s="5" t="s">
        <v>16901</v>
      </c>
      <c r="C836" s="5">
        <v>4.0</v>
      </c>
      <c r="D836" s="5">
        <v>4.0</v>
      </c>
      <c r="E836" s="5" t="s">
        <v>16420</v>
      </c>
    </row>
    <row r="837">
      <c r="A837" s="5" t="s">
        <v>16455</v>
      </c>
      <c r="B837" s="5" t="s">
        <v>16902</v>
      </c>
      <c r="C837" s="5" t="s">
        <v>16920</v>
      </c>
      <c r="D837" s="5">
        <v>37.0</v>
      </c>
      <c r="E837" s="5" t="s">
        <v>16420</v>
      </c>
    </row>
    <row r="838">
      <c r="A838" s="5" t="s">
        <v>16456</v>
      </c>
      <c r="B838" s="5" t="s">
        <v>16900</v>
      </c>
      <c r="C838" s="5">
        <v>28.0</v>
      </c>
      <c r="D838" s="5">
        <v>28.0</v>
      </c>
      <c r="E838" s="5" t="s">
        <v>16430</v>
      </c>
    </row>
    <row r="839">
      <c r="A839" s="5" t="s">
        <v>16456</v>
      </c>
      <c r="B839" s="5" t="s">
        <v>16901</v>
      </c>
      <c r="C839" s="5">
        <v>16.0</v>
      </c>
      <c r="D839" s="5">
        <v>16.0</v>
      </c>
      <c r="E839" s="5" t="s">
        <v>16420</v>
      </c>
    </row>
    <row r="840">
      <c r="A840" s="5" t="s">
        <v>16456</v>
      </c>
      <c r="B840" s="5" t="s">
        <v>16902</v>
      </c>
      <c r="C840" s="5" t="s">
        <v>16921</v>
      </c>
      <c r="D840" s="5">
        <v>26.0</v>
      </c>
      <c r="E840" s="5" t="s">
        <v>16420</v>
      </c>
    </row>
    <row r="841">
      <c r="A841" s="5" t="s">
        <v>16458</v>
      </c>
      <c r="B841" s="5" t="s">
        <v>16900</v>
      </c>
      <c r="C841" s="5">
        <v>3.0</v>
      </c>
      <c r="D841" s="5">
        <v>3.0</v>
      </c>
      <c r="E841" s="5" t="s">
        <v>16420</v>
      </c>
    </row>
    <row r="842">
      <c r="A842" s="5" t="s">
        <v>16458</v>
      </c>
      <c r="B842" s="5" t="s">
        <v>16901</v>
      </c>
      <c r="C842" s="5">
        <v>5.0</v>
      </c>
      <c r="D842" s="5">
        <v>5.0</v>
      </c>
      <c r="E842" s="5" t="s">
        <v>16420</v>
      </c>
    </row>
    <row r="843">
      <c r="A843" s="5" t="s">
        <v>16458</v>
      </c>
      <c r="B843" s="5" t="s">
        <v>16902</v>
      </c>
      <c r="C843" s="5" t="s">
        <v>16922</v>
      </c>
      <c r="D843" s="5">
        <v>10.0</v>
      </c>
      <c r="E843" s="5" t="s">
        <v>16420</v>
      </c>
    </row>
    <row r="844">
      <c r="A844" s="5" t="s">
        <v>16459</v>
      </c>
      <c r="B844" s="5" t="s">
        <v>16900</v>
      </c>
      <c r="C844" s="5">
        <v>1.0</v>
      </c>
      <c r="D844" s="5">
        <v>1.0</v>
      </c>
      <c r="E844" s="5" t="s">
        <v>16420</v>
      </c>
    </row>
    <row r="845">
      <c r="A845" s="5" t="s">
        <v>16459</v>
      </c>
      <c r="B845" s="5" t="s">
        <v>16901</v>
      </c>
      <c r="C845" s="5">
        <v>9.0</v>
      </c>
      <c r="D845" s="5">
        <v>9.0</v>
      </c>
      <c r="E845" s="5" t="s">
        <v>16420</v>
      </c>
    </row>
    <row r="846">
      <c r="A846" s="5" t="s">
        <v>16459</v>
      </c>
      <c r="B846" s="5" t="s">
        <v>16902</v>
      </c>
      <c r="C846" s="5" t="s">
        <v>16923</v>
      </c>
      <c r="D846" s="5">
        <v>31.0</v>
      </c>
      <c r="E846" s="5" t="s">
        <v>16420</v>
      </c>
    </row>
    <row r="847">
      <c r="A847" s="5" t="s">
        <v>16460</v>
      </c>
      <c r="B847" s="5" t="s">
        <v>16900</v>
      </c>
      <c r="C847" s="5">
        <v>1.0</v>
      </c>
      <c r="D847" s="5">
        <v>1.0</v>
      </c>
      <c r="E847" s="5" t="s">
        <v>16420</v>
      </c>
    </row>
    <row r="848">
      <c r="A848" s="5" t="s">
        <v>16460</v>
      </c>
      <c r="B848" s="5" t="s">
        <v>16901</v>
      </c>
      <c r="C848" s="5">
        <v>3.0</v>
      </c>
      <c r="D848" s="5">
        <v>3.0</v>
      </c>
      <c r="E848" s="5" t="s">
        <v>16420</v>
      </c>
    </row>
    <row r="849">
      <c r="A849" s="5" t="s">
        <v>16460</v>
      </c>
      <c r="B849" s="5" t="s">
        <v>16902</v>
      </c>
      <c r="C849" s="5" t="s">
        <v>16924</v>
      </c>
      <c r="D849" s="5">
        <v>8.0</v>
      </c>
      <c r="E849" s="5" t="s">
        <v>16420</v>
      </c>
    </row>
    <row r="850">
      <c r="A850" s="5" t="s">
        <v>16461</v>
      </c>
      <c r="B850" s="5" t="s">
        <v>16900</v>
      </c>
      <c r="C850" s="5">
        <v>1.0</v>
      </c>
      <c r="D850" s="5">
        <v>1.0</v>
      </c>
      <c r="E850" s="5" t="s">
        <v>16420</v>
      </c>
    </row>
    <row r="851">
      <c r="A851" s="5" t="s">
        <v>16461</v>
      </c>
      <c r="B851" s="5" t="s">
        <v>16901</v>
      </c>
      <c r="C851" s="5" t="s">
        <v>16852</v>
      </c>
      <c r="D851" s="5" t="s">
        <v>16852</v>
      </c>
      <c r="E851" s="5" t="s">
        <v>16420</v>
      </c>
    </row>
    <row r="852">
      <c r="A852" s="5" t="s">
        <v>16461</v>
      </c>
      <c r="B852" s="5" t="s">
        <v>16902</v>
      </c>
      <c r="C852" s="5">
        <v>0.0</v>
      </c>
      <c r="D852" s="5">
        <v>0.0</v>
      </c>
      <c r="E852" s="5" t="s">
        <v>16425</v>
      </c>
    </row>
    <row r="853">
      <c r="A853" s="5" t="s">
        <v>16463</v>
      </c>
      <c r="B853" s="5" t="s">
        <v>16900</v>
      </c>
      <c r="C853" s="5">
        <v>0.0</v>
      </c>
      <c r="D853" s="5">
        <v>0.0</v>
      </c>
      <c r="E853" s="5" t="s">
        <v>16425</v>
      </c>
    </row>
    <row r="854">
      <c r="A854" s="5" t="s">
        <v>16463</v>
      </c>
      <c r="B854" s="5" t="s">
        <v>16901</v>
      </c>
      <c r="C854" s="5">
        <v>0.0</v>
      </c>
      <c r="D854" s="5">
        <v>0.0</v>
      </c>
      <c r="E854" s="5" t="s">
        <v>16425</v>
      </c>
    </row>
    <row r="855">
      <c r="A855" s="5" t="s">
        <v>16463</v>
      </c>
      <c r="B855" s="5" t="s">
        <v>16902</v>
      </c>
      <c r="C855" s="5">
        <v>0.0</v>
      </c>
      <c r="D855" s="5">
        <v>0.0</v>
      </c>
      <c r="E855" s="5" t="s">
        <v>16425</v>
      </c>
    </row>
    <row r="856">
      <c r="A856" s="5" t="s">
        <v>16464</v>
      </c>
      <c r="B856" s="5" t="s">
        <v>16900</v>
      </c>
      <c r="C856" s="5">
        <v>56.0</v>
      </c>
      <c r="D856" s="5">
        <v>56.0</v>
      </c>
      <c r="E856" s="5" t="s">
        <v>16430</v>
      </c>
    </row>
    <row r="857">
      <c r="A857" s="5" t="s">
        <v>16464</v>
      </c>
      <c r="B857" s="5" t="s">
        <v>16901</v>
      </c>
      <c r="C857" s="5">
        <v>42.0</v>
      </c>
      <c r="D857" s="5">
        <v>42.0</v>
      </c>
      <c r="E857" s="5" t="s">
        <v>16430</v>
      </c>
    </row>
    <row r="858">
      <c r="A858" s="5" t="s">
        <v>16464</v>
      </c>
      <c r="B858" s="5" t="s">
        <v>16902</v>
      </c>
      <c r="C858" s="5" t="s">
        <v>16925</v>
      </c>
      <c r="D858" s="5">
        <v>77.0</v>
      </c>
      <c r="E858" s="5" t="s">
        <v>16430</v>
      </c>
    </row>
    <row r="859">
      <c r="A859" s="5" t="s">
        <v>16465</v>
      </c>
      <c r="B859" s="5" t="s">
        <v>16900</v>
      </c>
      <c r="C859" s="5">
        <v>42.0</v>
      </c>
      <c r="D859" s="5">
        <v>42.0</v>
      </c>
      <c r="E859" s="5" t="s">
        <v>16430</v>
      </c>
    </row>
    <row r="860">
      <c r="A860" s="5" t="s">
        <v>16465</v>
      </c>
      <c r="B860" s="5" t="s">
        <v>16901</v>
      </c>
      <c r="C860" s="5">
        <v>28.0</v>
      </c>
      <c r="D860" s="5">
        <v>28.0</v>
      </c>
      <c r="E860" s="5" t="s">
        <v>16430</v>
      </c>
    </row>
    <row r="861">
      <c r="A861" s="5" t="s">
        <v>16465</v>
      </c>
      <c r="B861" s="5" t="s">
        <v>16902</v>
      </c>
      <c r="C861" s="5" t="s">
        <v>16926</v>
      </c>
      <c r="D861" s="5">
        <v>32.0</v>
      </c>
      <c r="E861" s="5" t="s">
        <v>16420</v>
      </c>
    </row>
    <row r="862">
      <c r="A862" s="5" t="s">
        <v>16466</v>
      </c>
      <c r="B862" s="5" t="s">
        <v>16900</v>
      </c>
      <c r="C862" s="5">
        <v>25.0</v>
      </c>
      <c r="D862" s="5">
        <v>25.0</v>
      </c>
      <c r="E862" s="5" t="s">
        <v>16430</v>
      </c>
    </row>
    <row r="863">
      <c r="A863" s="5" t="s">
        <v>16466</v>
      </c>
      <c r="B863" s="5" t="s">
        <v>16901</v>
      </c>
      <c r="C863" s="5">
        <v>24.0</v>
      </c>
      <c r="D863" s="5">
        <v>24.0</v>
      </c>
      <c r="E863" s="5" t="s">
        <v>16430</v>
      </c>
    </row>
    <row r="864">
      <c r="A864" s="5" t="s">
        <v>16466</v>
      </c>
      <c r="B864" s="5" t="s">
        <v>16902</v>
      </c>
      <c r="C864" s="19">
        <v>46162.0</v>
      </c>
      <c r="D864" s="5">
        <v>26.0</v>
      </c>
      <c r="E864" s="5" t="s">
        <v>16420</v>
      </c>
    </row>
    <row r="865">
      <c r="A865" s="5" t="s">
        <v>16468</v>
      </c>
      <c r="B865" s="5" t="s">
        <v>16900</v>
      </c>
      <c r="C865" s="5">
        <v>80.0</v>
      </c>
      <c r="D865" s="5">
        <v>80.0</v>
      </c>
      <c r="E865" s="5" t="s">
        <v>16430</v>
      </c>
    </row>
    <row r="866">
      <c r="A866" s="5" t="s">
        <v>16468</v>
      </c>
      <c r="B866" s="5" t="s">
        <v>16901</v>
      </c>
      <c r="C866" s="5">
        <v>72.0</v>
      </c>
      <c r="D866" s="5">
        <v>72.0</v>
      </c>
      <c r="E866" s="5" t="s">
        <v>16430</v>
      </c>
    </row>
    <row r="867">
      <c r="A867" s="5" t="s">
        <v>16468</v>
      </c>
      <c r="B867" s="5" t="s">
        <v>16902</v>
      </c>
      <c r="C867" s="5" t="s">
        <v>16927</v>
      </c>
      <c r="D867" s="5">
        <v>207.0</v>
      </c>
      <c r="E867" s="5" t="s">
        <v>16430</v>
      </c>
    </row>
    <row r="868">
      <c r="A868" s="5" t="s">
        <v>16470</v>
      </c>
      <c r="B868" s="5" t="s">
        <v>16900</v>
      </c>
      <c r="C868" s="5">
        <v>105.0</v>
      </c>
      <c r="D868" s="5">
        <v>105.0</v>
      </c>
      <c r="E868" s="5" t="s">
        <v>16430</v>
      </c>
    </row>
    <row r="869">
      <c r="A869" s="5" t="s">
        <v>16470</v>
      </c>
      <c r="B869" s="5" t="s">
        <v>16901</v>
      </c>
      <c r="C869" s="5">
        <v>341.0</v>
      </c>
      <c r="D869" s="5">
        <v>341.0</v>
      </c>
      <c r="E869" s="5" t="s">
        <v>16430</v>
      </c>
    </row>
    <row r="870">
      <c r="A870" s="5" t="s">
        <v>16470</v>
      </c>
      <c r="B870" s="5" t="s">
        <v>16902</v>
      </c>
      <c r="C870" s="5" t="s">
        <v>16870</v>
      </c>
      <c r="D870" s="5">
        <v>542.0</v>
      </c>
      <c r="E870" s="5" t="s">
        <v>16430</v>
      </c>
    </row>
    <row r="871">
      <c r="A871" s="5" t="s">
        <v>16472</v>
      </c>
      <c r="B871" s="5" t="s">
        <v>16900</v>
      </c>
      <c r="C871" s="5">
        <v>41.0</v>
      </c>
      <c r="D871" s="5">
        <v>41.0</v>
      </c>
      <c r="E871" s="5" t="s">
        <v>16430</v>
      </c>
    </row>
    <row r="872">
      <c r="A872" s="5" t="s">
        <v>16472</v>
      </c>
      <c r="B872" s="5" t="s">
        <v>16901</v>
      </c>
      <c r="C872" s="5">
        <v>11.0</v>
      </c>
      <c r="D872" s="5">
        <v>11.0</v>
      </c>
      <c r="E872" s="5" t="s">
        <v>16420</v>
      </c>
    </row>
    <row r="873">
      <c r="A873" s="5" t="s">
        <v>16472</v>
      </c>
      <c r="B873" s="5" t="s">
        <v>16902</v>
      </c>
      <c r="C873" s="5" t="s">
        <v>16928</v>
      </c>
      <c r="D873" s="5">
        <v>9.0</v>
      </c>
      <c r="E873" s="5" t="s">
        <v>16420</v>
      </c>
    </row>
    <row r="874">
      <c r="A874" s="5" t="s">
        <v>16473</v>
      </c>
      <c r="B874" s="5" t="s">
        <v>16900</v>
      </c>
      <c r="C874" s="5">
        <v>160.0</v>
      </c>
      <c r="D874" s="5">
        <v>160.0</v>
      </c>
      <c r="E874" s="5" t="s">
        <v>16430</v>
      </c>
    </row>
    <row r="875">
      <c r="A875" s="5" t="s">
        <v>16473</v>
      </c>
      <c r="B875" s="5" t="s">
        <v>16901</v>
      </c>
      <c r="C875" s="5">
        <v>59.0</v>
      </c>
      <c r="D875" s="5">
        <v>59.0</v>
      </c>
      <c r="E875" s="5" t="s">
        <v>16430</v>
      </c>
    </row>
    <row r="876">
      <c r="A876" s="5" t="s">
        <v>16473</v>
      </c>
      <c r="B876" s="5" t="s">
        <v>16902</v>
      </c>
      <c r="C876" s="5" t="s">
        <v>16929</v>
      </c>
      <c r="D876" s="5">
        <v>60.0</v>
      </c>
      <c r="E876" s="5" t="s">
        <v>16430</v>
      </c>
    </row>
    <row r="877">
      <c r="A877" s="5" t="s">
        <v>16474</v>
      </c>
      <c r="B877" s="5" t="s">
        <v>16900</v>
      </c>
      <c r="C877" s="5">
        <v>9.0</v>
      </c>
      <c r="D877" s="5">
        <v>9.0</v>
      </c>
      <c r="E877" s="5" t="s">
        <v>16420</v>
      </c>
    </row>
    <row r="878">
      <c r="A878" s="5" t="s">
        <v>16474</v>
      </c>
      <c r="B878" s="5" t="s">
        <v>16901</v>
      </c>
      <c r="C878" s="5">
        <v>24.0</v>
      </c>
      <c r="D878" s="5">
        <v>24.0</v>
      </c>
      <c r="E878" s="5" t="s">
        <v>16430</v>
      </c>
    </row>
    <row r="879">
      <c r="A879" s="5" t="s">
        <v>16474</v>
      </c>
      <c r="B879" s="5" t="s">
        <v>16902</v>
      </c>
      <c r="C879" s="5">
        <v>23.0</v>
      </c>
      <c r="D879" s="5">
        <v>35.0</v>
      </c>
      <c r="E879" s="5" t="s">
        <v>16430</v>
      </c>
    </row>
    <row r="880">
      <c r="A880" s="5" t="s">
        <v>16475</v>
      </c>
      <c r="B880" s="5" t="s">
        <v>16900</v>
      </c>
      <c r="C880" s="5">
        <v>0.0</v>
      </c>
      <c r="D880" s="5">
        <v>0.0</v>
      </c>
      <c r="E880" s="5" t="s">
        <v>16425</v>
      </c>
    </row>
    <row r="881">
      <c r="A881" s="5" t="s">
        <v>16475</v>
      </c>
      <c r="B881" s="5" t="s">
        <v>16901</v>
      </c>
      <c r="C881" s="5">
        <v>2.0</v>
      </c>
      <c r="D881" s="5">
        <v>2.0</v>
      </c>
      <c r="E881" s="5" t="s">
        <v>16420</v>
      </c>
    </row>
    <row r="882">
      <c r="A882" s="5" t="s">
        <v>16475</v>
      </c>
      <c r="B882" s="5" t="s">
        <v>16902</v>
      </c>
      <c r="C882" s="5" t="s">
        <v>16930</v>
      </c>
      <c r="D882" s="5">
        <v>6.0</v>
      </c>
      <c r="E882" s="5" t="s">
        <v>16420</v>
      </c>
    </row>
    <row r="883">
      <c r="A883" s="5" t="s">
        <v>16476</v>
      </c>
      <c r="B883" s="5" t="s">
        <v>16900</v>
      </c>
      <c r="C883" s="5">
        <v>4.0</v>
      </c>
      <c r="D883" s="5">
        <v>4.0</v>
      </c>
      <c r="E883" s="5" t="s">
        <v>16420</v>
      </c>
    </row>
    <row r="884">
      <c r="A884" s="5" t="s">
        <v>16476</v>
      </c>
      <c r="B884" s="5" t="s">
        <v>16901</v>
      </c>
      <c r="C884" s="5">
        <v>25.0</v>
      </c>
      <c r="D884" s="5">
        <v>25.0</v>
      </c>
      <c r="E884" s="5" t="s">
        <v>16430</v>
      </c>
    </row>
    <row r="885">
      <c r="A885" s="5" t="s">
        <v>16476</v>
      </c>
      <c r="B885" s="5" t="s">
        <v>16902</v>
      </c>
      <c r="C885" s="5" t="s">
        <v>16931</v>
      </c>
      <c r="D885" s="5">
        <v>115.0</v>
      </c>
      <c r="E885" s="5" t="s">
        <v>16430</v>
      </c>
    </row>
    <row r="886">
      <c r="A886" s="5" t="s">
        <v>16477</v>
      </c>
      <c r="B886" s="5" t="s">
        <v>16900</v>
      </c>
      <c r="C886" s="5">
        <v>0.0</v>
      </c>
      <c r="D886" s="5">
        <v>0.0</v>
      </c>
      <c r="E886" s="5" t="s">
        <v>16425</v>
      </c>
    </row>
    <row r="887">
      <c r="A887" s="5" t="s">
        <v>16477</v>
      </c>
      <c r="B887" s="5" t="s">
        <v>16901</v>
      </c>
      <c r="C887" s="5" t="s">
        <v>16434</v>
      </c>
      <c r="D887" s="5" t="s">
        <v>16434</v>
      </c>
      <c r="E887" s="5" t="s">
        <v>16420</v>
      </c>
    </row>
    <row r="888">
      <c r="A888" s="5" t="s">
        <v>16477</v>
      </c>
      <c r="B888" s="5" t="s">
        <v>16902</v>
      </c>
      <c r="C888" s="5" t="s">
        <v>16932</v>
      </c>
      <c r="D888" s="5">
        <v>5.0</v>
      </c>
      <c r="E888" s="5" t="s">
        <v>16420</v>
      </c>
    </row>
    <row r="889">
      <c r="A889" s="5" t="s">
        <v>16478</v>
      </c>
      <c r="B889" s="5" t="s">
        <v>16900</v>
      </c>
      <c r="C889" s="5">
        <v>0.0</v>
      </c>
      <c r="D889" s="5">
        <v>0.0</v>
      </c>
      <c r="E889" s="5" t="s">
        <v>16425</v>
      </c>
    </row>
    <row r="890">
      <c r="A890" s="5" t="s">
        <v>16478</v>
      </c>
      <c r="B890" s="5" t="s">
        <v>16901</v>
      </c>
      <c r="C890" s="5">
        <v>0.0</v>
      </c>
      <c r="D890" s="5">
        <v>0.0</v>
      </c>
      <c r="E890" s="5" t="s">
        <v>16425</v>
      </c>
    </row>
    <row r="891">
      <c r="A891" s="5" t="s">
        <v>16478</v>
      </c>
      <c r="B891" s="5" t="s">
        <v>16902</v>
      </c>
      <c r="C891" s="5" t="s">
        <v>16919</v>
      </c>
      <c r="D891" s="5" t="s">
        <v>12289</v>
      </c>
      <c r="E891" s="5" t="s">
        <v>16425</v>
      </c>
    </row>
    <row r="892">
      <c r="A892" s="5" t="s">
        <v>16479</v>
      </c>
      <c r="B892" s="5" t="s">
        <v>16900</v>
      </c>
      <c r="C892" s="5">
        <v>51.0</v>
      </c>
      <c r="D892" s="5">
        <v>51.0</v>
      </c>
      <c r="E892" s="5" t="s">
        <v>16430</v>
      </c>
    </row>
    <row r="893">
      <c r="A893" s="5" t="s">
        <v>16479</v>
      </c>
      <c r="B893" s="5" t="s">
        <v>16901</v>
      </c>
      <c r="C893" s="5">
        <v>79.0</v>
      </c>
      <c r="D893" s="5">
        <v>79.0</v>
      </c>
      <c r="E893" s="5" t="s">
        <v>16430</v>
      </c>
    </row>
    <row r="894">
      <c r="A894" s="5" t="s">
        <v>16479</v>
      </c>
      <c r="B894" s="5" t="s">
        <v>16902</v>
      </c>
      <c r="C894" s="5" t="s">
        <v>16933</v>
      </c>
      <c r="D894" s="5">
        <v>62.0</v>
      </c>
      <c r="E894" s="5" t="s">
        <v>16430</v>
      </c>
    </row>
    <row r="895">
      <c r="A895" s="5" t="s">
        <v>16481</v>
      </c>
      <c r="B895" s="5" t="s">
        <v>16900</v>
      </c>
      <c r="C895" s="5">
        <v>75.0</v>
      </c>
      <c r="D895" s="5">
        <v>75.0</v>
      </c>
      <c r="E895" s="5" t="s">
        <v>16430</v>
      </c>
    </row>
    <row r="896">
      <c r="A896" s="5" t="s">
        <v>16481</v>
      </c>
      <c r="B896" s="5" t="s">
        <v>16901</v>
      </c>
      <c r="C896" s="5">
        <v>125.0</v>
      </c>
      <c r="D896" s="5">
        <v>125.0</v>
      </c>
      <c r="E896" s="5" t="s">
        <v>16430</v>
      </c>
    </row>
    <row r="897">
      <c r="A897" s="5" t="s">
        <v>16481</v>
      </c>
      <c r="B897" s="5" t="s">
        <v>16902</v>
      </c>
      <c r="C897" s="5" t="s">
        <v>16934</v>
      </c>
      <c r="D897" s="5">
        <v>134.0</v>
      </c>
      <c r="E897" s="5" t="s">
        <v>16430</v>
      </c>
    </row>
    <row r="898">
      <c r="A898" s="5" t="s">
        <v>16483</v>
      </c>
      <c r="B898" s="5" t="s">
        <v>16900</v>
      </c>
      <c r="C898" s="5">
        <v>2.0</v>
      </c>
      <c r="D898" s="5">
        <v>2.0</v>
      </c>
      <c r="E898" s="5" t="s">
        <v>16420</v>
      </c>
    </row>
    <row r="899">
      <c r="A899" s="5" t="s">
        <v>16483</v>
      </c>
      <c r="B899" s="5" t="s">
        <v>16901</v>
      </c>
      <c r="C899" s="5" t="s">
        <v>12289</v>
      </c>
      <c r="D899" s="5" t="s">
        <v>12289</v>
      </c>
      <c r="E899" s="5" t="s">
        <v>16420</v>
      </c>
    </row>
    <row r="900">
      <c r="A900" s="5" t="s">
        <v>16483</v>
      </c>
      <c r="B900" s="5" t="s">
        <v>16902</v>
      </c>
      <c r="C900" s="5" t="s">
        <v>16935</v>
      </c>
      <c r="D900" s="5">
        <v>1.0</v>
      </c>
      <c r="E900" s="5" t="s">
        <v>16420</v>
      </c>
    </row>
    <row r="901">
      <c r="A901" s="5" t="s">
        <v>16486</v>
      </c>
      <c r="B901" s="5" t="s">
        <v>16900</v>
      </c>
      <c r="C901" s="5">
        <v>134.0</v>
      </c>
      <c r="D901" s="5">
        <v>134.0</v>
      </c>
      <c r="E901" s="5" t="s">
        <v>16430</v>
      </c>
    </row>
    <row r="902">
      <c r="A902" s="5" t="s">
        <v>16486</v>
      </c>
      <c r="B902" s="5" t="s">
        <v>16901</v>
      </c>
      <c r="C902" s="5">
        <v>92.0</v>
      </c>
      <c r="D902" s="5">
        <v>92.0</v>
      </c>
      <c r="E902" s="5" t="s">
        <v>16430</v>
      </c>
    </row>
    <row r="903">
      <c r="A903" s="5" t="s">
        <v>16486</v>
      </c>
      <c r="B903" s="5" t="s">
        <v>16902</v>
      </c>
      <c r="C903" s="5" t="s">
        <v>16936</v>
      </c>
      <c r="D903" s="5">
        <v>68.0</v>
      </c>
      <c r="E903" s="5" t="s">
        <v>16430</v>
      </c>
    </row>
    <row r="904">
      <c r="A904" s="5" t="s">
        <v>16488</v>
      </c>
      <c r="B904" s="5" t="s">
        <v>16900</v>
      </c>
      <c r="C904" s="5">
        <v>19.0</v>
      </c>
      <c r="D904" s="5">
        <v>19.0</v>
      </c>
      <c r="E904" s="5" t="s">
        <v>16420</v>
      </c>
    </row>
    <row r="905">
      <c r="A905" s="5" t="s">
        <v>16488</v>
      </c>
      <c r="B905" s="5" t="s">
        <v>16901</v>
      </c>
      <c r="C905" s="5">
        <v>51.0</v>
      </c>
      <c r="D905" s="5">
        <v>51.0</v>
      </c>
      <c r="E905" s="5" t="s">
        <v>16430</v>
      </c>
    </row>
    <row r="906">
      <c r="A906" s="5" t="s">
        <v>16488</v>
      </c>
      <c r="B906" s="5" t="s">
        <v>16902</v>
      </c>
      <c r="C906" s="5" t="s">
        <v>16937</v>
      </c>
      <c r="D906" s="5">
        <v>103.0</v>
      </c>
      <c r="E906" s="5" t="s">
        <v>16430</v>
      </c>
    </row>
    <row r="907">
      <c r="A907" s="5" t="s">
        <v>16489</v>
      </c>
      <c r="B907" s="5" t="s">
        <v>16900</v>
      </c>
      <c r="C907" s="5">
        <v>33.0</v>
      </c>
      <c r="D907" s="5">
        <v>33.0</v>
      </c>
      <c r="E907" s="5" t="s">
        <v>16430</v>
      </c>
    </row>
    <row r="908">
      <c r="A908" s="5" t="s">
        <v>16489</v>
      </c>
      <c r="B908" s="5" t="s">
        <v>16901</v>
      </c>
      <c r="C908" s="5">
        <v>61.0</v>
      </c>
      <c r="D908" s="5">
        <v>61.0</v>
      </c>
      <c r="E908" s="5" t="s">
        <v>16430</v>
      </c>
    </row>
    <row r="909">
      <c r="A909" s="5" t="s">
        <v>16489</v>
      </c>
      <c r="B909" s="5" t="s">
        <v>16902</v>
      </c>
      <c r="C909" s="5">
        <v>46.0</v>
      </c>
      <c r="D909" s="5">
        <v>56.0</v>
      </c>
      <c r="E909" s="5" t="s">
        <v>16430</v>
      </c>
    </row>
    <row r="910">
      <c r="A910" s="5" t="s">
        <v>16490</v>
      </c>
      <c r="B910" s="5" t="s">
        <v>16900</v>
      </c>
      <c r="C910" s="5">
        <v>13.0</v>
      </c>
      <c r="D910" s="5">
        <v>13.0</v>
      </c>
      <c r="E910" s="5" t="s">
        <v>16420</v>
      </c>
    </row>
    <row r="911">
      <c r="A911" s="5" t="s">
        <v>16490</v>
      </c>
      <c r="B911" s="5" t="s">
        <v>16901</v>
      </c>
      <c r="C911" s="5">
        <v>17.0</v>
      </c>
      <c r="D911" s="5">
        <v>17.0</v>
      </c>
      <c r="E911" s="5" t="s">
        <v>16420</v>
      </c>
    </row>
    <row r="912">
      <c r="A912" s="5" t="s">
        <v>16490</v>
      </c>
      <c r="B912" s="5" t="s">
        <v>16902</v>
      </c>
      <c r="C912" s="5" t="s">
        <v>16938</v>
      </c>
      <c r="D912" s="5">
        <v>27.0</v>
      </c>
      <c r="E912" s="5" t="s">
        <v>16420</v>
      </c>
    </row>
    <row r="913">
      <c r="A913" s="5" t="s">
        <v>16492</v>
      </c>
      <c r="B913" s="5" t="s">
        <v>16900</v>
      </c>
      <c r="C913" s="5">
        <v>24.0</v>
      </c>
      <c r="D913" s="5">
        <v>24.0</v>
      </c>
      <c r="E913" s="5" t="s">
        <v>16430</v>
      </c>
    </row>
    <row r="914">
      <c r="A914" s="5" t="s">
        <v>16492</v>
      </c>
      <c r="B914" s="5" t="s">
        <v>16901</v>
      </c>
      <c r="C914" s="5">
        <v>28.0</v>
      </c>
      <c r="D914" s="5">
        <v>28.0</v>
      </c>
      <c r="E914" s="5" t="s">
        <v>16430</v>
      </c>
    </row>
    <row r="915">
      <c r="A915" s="5" t="s">
        <v>16492</v>
      </c>
      <c r="B915" s="5" t="s">
        <v>16902</v>
      </c>
      <c r="C915" s="5" t="s">
        <v>16939</v>
      </c>
      <c r="D915" s="5">
        <v>34.0</v>
      </c>
      <c r="E915" s="5" t="s">
        <v>16420</v>
      </c>
    </row>
    <row r="916">
      <c r="A916" s="5" t="s">
        <v>16493</v>
      </c>
      <c r="B916" s="5" t="s">
        <v>16900</v>
      </c>
      <c r="C916" s="5">
        <v>127.0</v>
      </c>
      <c r="D916" s="5">
        <v>127.0</v>
      </c>
      <c r="E916" s="5" t="s">
        <v>16430</v>
      </c>
    </row>
    <row r="917">
      <c r="A917" s="5" t="s">
        <v>16493</v>
      </c>
      <c r="B917" s="5" t="s">
        <v>16901</v>
      </c>
      <c r="C917" s="5">
        <v>517.0</v>
      </c>
      <c r="D917" s="5">
        <v>517.0</v>
      </c>
      <c r="E917" s="5" t="s">
        <v>16430</v>
      </c>
    </row>
    <row r="918">
      <c r="A918" s="5" t="s">
        <v>16493</v>
      </c>
      <c r="B918" s="5" t="s">
        <v>16902</v>
      </c>
      <c r="C918" s="5" t="s">
        <v>16940</v>
      </c>
      <c r="D918" s="5">
        <v>906.0</v>
      </c>
      <c r="E918" s="5" t="s">
        <v>16430</v>
      </c>
    </row>
    <row r="919">
      <c r="A919" s="5" t="s">
        <v>16494</v>
      </c>
      <c r="B919" s="5" t="s">
        <v>16900</v>
      </c>
      <c r="C919" s="5">
        <v>27.0</v>
      </c>
      <c r="D919" s="5">
        <v>27.0</v>
      </c>
      <c r="E919" s="5" t="s">
        <v>16430</v>
      </c>
    </row>
    <row r="920">
      <c r="A920" s="5" t="s">
        <v>16494</v>
      </c>
      <c r="B920" s="5" t="s">
        <v>16901</v>
      </c>
      <c r="C920" s="5">
        <v>57.0</v>
      </c>
      <c r="D920" s="5">
        <v>57.0</v>
      </c>
      <c r="E920" s="5" t="s">
        <v>16430</v>
      </c>
    </row>
    <row r="921">
      <c r="A921" s="5" t="s">
        <v>16494</v>
      </c>
      <c r="B921" s="5" t="s">
        <v>16902</v>
      </c>
      <c r="C921" s="5" t="s">
        <v>16941</v>
      </c>
      <c r="D921" s="5">
        <v>53.0</v>
      </c>
      <c r="E921" s="5" t="s">
        <v>16430</v>
      </c>
    </row>
    <row r="922">
      <c r="A922" s="5" t="s">
        <v>16495</v>
      </c>
      <c r="B922" s="5" t="s">
        <v>16900</v>
      </c>
      <c r="C922" s="5">
        <v>3.0</v>
      </c>
      <c r="D922" s="5">
        <v>3.0</v>
      </c>
      <c r="E922" s="5" t="s">
        <v>16420</v>
      </c>
    </row>
    <row r="923">
      <c r="A923" s="5" t="s">
        <v>16495</v>
      </c>
      <c r="B923" s="5" t="s">
        <v>16901</v>
      </c>
      <c r="C923" s="5">
        <v>6.0</v>
      </c>
      <c r="D923" s="5">
        <v>6.0</v>
      </c>
      <c r="E923" s="5" t="s">
        <v>16420</v>
      </c>
    </row>
    <row r="924">
      <c r="A924" s="5" t="s">
        <v>16495</v>
      </c>
      <c r="B924" s="5" t="s">
        <v>16902</v>
      </c>
      <c r="C924" s="5" t="s">
        <v>16942</v>
      </c>
      <c r="D924" s="5">
        <v>7.0</v>
      </c>
      <c r="E924" s="5" t="s">
        <v>16420</v>
      </c>
    </row>
    <row r="925">
      <c r="A925" s="5" t="s">
        <v>16496</v>
      </c>
      <c r="B925" s="5" t="s">
        <v>16900</v>
      </c>
      <c r="C925" s="5">
        <v>24.0</v>
      </c>
      <c r="D925" s="5">
        <v>24.0</v>
      </c>
      <c r="E925" s="5" t="s">
        <v>16430</v>
      </c>
    </row>
    <row r="926">
      <c r="A926" s="5" t="s">
        <v>16496</v>
      </c>
      <c r="B926" s="5" t="s">
        <v>16901</v>
      </c>
      <c r="C926" s="5">
        <v>30.0</v>
      </c>
      <c r="D926" s="5">
        <v>30.0</v>
      </c>
      <c r="E926" s="5" t="s">
        <v>16430</v>
      </c>
    </row>
    <row r="927">
      <c r="A927" s="5" t="s">
        <v>16496</v>
      </c>
      <c r="B927" s="5" t="s">
        <v>16902</v>
      </c>
      <c r="C927" s="5" t="s">
        <v>16943</v>
      </c>
      <c r="D927" s="5">
        <v>61.0</v>
      </c>
      <c r="E927" s="5" t="s">
        <v>16430</v>
      </c>
    </row>
    <row r="928">
      <c r="A928" s="5" t="s">
        <v>16497</v>
      </c>
      <c r="B928" s="5" t="s">
        <v>16900</v>
      </c>
      <c r="C928" s="5">
        <v>21.0</v>
      </c>
      <c r="D928" s="5">
        <v>21.0</v>
      </c>
      <c r="E928" s="5" t="s">
        <v>16420</v>
      </c>
    </row>
    <row r="929">
      <c r="A929" s="5" t="s">
        <v>16497</v>
      </c>
      <c r="B929" s="5" t="s">
        <v>16901</v>
      </c>
      <c r="C929" s="5">
        <v>66.0</v>
      </c>
      <c r="D929" s="5">
        <v>66.0</v>
      </c>
      <c r="E929" s="5" t="s">
        <v>16430</v>
      </c>
    </row>
    <row r="930">
      <c r="A930" s="5" t="s">
        <v>16497</v>
      </c>
      <c r="B930" s="5" t="s">
        <v>16902</v>
      </c>
      <c r="C930" s="5" t="s">
        <v>16944</v>
      </c>
      <c r="D930" s="5">
        <v>153.0</v>
      </c>
      <c r="E930" s="5" t="s">
        <v>16430</v>
      </c>
    </row>
    <row r="931">
      <c r="A931" s="5" t="s">
        <v>16498</v>
      </c>
      <c r="B931" s="5" t="s">
        <v>16900</v>
      </c>
      <c r="C931" s="5">
        <v>55.0</v>
      </c>
      <c r="D931" s="5">
        <v>55.0</v>
      </c>
      <c r="E931" s="5" t="s">
        <v>16430</v>
      </c>
    </row>
    <row r="932">
      <c r="A932" s="5" t="s">
        <v>16498</v>
      </c>
      <c r="B932" s="5" t="s">
        <v>16901</v>
      </c>
      <c r="C932" s="5">
        <v>51.0</v>
      </c>
      <c r="D932" s="5">
        <v>51.0</v>
      </c>
      <c r="E932" s="5" t="s">
        <v>16430</v>
      </c>
    </row>
    <row r="933">
      <c r="A933" s="5" t="s">
        <v>16498</v>
      </c>
      <c r="B933" s="5" t="s">
        <v>16902</v>
      </c>
      <c r="C933" s="5" t="s">
        <v>16945</v>
      </c>
      <c r="D933" s="5">
        <v>88.0</v>
      </c>
      <c r="E933" s="5" t="s">
        <v>16430</v>
      </c>
    </row>
    <row r="934">
      <c r="A934" s="5" t="s">
        <v>16500</v>
      </c>
      <c r="B934" s="5" t="s">
        <v>16900</v>
      </c>
      <c r="C934" s="5">
        <v>0.0</v>
      </c>
      <c r="D934" s="5">
        <v>0.0</v>
      </c>
      <c r="E934" s="5" t="s">
        <v>16425</v>
      </c>
    </row>
    <row r="935">
      <c r="A935" s="5" t="s">
        <v>16500</v>
      </c>
      <c r="B935" s="5" t="s">
        <v>16901</v>
      </c>
      <c r="C935" s="5">
        <v>0.0</v>
      </c>
      <c r="D935" s="5">
        <v>0.0</v>
      </c>
      <c r="E935" s="5" t="s">
        <v>16425</v>
      </c>
    </row>
    <row r="936">
      <c r="A936" s="5" t="s">
        <v>16500</v>
      </c>
      <c r="B936" s="5" t="s">
        <v>16902</v>
      </c>
      <c r="C936" s="5" t="s">
        <v>16946</v>
      </c>
      <c r="D936" s="5" t="s">
        <v>16424</v>
      </c>
      <c r="E936" s="5" t="s">
        <v>16425</v>
      </c>
    </row>
    <row r="937">
      <c r="A937" s="5" t="s">
        <v>16502</v>
      </c>
      <c r="B937" s="5" t="s">
        <v>16900</v>
      </c>
      <c r="C937" s="5">
        <v>45.0</v>
      </c>
      <c r="D937" s="5">
        <v>45.0</v>
      </c>
      <c r="E937" s="5" t="s">
        <v>16430</v>
      </c>
    </row>
    <row r="938">
      <c r="A938" s="5" t="s">
        <v>16502</v>
      </c>
      <c r="B938" s="5" t="s">
        <v>16901</v>
      </c>
      <c r="C938" s="5">
        <v>38.0</v>
      </c>
      <c r="D938" s="5">
        <v>38.0</v>
      </c>
      <c r="E938" s="5" t="s">
        <v>16430</v>
      </c>
    </row>
    <row r="939">
      <c r="A939" s="5" t="s">
        <v>16502</v>
      </c>
      <c r="B939" s="5" t="s">
        <v>16902</v>
      </c>
      <c r="C939" s="5" t="s">
        <v>16947</v>
      </c>
      <c r="D939" s="5">
        <v>54.0</v>
      </c>
      <c r="E939" s="5" t="s">
        <v>16430</v>
      </c>
    </row>
    <row r="940">
      <c r="A940" s="5" t="s">
        <v>16503</v>
      </c>
      <c r="B940" s="5" t="s">
        <v>16900</v>
      </c>
      <c r="C940" s="5">
        <v>8.0</v>
      </c>
      <c r="D940" s="5">
        <v>8.0</v>
      </c>
      <c r="E940" s="5" t="s">
        <v>16420</v>
      </c>
    </row>
    <row r="941">
      <c r="A941" s="5" t="s">
        <v>16503</v>
      </c>
      <c r="B941" s="5" t="s">
        <v>16901</v>
      </c>
      <c r="C941" s="5">
        <v>3.0</v>
      </c>
      <c r="D941" s="5">
        <v>3.0</v>
      </c>
      <c r="E941" s="5" t="s">
        <v>16420</v>
      </c>
    </row>
    <row r="942">
      <c r="A942" s="5" t="s">
        <v>16503</v>
      </c>
      <c r="B942" s="5" t="s">
        <v>16902</v>
      </c>
      <c r="C942" s="5" t="s">
        <v>16948</v>
      </c>
      <c r="D942" s="5">
        <v>3.0</v>
      </c>
      <c r="E942" s="5" t="s">
        <v>16420</v>
      </c>
    </row>
    <row r="943">
      <c r="A943" s="5" t="s">
        <v>16504</v>
      </c>
      <c r="B943" s="5" t="s">
        <v>16900</v>
      </c>
      <c r="C943" s="5">
        <v>0.0</v>
      </c>
      <c r="D943" s="5">
        <v>0.0</v>
      </c>
      <c r="E943" s="5" t="s">
        <v>16425</v>
      </c>
    </row>
    <row r="944">
      <c r="A944" s="5" t="s">
        <v>16504</v>
      </c>
      <c r="B944" s="5" t="s">
        <v>16901</v>
      </c>
      <c r="C944" s="5">
        <v>0.0</v>
      </c>
      <c r="D944" s="5">
        <v>0.0</v>
      </c>
      <c r="E944" s="5" t="s">
        <v>16425</v>
      </c>
    </row>
    <row r="945">
      <c r="A945" s="5" t="s">
        <v>16504</v>
      </c>
      <c r="B945" s="5" t="s">
        <v>16902</v>
      </c>
      <c r="C945" s="5" t="s">
        <v>16919</v>
      </c>
      <c r="D945" s="5" t="s">
        <v>12289</v>
      </c>
      <c r="E945" s="5" t="s">
        <v>16425</v>
      </c>
    </row>
    <row r="946">
      <c r="A946" s="5" t="s">
        <v>16505</v>
      </c>
      <c r="B946" s="5" t="s">
        <v>16900</v>
      </c>
      <c r="C946" s="5">
        <v>0.0</v>
      </c>
      <c r="D946" s="5">
        <v>0.0</v>
      </c>
      <c r="E946" s="5" t="s">
        <v>16425</v>
      </c>
    </row>
    <row r="947">
      <c r="A947" s="5" t="s">
        <v>16505</v>
      </c>
      <c r="B947" s="5" t="s">
        <v>16901</v>
      </c>
      <c r="C947" s="5">
        <v>0.0</v>
      </c>
      <c r="D947" s="5">
        <v>0.0</v>
      </c>
      <c r="E947" s="5" t="s">
        <v>16425</v>
      </c>
    </row>
    <row r="948">
      <c r="A948" s="5" t="s">
        <v>16505</v>
      </c>
      <c r="B948" s="5" t="s">
        <v>16902</v>
      </c>
      <c r="C948" s="5">
        <v>0.0</v>
      </c>
      <c r="D948" s="5">
        <v>0.0</v>
      </c>
      <c r="E948" s="5" t="s">
        <v>16425</v>
      </c>
    </row>
    <row r="949">
      <c r="A949" s="5" t="s">
        <v>16506</v>
      </c>
      <c r="B949" s="5" t="s">
        <v>16900</v>
      </c>
      <c r="C949" s="5">
        <v>56.0</v>
      </c>
      <c r="D949" s="5">
        <v>56.0</v>
      </c>
      <c r="E949" s="5" t="s">
        <v>16430</v>
      </c>
    </row>
    <row r="950">
      <c r="A950" s="5" t="s">
        <v>16506</v>
      </c>
      <c r="B950" s="5" t="s">
        <v>16901</v>
      </c>
      <c r="C950" s="5">
        <v>40.0</v>
      </c>
      <c r="D950" s="5">
        <v>40.0</v>
      </c>
      <c r="E950" s="5" t="s">
        <v>16430</v>
      </c>
    </row>
    <row r="951">
      <c r="A951" s="5" t="s">
        <v>16506</v>
      </c>
      <c r="B951" s="5" t="s">
        <v>16902</v>
      </c>
      <c r="C951" s="5" t="s">
        <v>16949</v>
      </c>
      <c r="D951" s="5">
        <v>44.0</v>
      </c>
      <c r="E951" s="5" t="s">
        <v>16430</v>
      </c>
    </row>
    <row r="952">
      <c r="A952" s="5" t="s">
        <v>16507</v>
      </c>
      <c r="B952" s="5" t="s">
        <v>16900</v>
      </c>
      <c r="C952" s="5" t="s">
        <v>16852</v>
      </c>
      <c r="D952" s="5" t="s">
        <v>16852</v>
      </c>
      <c r="E952" s="5" t="s">
        <v>16420</v>
      </c>
    </row>
    <row r="953">
      <c r="A953" s="5" t="s">
        <v>16507</v>
      </c>
      <c r="B953" s="5" t="s">
        <v>16901</v>
      </c>
      <c r="C953" s="5">
        <v>0.0</v>
      </c>
      <c r="D953" s="5">
        <v>0.0</v>
      </c>
      <c r="E953" s="5" t="s">
        <v>16425</v>
      </c>
    </row>
    <row r="954">
      <c r="A954" s="5" t="s">
        <v>16507</v>
      </c>
      <c r="B954" s="5" t="s">
        <v>16902</v>
      </c>
      <c r="C954" s="5">
        <v>0.0</v>
      </c>
      <c r="D954" s="5">
        <v>0.0</v>
      </c>
      <c r="E954" s="5" t="s">
        <v>16425</v>
      </c>
    </row>
    <row r="955">
      <c r="A955" s="5" t="s">
        <v>16508</v>
      </c>
      <c r="B955" s="5" t="s">
        <v>16900</v>
      </c>
      <c r="C955" s="5">
        <v>2.0</v>
      </c>
      <c r="D955" s="5">
        <v>2.0</v>
      </c>
      <c r="E955" s="5" t="s">
        <v>16420</v>
      </c>
    </row>
    <row r="956">
      <c r="A956" s="5" t="s">
        <v>16508</v>
      </c>
      <c r="B956" s="5" t="s">
        <v>16901</v>
      </c>
      <c r="C956" s="5">
        <v>1.0</v>
      </c>
      <c r="D956" s="5">
        <v>1.0</v>
      </c>
      <c r="E956" s="5" t="s">
        <v>16420</v>
      </c>
    </row>
    <row r="957">
      <c r="A957" s="5" t="s">
        <v>16508</v>
      </c>
      <c r="B957" s="5" t="s">
        <v>16902</v>
      </c>
      <c r="C957" s="5" t="s">
        <v>16950</v>
      </c>
      <c r="D957" s="5" t="s">
        <v>16434</v>
      </c>
      <c r="E957" s="5" t="s">
        <v>16420</v>
      </c>
    </row>
    <row r="958">
      <c r="A958" s="5" t="s">
        <v>16509</v>
      </c>
      <c r="B958" s="5" t="s">
        <v>16900</v>
      </c>
      <c r="C958" s="5">
        <v>34.0</v>
      </c>
      <c r="D958" s="5">
        <v>34.0</v>
      </c>
      <c r="E958" s="5" t="s">
        <v>16430</v>
      </c>
    </row>
    <row r="959">
      <c r="A959" s="5" t="s">
        <v>16509</v>
      </c>
      <c r="B959" s="5" t="s">
        <v>16901</v>
      </c>
      <c r="C959" s="5" t="s">
        <v>12289</v>
      </c>
      <c r="D959" s="5" t="s">
        <v>12289</v>
      </c>
      <c r="E959" s="5" t="s">
        <v>16420</v>
      </c>
    </row>
    <row r="960">
      <c r="A960" s="5" t="s">
        <v>16509</v>
      </c>
      <c r="B960" s="5" t="s">
        <v>16902</v>
      </c>
      <c r="C960" s="5" t="s">
        <v>16951</v>
      </c>
      <c r="D960" s="5">
        <v>2.0</v>
      </c>
      <c r="E960" s="5" t="s">
        <v>16420</v>
      </c>
    </row>
    <row r="961">
      <c r="A961" s="5" t="s">
        <v>16511</v>
      </c>
      <c r="B961" s="5" t="s">
        <v>16900</v>
      </c>
      <c r="C961" s="5">
        <v>85.0</v>
      </c>
      <c r="D961" s="5">
        <v>85.0</v>
      </c>
      <c r="E961" s="5" t="s">
        <v>16430</v>
      </c>
    </row>
    <row r="962">
      <c r="A962" s="5" t="s">
        <v>16511</v>
      </c>
      <c r="B962" s="5" t="s">
        <v>16901</v>
      </c>
      <c r="C962" s="5">
        <v>52.0</v>
      </c>
      <c r="D962" s="5">
        <v>52.0</v>
      </c>
      <c r="E962" s="5" t="s">
        <v>16430</v>
      </c>
    </row>
    <row r="963">
      <c r="A963" s="5" t="s">
        <v>16511</v>
      </c>
      <c r="B963" s="5" t="s">
        <v>16902</v>
      </c>
      <c r="C963" s="5" t="s">
        <v>16952</v>
      </c>
      <c r="D963" s="5">
        <v>85.0</v>
      </c>
      <c r="E963" s="5" t="s">
        <v>16430</v>
      </c>
    </row>
    <row r="964">
      <c r="A964" s="5" t="s">
        <v>16513</v>
      </c>
      <c r="B964" s="5" t="s">
        <v>16900</v>
      </c>
      <c r="C964" s="5">
        <v>24.0</v>
      </c>
      <c r="D964" s="5">
        <v>24.0</v>
      </c>
      <c r="E964" s="5" t="s">
        <v>16430</v>
      </c>
    </row>
    <row r="965">
      <c r="A965" s="5" t="s">
        <v>16513</v>
      </c>
      <c r="B965" s="5" t="s">
        <v>16901</v>
      </c>
      <c r="C965" s="5">
        <v>190.0</v>
      </c>
      <c r="D965" s="5">
        <v>190.0</v>
      </c>
      <c r="E965" s="5" t="s">
        <v>16430</v>
      </c>
    </row>
    <row r="966">
      <c r="A966" s="5" t="s">
        <v>16513</v>
      </c>
      <c r="B966" s="5" t="s">
        <v>16902</v>
      </c>
      <c r="C966" s="5" t="s">
        <v>16953</v>
      </c>
      <c r="D966" s="5">
        <v>248.0</v>
      </c>
      <c r="E966" s="5" t="s">
        <v>16430</v>
      </c>
    </row>
    <row r="967">
      <c r="A967" s="5" t="s">
        <v>16515</v>
      </c>
      <c r="B967" s="5" t="s">
        <v>16900</v>
      </c>
      <c r="C967" s="5">
        <v>2.0</v>
      </c>
      <c r="D967" s="5">
        <v>2.0</v>
      </c>
      <c r="E967" s="5" t="s">
        <v>16420</v>
      </c>
    </row>
    <row r="968">
      <c r="A968" s="5" t="s">
        <v>16515</v>
      </c>
      <c r="B968" s="5" t="s">
        <v>16901</v>
      </c>
      <c r="C968" s="5" t="s">
        <v>2681</v>
      </c>
      <c r="D968" s="5" t="s">
        <v>2681</v>
      </c>
      <c r="E968" s="5" t="s">
        <v>16420</v>
      </c>
    </row>
    <row r="969">
      <c r="A969" s="5" t="s">
        <v>16515</v>
      </c>
      <c r="B969" s="5" t="s">
        <v>16902</v>
      </c>
      <c r="C969" s="5" t="s">
        <v>16954</v>
      </c>
      <c r="D969" s="5">
        <v>7.0</v>
      </c>
      <c r="E969" s="5" t="s">
        <v>16420</v>
      </c>
    </row>
    <row r="970">
      <c r="A970" s="5" t="s">
        <v>16516</v>
      </c>
      <c r="B970" s="5" t="s">
        <v>16900</v>
      </c>
      <c r="C970" s="5">
        <v>33.0</v>
      </c>
      <c r="D970" s="5">
        <v>33.0</v>
      </c>
      <c r="E970" s="5" t="s">
        <v>16430</v>
      </c>
    </row>
    <row r="971">
      <c r="A971" s="5" t="s">
        <v>16516</v>
      </c>
      <c r="B971" s="5" t="s">
        <v>16901</v>
      </c>
      <c r="C971" s="5">
        <v>39.0</v>
      </c>
      <c r="D971" s="5">
        <v>39.0</v>
      </c>
      <c r="E971" s="5" t="s">
        <v>16430</v>
      </c>
    </row>
    <row r="972">
      <c r="A972" s="5" t="s">
        <v>16516</v>
      </c>
      <c r="B972" s="5" t="s">
        <v>16902</v>
      </c>
      <c r="C972" s="5">
        <v>12.0</v>
      </c>
      <c r="D972" s="5">
        <v>30.0</v>
      </c>
      <c r="E972" s="5" t="s">
        <v>16420</v>
      </c>
    </row>
    <row r="973">
      <c r="A973" s="5" t="s">
        <v>16518</v>
      </c>
      <c r="B973" s="5" t="s">
        <v>16900</v>
      </c>
      <c r="C973" s="5">
        <v>65.0</v>
      </c>
      <c r="D973" s="5">
        <v>65.0</v>
      </c>
      <c r="E973" s="5" t="s">
        <v>16430</v>
      </c>
    </row>
    <row r="974">
      <c r="A974" s="5" t="s">
        <v>16518</v>
      </c>
      <c r="B974" s="5" t="s">
        <v>16901</v>
      </c>
      <c r="C974" s="5">
        <v>74.0</v>
      </c>
      <c r="D974" s="5">
        <v>74.0</v>
      </c>
      <c r="E974" s="5" t="s">
        <v>16430</v>
      </c>
    </row>
    <row r="975">
      <c r="A975" s="5" t="s">
        <v>16518</v>
      </c>
      <c r="B975" s="5" t="s">
        <v>16902</v>
      </c>
      <c r="C975" s="5" t="s">
        <v>16955</v>
      </c>
      <c r="D975" s="5">
        <v>334.0</v>
      </c>
      <c r="E975" s="5" t="s">
        <v>16430</v>
      </c>
    </row>
    <row r="976">
      <c r="A976" s="5" t="s">
        <v>16519</v>
      </c>
      <c r="B976" s="5" t="s">
        <v>16900</v>
      </c>
      <c r="C976" s="5">
        <v>78.0</v>
      </c>
      <c r="D976" s="5">
        <v>78.0</v>
      </c>
      <c r="E976" s="5" t="s">
        <v>16430</v>
      </c>
    </row>
    <row r="977">
      <c r="A977" s="5" t="s">
        <v>16519</v>
      </c>
      <c r="B977" s="5" t="s">
        <v>16901</v>
      </c>
      <c r="C977" s="5">
        <v>75.0</v>
      </c>
      <c r="D977" s="5">
        <v>75.0</v>
      </c>
      <c r="E977" s="5" t="s">
        <v>16430</v>
      </c>
    </row>
    <row r="978">
      <c r="A978" s="5" t="s">
        <v>16519</v>
      </c>
      <c r="B978" s="5" t="s">
        <v>16902</v>
      </c>
      <c r="C978" s="5" t="s">
        <v>16956</v>
      </c>
      <c r="D978" s="5">
        <v>81.0</v>
      </c>
      <c r="E978" s="5" t="s">
        <v>16430</v>
      </c>
    </row>
    <row r="979">
      <c r="A979" s="5" t="s">
        <v>16520</v>
      </c>
      <c r="B979" s="5" t="s">
        <v>16900</v>
      </c>
      <c r="C979" s="5" t="s">
        <v>16424</v>
      </c>
      <c r="D979" s="5" t="s">
        <v>16424</v>
      </c>
      <c r="E979" s="5" t="s">
        <v>16420</v>
      </c>
    </row>
    <row r="980">
      <c r="A980" s="5" t="s">
        <v>16520</v>
      </c>
      <c r="B980" s="5" t="s">
        <v>16901</v>
      </c>
      <c r="C980" s="5">
        <v>0.0</v>
      </c>
      <c r="D980" s="5">
        <v>0.0</v>
      </c>
      <c r="E980" s="5" t="s">
        <v>16425</v>
      </c>
    </row>
    <row r="981">
      <c r="A981" s="5" t="s">
        <v>16520</v>
      </c>
      <c r="B981" s="5" t="s">
        <v>16902</v>
      </c>
      <c r="C981" s="5" t="s">
        <v>16919</v>
      </c>
      <c r="D981" s="5" t="s">
        <v>16424</v>
      </c>
      <c r="E981" s="5" t="s">
        <v>16425</v>
      </c>
    </row>
    <row r="982">
      <c r="A982" s="5" t="s">
        <v>16522</v>
      </c>
      <c r="B982" s="5" t="s">
        <v>16900</v>
      </c>
      <c r="C982" s="5">
        <v>603.0</v>
      </c>
      <c r="D982" s="5">
        <v>603.0</v>
      </c>
      <c r="E982" s="5" t="s">
        <v>16430</v>
      </c>
    </row>
    <row r="983">
      <c r="A983" s="5" t="s">
        <v>16522</v>
      </c>
      <c r="B983" s="5" t="s">
        <v>16901</v>
      </c>
      <c r="C983" s="5">
        <v>338.0</v>
      </c>
      <c r="D983" s="5">
        <v>338.0</v>
      </c>
      <c r="E983" s="5" t="s">
        <v>16430</v>
      </c>
    </row>
    <row r="984">
      <c r="A984" s="5" t="s">
        <v>16522</v>
      </c>
      <c r="B984" s="5" t="s">
        <v>16902</v>
      </c>
      <c r="C984" s="5" t="s">
        <v>16957</v>
      </c>
      <c r="D984" s="5">
        <v>259.0</v>
      </c>
      <c r="E984" s="5" t="s">
        <v>16430</v>
      </c>
    </row>
    <row r="985">
      <c r="A985" s="5" t="s">
        <v>16524</v>
      </c>
      <c r="B985" s="5" t="s">
        <v>16900</v>
      </c>
      <c r="C985" s="5">
        <v>6.0</v>
      </c>
      <c r="D985" s="5">
        <v>6.0</v>
      </c>
      <c r="E985" s="5" t="s">
        <v>16420</v>
      </c>
    </row>
    <row r="986">
      <c r="A986" s="5" t="s">
        <v>16524</v>
      </c>
      <c r="B986" s="5" t="s">
        <v>16901</v>
      </c>
      <c r="C986" s="5">
        <v>11.0</v>
      </c>
      <c r="D986" s="5">
        <v>11.0</v>
      </c>
      <c r="E986" s="5" t="s">
        <v>16420</v>
      </c>
    </row>
    <row r="987">
      <c r="A987" s="5" t="s">
        <v>16524</v>
      </c>
      <c r="B987" s="5" t="s">
        <v>16902</v>
      </c>
      <c r="C987" s="5" t="s">
        <v>16958</v>
      </c>
      <c r="D987" s="5">
        <v>12.0</v>
      </c>
      <c r="E987" s="5" t="s">
        <v>16420</v>
      </c>
    </row>
    <row r="988">
      <c r="A988" s="5" t="s">
        <v>16525</v>
      </c>
      <c r="B988" s="5" t="s">
        <v>16900</v>
      </c>
      <c r="C988" s="5">
        <v>9.0</v>
      </c>
      <c r="D988" s="5">
        <v>9.0</v>
      </c>
      <c r="E988" s="5" t="s">
        <v>16420</v>
      </c>
    </row>
    <row r="989">
      <c r="A989" s="5" t="s">
        <v>16525</v>
      </c>
      <c r="B989" s="5" t="s">
        <v>16901</v>
      </c>
      <c r="C989" s="5">
        <v>10.0</v>
      </c>
      <c r="D989" s="5">
        <v>10.0</v>
      </c>
      <c r="E989" s="5" t="s">
        <v>16420</v>
      </c>
    </row>
    <row r="990">
      <c r="A990" s="5" t="s">
        <v>16525</v>
      </c>
      <c r="B990" s="5" t="s">
        <v>16902</v>
      </c>
      <c r="C990" s="5" t="s">
        <v>16959</v>
      </c>
      <c r="D990" s="5">
        <v>20.0</v>
      </c>
      <c r="E990" s="5" t="s">
        <v>16420</v>
      </c>
    </row>
    <row r="991">
      <c r="A991" s="5" t="s">
        <v>16526</v>
      </c>
      <c r="B991" s="5" t="s">
        <v>16900</v>
      </c>
      <c r="C991" s="5">
        <v>21.0</v>
      </c>
      <c r="D991" s="5">
        <v>21.0</v>
      </c>
      <c r="E991" s="5" t="s">
        <v>16420</v>
      </c>
    </row>
    <row r="992">
      <c r="A992" s="5" t="s">
        <v>16526</v>
      </c>
      <c r="B992" s="5" t="s">
        <v>16901</v>
      </c>
      <c r="C992" s="5">
        <v>32.0</v>
      </c>
      <c r="D992" s="5">
        <v>32.0</v>
      </c>
      <c r="E992" s="5" t="s">
        <v>16430</v>
      </c>
    </row>
    <row r="993">
      <c r="A993" s="5" t="s">
        <v>16526</v>
      </c>
      <c r="B993" s="5" t="s">
        <v>16902</v>
      </c>
      <c r="C993" s="5" t="s">
        <v>16960</v>
      </c>
      <c r="D993" s="5">
        <v>34.0</v>
      </c>
      <c r="E993" s="5" t="s">
        <v>16430</v>
      </c>
    </row>
    <row r="994">
      <c r="A994" s="5" t="s">
        <v>16527</v>
      </c>
      <c r="B994" s="5" t="s">
        <v>16900</v>
      </c>
      <c r="C994" s="5">
        <v>7.0</v>
      </c>
      <c r="D994" s="5">
        <v>7.0</v>
      </c>
      <c r="E994" s="5" t="s">
        <v>16420</v>
      </c>
    </row>
    <row r="995">
      <c r="A995" s="5" t="s">
        <v>16527</v>
      </c>
      <c r="B995" s="5" t="s">
        <v>16901</v>
      </c>
      <c r="C995" s="5">
        <v>1.0</v>
      </c>
      <c r="D995" s="5">
        <v>1.0</v>
      </c>
      <c r="E995" s="5" t="s">
        <v>16420</v>
      </c>
    </row>
    <row r="996">
      <c r="A996" s="5" t="s">
        <v>16527</v>
      </c>
      <c r="B996" s="5" t="s">
        <v>16902</v>
      </c>
      <c r="C996" s="19">
        <v>46206.0</v>
      </c>
      <c r="D996" s="5">
        <v>21.0</v>
      </c>
      <c r="E996" s="5" t="s">
        <v>16420</v>
      </c>
    </row>
    <row r="997">
      <c r="A997" s="5" t="s">
        <v>16528</v>
      </c>
      <c r="B997" s="5" t="s">
        <v>16900</v>
      </c>
      <c r="C997" s="5" t="s">
        <v>12289</v>
      </c>
      <c r="D997" s="5" t="s">
        <v>12289</v>
      </c>
      <c r="E997" s="5" t="s">
        <v>16420</v>
      </c>
    </row>
    <row r="998">
      <c r="A998" s="5" t="s">
        <v>16528</v>
      </c>
      <c r="B998" s="5" t="s">
        <v>16901</v>
      </c>
      <c r="C998" s="5" t="s">
        <v>12289</v>
      </c>
      <c r="D998" s="5" t="s">
        <v>12289</v>
      </c>
      <c r="E998" s="5" t="s">
        <v>16420</v>
      </c>
    </row>
    <row r="999">
      <c r="A999" s="5" t="s">
        <v>16528</v>
      </c>
      <c r="B999" s="5" t="s">
        <v>16902</v>
      </c>
      <c r="C999" s="5" t="s">
        <v>16961</v>
      </c>
      <c r="D999" s="5" t="s">
        <v>2681</v>
      </c>
      <c r="E999" s="5" t="s">
        <v>16420</v>
      </c>
    </row>
    <row r="1000">
      <c r="A1000" s="5" t="s">
        <v>16529</v>
      </c>
      <c r="B1000" s="5" t="s">
        <v>16900</v>
      </c>
      <c r="C1000" s="5">
        <v>4.0</v>
      </c>
      <c r="D1000" s="5">
        <v>4.0</v>
      </c>
      <c r="E1000" s="5" t="s">
        <v>16420</v>
      </c>
    </row>
    <row r="1001">
      <c r="A1001" s="5" t="s">
        <v>16529</v>
      </c>
      <c r="B1001" s="5" t="s">
        <v>16901</v>
      </c>
      <c r="C1001" s="5">
        <v>8.0</v>
      </c>
      <c r="D1001" s="5">
        <v>8.0</v>
      </c>
      <c r="E1001" s="5" t="s">
        <v>16420</v>
      </c>
    </row>
    <row r="1002">
      <c r="A1002" s="5" t="s">
        <v>16529</v>
      </c>
      <c r="B1002" s="5" t="s">
        <v>16902</v>
      </c>
      <c r="C1002" s="5" t="s">
        <v>16962</v>
      </c>
      <c r="D1002" s="5">
        <v>12.0</v>
      </c>
      <c r="E1002" s="5" t="s">
        <v>16420</v>
      </c>
    </row>
    <row r="1003">
      <c r="A1003" s="5" t="s">
        <v>16530</v>
      </c>
      <c r="B1003" s="5" t="s">
        <v>16900</v>
      </c>
      <c r="C1003" s="5">
        <v>0.0</v>
      </c>
      <c r="D1003" s="5">
        <v>0.0</v>
      </c>
      <c r="E1003" s="5" t="s">
        <v>16425</v>
      </c>
    </row>
    <row r="1004">
      <c r="A1004" s="5" t="s">
        <v>16530</v>
      </c>
      <c r="B1004" s="5" t="s">
        <v>16901</v>
      </c>
      <c r="C1004" s="5">
        <v>0.0</v>
      </c>
      <c r="D1004" s="5">
        <v>0.0</v>
      </c>
      <c r="E1004" s="5" t="s">
        <v>16425</v>
      </c>
    </row>
    <row r="1005">
      <c r="A1005" s="5" t="s">
        <v>16530</v>
      </c>
      <c r="B1005" s="5" t="s">
        <v>16902</v>
      </c>
      <c r="C1005" s="5">
        <v>0.0</v>
      </c>
      <c r="D1005" s="5">
        <v>0.0</v>
      </c>
      <c r="E1005" s="5" t="s">
        <v>16425</v>
      </c>
    </row>
    <row r="1006">
      <c r="A1006" s="5" t="s">
        <v>16531</v>
      </c>
      <c r="B1006" s="5" t="s">
        <v>16900</v>
      </c>
      <c r="C1006" s="5">
        <v>125.0</v>
      </c>
      <c r="D1006" s="5">
        <v>125.0</v>
      </c>
      <c r="E1006" s="5" t="s">
        <v>16430</v>
      </c>
    </row>
    <row r="1007">
      <c r="A1007" s="5" t="s">
        <v>16531</v>
      </c>
      <c r="B1007" s="5" t="s">
        <v>16901</v>
      </c>
      <c r="C1007" s="5">
        <v>175.0</v>
      </c>
      <c r="D1007" s="5">
        <v>175.0</v>
      </c>
      <c r="E1007" s="5" t="s">
        <v>16430</v>
      </c>
    </row>
    <row r="1008">
      <c r="A1008" s="5" t="s">
        <v>16531</v>
      </c>
      <c r="B1008" s="5" t="s">
        <v>16902</v>
      </c>
      <c r="C1008" s="5" t="s">
        <v>16963</v>
      </c>
      <c r="D1008" s="5">
        <v>941.0</v>
      </c>
      <c r="E1008" s="5" t="s">
        <v>16430</v>
      </c>
    </row>
    <row r="1009">
      <c r="A1009" s="5" t="s">
        <v>16532</v>
      </c>
      <c r="B1009" s="5" t="s">
        <v>16900</v>
      </c>
      <c r="C1009" s="5">
        <v>38.0</v>
      </c>
      <c r="D1009" s="5">
        <v>38.0</v>
      </c>
      <c r="E1009" s="5" t="s">
        <v>16430</v>
      </c>
    </row>
    <row r="1010">
      <c r="A1010" s="5" t="s">
        <v>16532</v>
      </c>
      <c r="B1010" s="5" t="s">
        <v>16901</v>
      </c>
      <c r="C1010" s="5">
        <v>26.0</v>
      </c>
      <c r="D1010" s="5">
        <v>26.0</v>
      </c>
      <c r="E1010" s="5" t="s">
        <v>16430</v>
      </c>
    </row>
    <row r="1011">
      <c r="A1011" s="5" t="s">
        <v>16532</v>
      </c>
      <c r="B1011" s="5" t="s">
        <v>16902</v>
      </c>
      <c r="C1011" s="5" t="s">
        <v>16964</v>
      </c>
      <c r="D1011" s="5">
        <v>31.0</v>
      </c>
      <c r="E1011" s="5" t="s">
        <v>16430</v>
      </c>
    </row>
    <row r="1012">
      <c r="A1012" s="5" t="s">
        <v>16533</v>
      </c>
      <c r="B1012" s="5" t="s">
        <v>16900</v>
      </c>
      <c r="C1012" s="5">
        <v>18.0</v>
      </c>
      <c r="D1012" s="5">
        <v>18.0</v>
      </c>
      <c r="E1012" s="5" t="s">
        <v>16420</v>
      </c>
    </row>
    <row r="1013">
      <c r="A1013" s="5" t="s">
        <v>16533</v>
      </c>
      <c r="B1013" s="5" t="s">
        <v>16901</v>
      </c>
      <c r="C1013" s="5">
        <v>33.0</v>
      </c>
      <c r="D1013" s="5">
        <v>33.0</v>
      </c>
      <c r="E1013" s="5" t="s">
        <v>16430</v>
      </c>
    </row>
    <row r="1014">
      <c r="A1014" s="5" t="s">
        <v>16533</v>
      </c>
      <c r="B1014" s="5" t="s">
        <v>16902</v>
      </c>
      <c r="C1014" s="5" t="s">
        <v>16965</v>
      </c>
      <c r="D1014" s="5">
        <v>32.0</v>
      </c>
      <c r="E1014" s="5" t="s">
        <v>16420</v>
      </c>
    </row>
    <row r="1015">
      <c r="A1015" s="5" t="s">
        <v>16534</v>
      </c>
      <c r="B1015" s="5" t="s">
        <v>16900</v>
      </c>
      <c r="C1015" s="5">
        <v>34.0</v>
      </c>
      <c r="D1015" s="5">
        <v>34.0</v>
      </c>
      <c r="E1015" s="5" t="s">
        <v>16430</v>
      </c>
    </row>
    <row r="1016">
      <c r="A1016" s="5" t="s">
        <v>16534</v>
      </c>
      <c r="B1016" s="5" t="s">
        <v>16901</v>
      </c>
      <c r="C1016" s="5">
        <v>30.0</v>
      </c>
      <c r="D1016" s="5">
        <v>30.0</v>
      </c>
      <c r="E1016" s="5" t="s">
        <v>16430</v>
      </c>
    </row>
    <row r="1017">
      <c r="A1017" s="5" t="s">
        <v>16534</v>
      </c>
      <c r="B1017" s="5" t="s">
        <v>16902</v>
      </c>
      <c r="C1017" s="5">
        <v>26.0</v>
      </c>
      <c r="D1017" s="5">
        <v>29.0</v>
      </c>
      <c r="E1017" s="5" t="s">
        <v>16430</v>
      </c>
    </row>
    <row r="1018">
      <c r="A1018" s="5" t="s">
        <v>16535</v>
      </c>
      <c r="B1018" s="5" t="s">
        <v>16900</v>
      </c>
      <c r="C1018" s="5">
        <v>142.0</v>
      </c>
      <c r="D1018" s="5">
        <v>142.0</v>
      </c>
      <c r="E1018" s="5" t="s">
        <v>16430</v>
      </c>
    </row>
    <row r="1019">
      <c r="A1019" s="5" t="s">
        <v>16535</v>
      </c>
      <c r="B1019" s="5" t="s">
        <v>16901</v>
      </c>
      <c r="C1019" s="5">
        <v>44.0</v>
      </c>
      <c r="D1019" s="5">
        <v>44.0</v>
      </c>
      <c r="E1019" s="5" t="s">
        <v>16430</v>
      </c>
    </row>
    <row r="1020">
      <c r="A1020" s="5" t="s">
        <v>16535</v>
      </c>
      <c r="B1020" s="5" t="s">
        <v>16902</v>
      </c>
      <c r="C1020" s="5" t="s">
        <v>16966</v>
      </c>
      <c r="D1020" s="5">
        <v>206.0</v>
      </c>
      <c r="E1020" s="5" t="s">
        <v>16430</v>
      </c>
    </row>
    <row r="1021">
      <c r="A1021" s="5" t="s">
        <v>16536</v>
      </c>
      <c r="B1021" s="5" t="s">
        <v>16900</v>
      </c>
      <c r="C1021" s="5">
        <v>0.0</v>
      </c>
      <c r="D1021" s="5">
        <v>0.0</v>
      </c>
      <c r="E1021" s="5" t="s">
        <v>16425</v>
      </c>
    </row>
    <row r="1022">
      <c r="A1022" s="5" t="s">
        <v>16536</v>
      </c>
      <c r="B1022" s="5" t="s">
        <v>16901</v>
      </c>
      <c r="C1022" s="5">
        <v>0.0</v>
      </c>
      <c r="D1022" s="5">
        <v>0.0</v>
      </c>
      <c r="E1022" s="5" t="s">
        <v>16425</v>
      </c>
    </row>
    <row r="1023">
      <c r="A1023" s="5" t="s">
        <v>16536</v>
      </c>
      <c r="B1023" s="5" t="s">
        <v>16902</v>
      </c>
      <c r="C1023" s="5" t="s">
        <v>16919</v>
      </c>
      <c r="D1023" s="5" t="s">
        <v>12289</v>
      </c>
      <c r="E1023" s="5" t="s">
        <v>16425</v>
      </c>
    </row>
    <row r="1024">
      <c r="A1024" s="5" t="s">
        <v>16538</v>
      </c>
      <c r="B1024" s="5" t="s">
        <v>16900</v>
      </c>
      <c r="C1024" s="5">
        <v>5.0</v>
      </c>
      <c r="D1024" s="5">
        <v>5.0</v>
      </c>
      <c r="E1024" s="5" t="s">
        <v>16420</v>
      </c>
    </row>
    <row r="1025">
      <c r="A1025" s="5" t="s">
        <v>16538</v>
      </c>
      <c r="B1025" s="5" t="s">
        <v>16901</v>
      </c>
      <c r="C1025" s="5">
        <v>7.0</v>
      </c>
      <c r="D1025" s="5">
        <v>7.0</v>
      </c>
      <c r="E1025" s="5" t="s">
        <v>16420</v>
      </c>
    </row>
    <row r="1026">
      <c r="A1026" s="5" t="s">
        <v>16538</v>
      </c>
      <c r="B1026" s="5" t="s">
        <v>16902</v>
      </c>
      <c r="C1026" s="5">
        <v>7.0</v>
      </c>
      <c r="D1026" s="5">
        <v>12.0</v>
      </c>
      <c r="E1026" s="5" t="s">
        <v>16420</v>
      </c>
    </row>
    <row r="1027">
      <c r="A1027" s="5" t="s">
        <v>16539</v>
      </c>
      <c r="B1027" s="5" t="s">
        <v>16900</v>
      </c>
      <c r="C1027" s="5">
        <v>5.0</v>
      </c>
      <c r="D1027" s="5">
        <v>5.0</v>
      </c>
      <c r="E1027" s="5" t="s">
        <v>16420</v>
      </c>
    </row>
    <row r="1028">
      <c r="A1028" s="5" t="s">
        <v>16539</v>
      </c>
      <c r="B1028" s="5" t="s">
        <v>16901</v>
      </c>
      <c r="C1028" s="5">
        <v>25.0</v>
      </c>
      <c r="D1028" s="5">
        <v>25.0</v>
      </c>
      <c r="E1028" s="5" t="s">
        <v>16430</v>
      </c>
    </row>
    <row r="1029">
      <c r="A1029" s="5" t="s">
        <v>16539</v>
      </c>
      <c r="B1029" s="5" t="s">
        <v>16902</v>
      </c>
      <c r="C1029" s="5" t="s">
        <v>16967</v>
      </c>
      <c r="D1029" s="5">
        <v>122.0</v>
      </c>
      <c r="E1029" s="5" t="s">
        <v>16430</v>
      </c>
    </row>
    <row r="1030">
      <c r="A1030" s="5" t="s">
        <v>16540</v>
      </c>
      <c r="B1030" s="5" t="s">
        <v>16900</v>
      </c>
      <c r="C1030" s="5">
        <v>7.0</v>
      </c>
      <c r="D1030" s="5">
        <v>7.0</v>
      </c>
      <c r="E1030" s="5" t="s">
        <v>16420</v>
      </c>
    </row>
    <row r="1031">
      <c r="A1031" s="5" t="s">
        <v>16540</v>
      </c>
      <c r="B1031" s="5" t="s">
        <v>16901</v>
      </c>
      <c r="C1031" s="5">
        <v>7.0</v>
      </c>
      <c r="D1031" s="5">
        <v>7.0</v>
      </c>
      <c r="E1031" s="5" t="s">
        <v>16420</v>
      </c>
    </row>
    <row r="1032">
      <c r="A1032" s="5" t="s">
        <v>16540</v>
      </c>
      <c r="B1032" s="5" t="s">
        <v>16902</v>
      </c>
      <c r="C1032" s="5" t="s">
        <v>16968</v>
      </c>
      <c r="D1032" s="5">
        <v>10.0</v>
      </c>
      <c r="E1032" s="5" t="s">
        <v>16420</v>
      </c>
    </row>
    <row r="1033">
      <c r="A1033" s="5" t="s">
        <v>16541</v>
      </c>
      <c r="B1033" s="5" t="s">
        <v>16900</v>
      </c>
      <c r="C1033" s="5">
        <v>2.0</v>
      </c>
      <c r="D1033" s="5">
        <v>2.0</v>
      </c>
      <c r="E1033" s="5" t="s">
        <v>16420</v>
      </c>
    </row>
    <row r="1034">
      <c r="A1034" s="5" t="s">
        <v>16541</v>
      </c>
      <c r="B1034" s="5" t="s">
        <v>16901</v>
      </c>
      <c r="C1034" s="5">
        <v>2.0</v>
      </c>
      <c r="D1034" s="5">
        <v>2.0</v>
      </c>
      <c r="E1034" s="5" t="s">
        <v>16420</v>
      </c>
    </row>
    <row r="1035">
      <c r="A1035" s="5" t="s">
        <v>16541</v>
      </c>
      <c r="B1035" s="5" t="s">
        <v>16902</v>
      </c>
      <c r="C1035" s="5" t="s">
        <v>16969</v>
      </c>
      <c r="D1035" s="5">
        <v>3.0</v>
      </c>
      <c r="E1035" s="5" t="s">
        <v>16420</v>
      </c>
    </row>
    <row r="1036">
      <c r="A1036" s="5" t="s">
        <v>16542</v>
      </c>
      <c r="B1036" s="5" t="s">
        <v>16900</v>
      </c>
      <c r="C1036" s="5" t="s">
        <v>16852</v>
      </c>
      <c r="D1036" s="5" t="s">
        <v>16852</v>
      </c>
      <c r="E1036" s="5" t="s">
        <v>16420</v>
      </c>
    </row>
    <row r="1037">
      <c r="A1037" s="5" t="s">
        <v>16542</v>
      </c>
      <c r="B1037" s="5" t="s">
        <v>16901</v>
      </c>
      <c r="C1037" s="5">
        <v>0.0</v>
      </c>
      <c r="D1037" s="5">
        <v>0.0</v>
      </c>
      <c r="E1037" s="5" t="s">
        <v>16425</v>
      </c>
    </row>
    <row r="1038">
      <c r="A1038" s="5" t="s">
        <v>16542</v>
      </c>
      <c r="B1038" s="5" t="s">
        <v>16902</v>
      </c>
      <c r="C1038" s="5" t="s">
        <v>16946</v>
      </c>
      <c r="D1038" s="5" t="s">
        <v>16424</v>
      </c>
      <c r="E1038" s="5" t="s">
        <v>16425</v>
      </c>
    </row>
    <row r="1039">
      <c r="A1039" s="5" t="s">
        <v>16543</v>
      </c>
      <c r="B1039" s="5" t="s">
        <v>16900</v>
      </c>
      <c r="C1039" s="5">
        <v>17.0</v>
      </c>
      <c r="D1039" s="5">
        <v>17.0</v>
      </c>
      <c r="E1039" s="5" t="s">
        <v>16420</v>
      </c>
    </row>
    <row r="1040">
      <c r="A1040" s="5" t="s">
        <v>16543</v>
      </c>
      <c r="B1040" s="5" t="s">
        <v>16901</v>
      </c>
      <c r="C1040" s="5">
        <v>11.0</v>
      </c>
      <c r="D1040" s="5">
        <v>11.0</v>
      </c>
      <c r="E1040" s="5" t="s">
        <v>16420</v>
      </c>
    </row>
    <row r="1041">
      <c r="A1041" s="5" t="s">
        <v>16543</v>
      </c>
      <c r="B1041" s="5" t="s">
        <v>16902</v>
      </c>
      <c r="C1041" s="5" t="s">
        <v>16970</v>
      </c>
      <c r="D1041" s="5">
        <v>18.0</v>
      </c>
      <c r="E1041" s="5" t="s">
        <v>16420</v>
      </c>
    </row>
    <row r="1042">
      <c r="A1042" s="5" t="s">
        <v>16544</v>
      </c>
      <c r="B1042" s="5" t="s">
        <v>16900</v>
      </c>
      <c r="C1042" s="5">
        <v>0.0</v>
      </c>
      <c r="D1042" s="5">
        <v>0.0</v>
      </c>
      <c r="E1042" s="5" t="s">
        <v>16425</v>
      </c>
    </row>
    <row r="1043">
      <c r="A1043" s="5" t="s">
        <v>16544</v>
      </c>
      <c r="B1043" s="5" t="s">
        <v>16901</v>
      </c>
      <c r="C1043" s="5" t="s">
        <v>16852</v>
      </c>
      <c r="D1043" s="5" t="s">
        <v>16852</v>
      </c>
      <c r="E1043" s="5" t="s">
        <v>16420</v>
      </c>
    </row>
    <row r="1044">
      <c r="A1044" s="5" t="s">
        <v>16544</v>
      </c>
      <c r="B1044" s="5" t="s">
        <v>16902</v>
      </c>
      <c r="C1044" s="5" t="s">
        <v>16971</v>
      </c>
      <c r="D1044" s="5" t="s">
        <v>16852</v>
      </c>
      <c r="E1044" s="5" t="s">
        <v>16420</v>
      </c>
    </row>
    <row r="1045">
      <c r="A1045" s="5" t="s">
        <v>16546</v>
      </c>
      <c r="B1045" s="5" t="s">
        <v>16900</v>
      </c>
      <c r="C1045" s="5" t="s">
        <v>885</v>
      </c>
      <c r="D1045" s="5" t="s">
        <v>885</v>
      </c>
      <c r="E1045" s="5" t="s">
        <v>16420</v>
      </c>
    </row>
    <row r="1046">
      <c r="A1046" s="5" t="s">
        <v>16546</v>
      </c>
      <c r="B1046" s="5" t="s">
        <v>16901</v>
      </c>
      <c r="C1046" s="5" t="s">
        <v>885</v>
      </c>
      <c r="D1046" s="5" t="s">
        <v>885</v>
      </c>
      <c r="E1046" s="5" t="s">
        <v>16420</v>
      </c>
    </row>
    <row r="1047">
      <c r="A1047" s="5" t="s">
        <v>16546</v>
      </c>
      <c r="B1047" s="5" t="s">
        <v>16902</v>
      </c>
      <c r="C1047" s="5" t="s">
        <v>16972</v>
      </c>
      <c r="D1047" s="5" t="s">
        <v>16852</v>
      </c>
      <c r="E1047" s="5" t="s">
        <v>16420</v>
      </c>
    </row>
    <row r="1048">
      <c r="A1048" s="5" t="s">
        <v>16547</v>
      </c>
      <c r="B1048" s="5" t="s">
        <v>16900</v>
      </c>
      <c r="C1048" s="5">
        <v>56.0</v>
      </c>
      <c r="D1048" s="5">
        <v>56.0</v>
      </c>
      <c r="E1048" s="5" t="s">
        <v>16430</v>
      </c>
    </row>
    <row r="1049">
      <c r="A1049" s="5" t="s">
        <v>16547</v>
      </c>
      <c r="B1049" s="5" t="s">
        <v>16901</v>
      </c>
      <c r="C1049" s="5">
        <v>79.0</v>
      </c>
      <c r="D1049" s="5">
        <v>79.0</v>
      </c>
      <c r="E1049" s="5" t="s">
        <v>16430</v>
      </c>
    </row>
    <row r="1050">
      <c r="A1050" s="5" t="s">
        <v>16547</v>
      </c>
      <c r="B1050" s="5" t="s">
        <v>16902</v>
      </c>
      <c r="C1050" s="5" t="s">
        <v>16864</v>
      </c>
      <c r="D1050" s="5">
        <v>78.0</v>
      </c>
      <c r="E1050" s="5" t="s">
        <v>16430</v>
      </c>
    </row>
    <row r="1051">
      <c r="A1051" s="5" t="s">
        <v>16549</v>
      </c>
      <c r="B1051" s="5" t="s">
        <v>16900</v>
      </c>
      <c r="C1051" s="5">
        <v>49.0</v>
      </c>
      <c r="D1051" s="5">
        <v>49.0</v>
      </c>
      <c r="E1051" s="5" t="s">
        <v>16430</v>
      </c>
    </row>
    <row r="1052">
      <c r="A1052" s="5" t="s">
        <v>16549</v>
      </c>
      <c r="B1052" s="5" t="s">
        <v>16901</v>
      </c>
      <c r="C1052" s="5">
        <v>64.0</v>
      </c>
      <c r="D1052" s="5">
        <v>64.0</v>
      </c>
      <c r="E1052" s="5" t="s">
        <v>16430</v>
      </c>
    </row>
    <row r="1053">
      <c r="A1053" s="5" t="s">
        <v>16549</v>
      </c>
      <c r="B1053" s="5" t="s">
        <v>16902</v>
      </c>
      <c r="C1053" s="5" t="s">
        <v>16973</v>
      </c>
      <c r="D1053" s="5">
        <v>76.0</v>
      </c>
      <c r="E1053" s="5" t="s">
        <v>16430</v>
      </c>
    </row>
    <row r="1054">
      <c r="A1054" s="5" t="s">
        <v>16550</v>
      </c>
      <c r="B1054" s="5" t="s">
        <v>16900</v>
      </c>
      <c r="C1054" s="5">
        <v>14.0</v>
      </c>
      <c r="D1054" s="5">
        <v>14.0</v>
      </c>
      <c r="E1054" s="5" t="s">
        <v>16420</v>
      </c>
    </row>
    <row r="1055">
      <c r="A1055" s="5" t="s">
        <v>16550</v>
      </c>
      <c r="B1055" s="5" t="s">
        <v>16901</v>
      </c>
      <c r="C1055" s="5">
        <v>15.0</v>
      </c>
      <c r="D1055" s="5">
        <v>15.0</v>
      </c>
      <c r="E1055" s="5" t="s">
        <v>16420</v>
      </c>
    </row>
    <row r="1056">
      <c r="A1056" s="5" t="s">
        <v>16550</v>
      </c>
      <c r="B1056" s="5" t="s">
        <v>16902</v>
      </c>
      <c r="C1056" s="5" t="s">
        <v>16968</v>
      </c>
      <c r="D1056" s="5">
        <v>11.0</v>
      </c>
      <c r="E1056" s="5" t="s">
        <v>16420</v>
      </c>
    </row>
    <row r="1057">
      <c r="A1057" s="5" t="s">
        <v>16551</v>
      </c>
      <c r="B1057" s="5" t="s">
        <v>16900</v>
      </c>
      <c r="C1057" s="5">
        <v>0.0</v>
      </c>
      <c r="D1057" s="5">
        <v>0.0</v>
      </c>
      <c r="E1057" s="5" t="s">
        <v>16425</v>
      </c>
    </row>
    <row r="1058">
      <c r="A1058" s="5" t="s">
        <v>16551</v>
      </c>
      <c r="B1058" s="5" t="s">
        <v>16901</v>
      </c>
      <c r="C1058" s="5">
        <v>0.0</v>
      </c>
      <c r="D1058" s="5">
        <v>0.0</v>
      </c>
      <c r="E1058" s="5" t="s">
        <v>16425</v>
      </c>
    </row>
    <row r="1059">
      <c r="A1059" s="5" t="s">
        <v>16551</v>
      </c>
      <c r="B1059" s="5" t="s">
        <v>16902</v>
      </c>
      <c r="C1059" s="5">
        <v>0.0</v>
      </c>
      <c r="D1059" s="5">
        <v>0.0</v>
      </c>
      <c r="E1059" s="5" t="s">
        <v>16425</v>
      </c>
    </row>
    <row r="1060">
      <c r="A1060" s="5" t="s">
        <v>16552</v>
      </c>
      <c r="B1060" s="5" t="s">
        <v>16900</v>
      </c>
      <c r="C1060" s="5">
        <v>68.0</v>
      </c>
      <c r="D1060" s="5">
        <v>68.0</v>
      </c>
      <c r="E1060" s="5" t="s">
        <v>16430</v>
      </c>
    </row>
    <row r="1061">
      <c r="A1061" s="5" t="s">
        <v>16552</v>
      </c>
      <c r="B1061" s="5" t="s">
        <v>16901</v>
      </c>
      <c r="C1061" s="5">
        <v>49.0</v>
      </c>
      <c r="D1061" s="5">
        <v>49.0</v>
      </c>
      <c r="E1061" s="5" t="s">
        <v>16430</v>
      </c>
    </row>
    <row r="1062">
      <c r="A1062" s="5" t="s">
        <v>16552</v>
      </c>
      <c r="B1062" s="5" t="s">
        <v>16902</v>
      </c>
      <c r="C1062" s="5" t="s">
        <v>16974</v>
      </c>
      <c r="D1062" s="5">
        <v>45.0</v>
      </c>
      <c r="E1062" s="5" t="s">
        <v>16430</v>
      </c>
    </row>
    <row r="1063">
      <c r="A1063" s="5" t="s">
        <v>16553</v>
      </c>
      <c r="B1063" s="5" t="s">
        <v>16900</v>
      </c>
      <c r="C1063" s="5">
        <v>22.0</v>
      </c>
      <c r="D1063" s="5">
        <v>22.0</v>
      </c>
      <c r="E1063" s="5" t="s">
        <v>16420</v>
      </c>
    </row>
    <row r="1064">
      <c r="A1064" s="5" t="s">
        <v>16553</v>
      </c>
      <c r="B1064" s="5" t="s">
        <v>16901</v>
      </c>
      <c r="C1064" s="5">
        <v>23.0</v>
      </c>
      <c r="D1064" s="5">
        <v>23.0</v>
      </c>
      <c r="E1064" s="5" t="s">
        <v>16430</v>
      </c>
    </row>
    <row r="1065">
      <c r="A1065" s="5" t="s">
        <v>16553</v>
      </c>
      <c r="B1065" s="5" t="s">
        <v>16902</v>
      </c>
      <c r="C1065" s="5" t="s">
        <v>16975</v>
      </c>
      <c r="D1065" s="5">
        <v>21.0</v>
      </c>
      <c r="E1065" s="5" t="s">
        <v>16420</v>
      </c>
    </row>
    <row r="1066">
      <c r="A1066" s="5" t="s">
        <v>16554</v>
      </c>
      <c r="B1066" s="5" t="s">
        <v>16900</v>
      </c>
      <c r="C1066" s="5">
        <v>8.0</v>
      </c>
      <c r="D1066" s="5">
        <v>8.0</v>
      </c>
      <c r="E1066" s="5" t="s">
        <v>16420</v>
      </c>
    </row>
    <row r="1067">
      <c r="A1067" s="5" t="s">
        <v>16554</v>
      </c>
      <c r="B1067" s="5" t="s">
        <v>16901</v>
      </c>
      <c r="C1067" s="5">
        <v>3.0</v>
      </c>
      <c r="D1067" s="5">
        <v>3.0</v>
      </c>
      <c r="E1067" s="5" t="s">
        <v>16420</v>
      </c>
    </row>
    <row r="1068">
      <c r="A1068" s="5" t="s">
        <v>16554</v>
      </c>
      <c r="B1068" s="5" t="s">
        <v>16902</v>
      </c>
      <c r="C1068" s="5" t="s">
        <v>16976</v>
      </c>
      <c r="D1068" s="5">
        <v>52.0</v>
      </c>
      <c r="E1068" s="5" t="s">
        <v>16420</v>
      </c>
    </row>
    <row r="1069">
      <c r="A1069" s="5" t="s">
        <v>16556</v>
      </c>
      <c r="B1069" s="5" t="s">
        <v>16900</v>
      </c>
      <c r="C1069" s="5">
        <v>32.0</v>
      </c>
      <c r="D1069" s="5">
        <v>32.0</v>
      </c>
      <c r="E1069" s="5" t="s">
        <v>16430</v>
      </c>
    </row>
    <row r="1070">
      <c r="A1070" s="5" t="s">
        <v>16556</v>
      </c>
      <c r="B1070" s="5" t="s">
        <v>16901</v>
      </c>
      <c r="C1070" s="5">
        <v>35.0</v>
      </c>
      <c r="D1070" s="5">
        <v>35.0</v>
      </c>
      <c r="E1070" s="5" t="s">
        <v>16430</v>
      </c>
    </row>
    <row r="1071">
      <c r="A1071" s="5" t="s">
        <v>16556</v>
      </c>
      <c r="B1071" s="5" t="s">
        <v>16902</v>
      </c>
      <c r="C1071" s="5" t="s">
        <v>16977</v>
      </c>
      <c r="D1071" s="5">
        <v>53.0</v>
      </c>
      <c r="E1071" s="5" t="s">
        <v>16430</v>
      </c>
    </row>
    <row r="1072">
      <c r="A1072" s="5" t="s">
        <v>16557</v>
      </c>
      <c r="B1072" s="5" t="s">
        <v>16900</v>
      </c>
      <c r="C1072" s="5">
        <v>87.0</v>
      </c>
      <c r="D1072" s="5">
        <v>87.0</v>
      </c>
      <c r="E1072" s="5" t="s">
        <v>16430</v>
      </c>
    </row>
    <row r="1073">
      <c r="A1073" s="5" t="s">
        <v>16557</v>
      </c>
      <c r="B1073" s="5" t="s">
        <v>16901</v>
      </c>
      <c r="C1073" s="5">
        <v>66.0</v>
      </c>
      <c r="D1073" s="5">
        <v>66.0</v>
      </c>
      <c r="E1073" s="5" t="s">
        <v>16430</v>
      </c>
    </row>
    <row r="1074">
      <c r="A1074" s="5" t="s">
        <v>16557</v>
      </c>
      <c r="B1074" s="5" t="s">
        <v>16902</v>
      </c>
      <c r="C1074" s="5" t="s">
        <v>16896</v>
      </c>
      <c r="D1074" s="5">
        <v>67.0</v>
      </c>
      <c r="E1074" s="5" t="s">
        <v>16430</v>
      </c>
    </row>
    <row r="1075">
      <c r="A1075" s="5" t="s">
        <v>16558</v>
      </c>
      <c r="B1075" s="5" t="s">
        <v>16900</v>
      </c>
      <c r="C1075" s="5">
        <v>4.0</v>
      </c>
      <c r="D1075" s="5">
        <v>4.0</v>
      </c>
      <c r="E1075" s="5" t="s">
        <v>16420</v>
      </c>
    </row>
    <row r="1076">
      <c r="A1076" s="5" t="s">
        <v>16558</v>
      </c>
      <c r="B1076" s="5" t="s">
        <v>16901</v>
      </c>
      <c r="C1076" s="5">
        <v>13.0</v>
      </c>
      <c r="D1076" s="5">
        <v>13.0</v>
      </c>
      <c r="E1076" s="5" t="s">
        <v>16420</v>
      </c>
    </row>
    <row r="1077">
      <c r="A1077" s="5" t="s">
        <v>16558</v>
      </c>
      <c r="B1077" s="5" t="s">
        <v>16902</v>
      </c>
      <c r="C1077" s="5" t="s">
        <v>16978</v>
      </c>
      <c r="D1077" s="5">
        <v>25.0</v>
      </c>
      <c r="E1077" s="5" t="s">
        <v>16420</v>
      </c>
    </row>
    <row r="1078">
      <c r="A1078" s="5" t="s">
        <v>16559</v>
      </c>
      <c r="B1078" s="5" t="s">
        <v>16900</v>
      </c>
      <c r="C1078" s="5">
        <v>10.0</v>
      </c>
      <c r="D1078" s="5">
        <v>10.0</v>
      </c>
      <c r="E1078" s="5" t="s">
        <v>16420</v>
      </c>
    </row>
    <row r="1079">
      <c r="A1079" s="5" t="s">
        <v>16559</v>
      </c>
      <c r="B1079" s="5" t="s">
        <v>16901</v>
      </c>
      <c r="C1079" s="5">
        <v>5.0</v>
      </c>
      <c r="D1079" s="5">
        <v>5.0</v>
      </c>
      <c r="E1079" s="5" t="s">
        <v>16420</v>
      </c>
    </row>
    <row r="1080">
      <c r="A1080" s="5" t="s">
        <v>16559</v>
      </c>
      <c r="B1080" s="5" t="s">
        <v>16902</v>
      </c>
      <c r="C1080" s="5" t="s">
        <v>16954</v>
      </c>
      <c r="D1080" s="5">
        <v>6.0</v>
      </c>
      <c r="E1080" s="5" t="s">
        <v>16420</v>
      </c>
    </row>
    <row r="1081">
      <c r="A1081" s="5" t="s">
        <v>16560</v>
      </c>
      <c r="B1081" s="5" t="s">
        <v>16900</v>
      </c>
      <c r="C1081" s="5">
        <v>0.0</v>
      </c>
      <c r="D1081" s="5">
        <v>0.0</v>
      </c>
      <c r="E1081" s="5" t="s">
        <v>16425</v>
      </c>
    </row>
    <row r="1082">
      <c r="A1082" s="5" t="s">
        <v>16560</v>
      </c>
      <c r="B1082" s="5" t="s">
        <v>16901</v>
      </c>
      <c r="C1082" s="5">
        <v>0.0</v>
      </c>
      <c r="D1082" s="5">
        <v>0.0</v>
      </c>
      <c r="E1082" s="5" t="s">
        <v>16425</v>
      </c>
    </row>
    <row r="1083">
      <c r="A1083" s="5" t="s">
        <v>16560</v>
      </c>
      <c r="B1083" s="5" t="s">
        <v>16902</v>
      </c>
      <c r="C1083" s="5" t="s">
        <v>16545</v>
      </c>
      <c r="D1083" s="5" t="s">
        <v>12289</v>
      </c>
      <c r="E1083" s="5" t="s">
        <v>16420</v>
      </c>
    </row>
    <row r="1084">
      <c r="A1084" s="5" t="s">
        <v>16561</v>
      </c>
      <c r="B1084" s="5" t="s">
        <v>16900</v>
      </c>
      <c r="C1084" s="5" t="s">
        <v>16852</v>
      </c>
      <c r="D1084" s="5" t="s">
        <v>16852</v>
      </c>
      <c r="E1084" s="5" t="s">
        <v>16420</v>
      </c>
    </row>
    <row r="1085">
      <c r="A1085" s="5" t="s">
        <v>16561</v>
      </c>
      <c r="B1085" s="5" t="s">
        <v>16901</v>
      </c>
      <c r="C1085" s="5" t="s">
        <v>2681</v>
      </c>
      <c r="D1085" s="5" t="s">
        <v>2681</v>
      </c>
      <c r="E1085" s="5" t="s">
        <v>16420</v>
      </c>
    </row>
    <row r="1086">
      <c r="A1086" s="5" t="s">
        <v>16561</v>
      </c>
      <c r="B1086" s="5" t="s">
        <v>16902</v>
      </c>
      <c r="C1086" s="5" t="s">
        <v>16979</v>
      </c>
      <c r="D1086" s="5">
        <v>18.0</v>
      </c>
      <c r="E1086" s="5" t="s">
        <v>16420</v>
      </c>
    </row>
    <row r="1087">
      <c r="A1087" s="5" t="s">
        <v>16562</v>
      </c>
      <c r="B1087" s="5" t="s">
        <v>16900</v>
      </c>
      <c r="C1087" s="5">
        <v>0.0</v>
      </c>
      <c r="D1087" s="5">
        <v>0.0</v>
      </c>
      <c r="E1087" s="5" t="s">
        <v>16425</v>
      </c>
    </row>
    <row r="1088">
      <c r="A1088" s="5" t="s">
        <v>16562</v>
      </c>
      <c r="B1088" s="5" t="s">
        <v>16901</v>
      </c>
      <c r="C1088" s="5">
        <v>0.0</v>
      </c>
      <c r="D1088" s="5">
        <v>0.0</v>
      </c>
      <c r="E1088" s="5" t="s">
        <v>16425</v>
      </c>
    </row>
    <row r="1089">
      <c r="A1089" s="5" t="s">
        <v>16562</v>
      </c>
      <c r="B1089" s="5" t="s">
        <v>16902</v>
      </c>
      <c r="C1089" s="5">
        <v>0.0</v>
      </c>
      <c r="D1089" s="5">
        <v>0.0</v>
      </c>
      <c r="E1089" s="5" t="s">
        <v>16425</v>
      </c>
    </row>
    <row r="1090">
      <c r="A1090" s="5" t="s">
        <v>16563</v>
      </c>
      <c r="B1090" s="5" t="s">
        <v>16900</v>
      </c>
      <c r="C1090" s="5">
        <v>0.0</v>
      </c>
      <c r="D1090" s="5">
        <v>0.0</v>
      </c>
      <c r="E1090" s="5" t="s">
        <v>16425</v>
      </c>
    </row>
    <row r="1091">
      <c r="A1091" s="5" t="s">
        <v>16563</v>
      </c>
      <c r="B1091" s="5" t="s">
        <v>16901</v>
      </c>
      <c r="C1091" s="5" t="s">
        <v>16424</v>
      </c>
      <c r="D1091" s="5" t="s">
        <v>16424</v>
      </c>
      <c r="E1091" s="5" t="s">
        <v>16420</v>
      </c>
    </row>
    <row r="1092">
      <c r="A1092" s="5" t="s">
        <v>16563</v>
      </c>
      <c r="B1092" s="5" t="s">
        <v>16902</v>
      </c>
      <c r="C1092" s="5" t="s">
        <v>16980</v>
      </c>
      <c r="D1092" s="5">
        <v>5.0</v>
      </c>
      <c r="E1092" s="5" t="s">
        <v>16420</v>
      </c>
    </row>
    <row r="1093">
      <c r="A1093" s="5" t="s">
        <v>16564</v>
      </c>
      <c r="B1093" s="5" t="s">
        <v>16900</v>
      </c>
      <c r="C1093" s="5">
        <v>34.0</v>
      </c>
      <c r="D1093" s="5">
        <v>34.0</v>
      </c>
      <c r="E1093" s="5" t="s">
        <v>16430</v>
      </c>
    </row>
    <row r="1094">
      <c r="A1094" s="5" t="s">
        <v>16564</v>
      </c>
      <c r="B1094" s="5" t="s">
        <v>16901</v>
      </c>
      <c r="C1094" s="5">
        <v>14.0</v>
      </c>
      <c r="D1094" s="5">
        <v>14.0</v>
      </c>
      <c r="E1094" s="5" t="s">
        <v>16420</v>
      </c>
    </row>
    <row r="1095">
      <c r="A1095" s="5" t="s">
        <v>16564</v>
      </c>
      <c r="B1095" s="5" t="s">
        <v>16902</v>
      </c>
      <c r="C1095" s="5">
        <v>16.0</v>
      </c>
      <c r="D1095" s="5">
        <v>34.0</v>
      </c>
      <c r="E1095" s="5" t="s">
        <v>16420</v>
      </c>
    </row>
    <row r="1096">
      <c r="A1096" s="5" t="s">
        <v>16565</v>
      </c>
      <c r="B1096" s="5" t="s">
        <v>16900</v>
      </c>
      <c r="C1096" s="5">
        <v>9.0</v>
      </c>
      <c r="D1096" s="5">
        <v>9.0</v>
      </c>
      <c r="E1096" s="5" t="s">
        <v>16420</v>
      </c>
    </row>
    <row r="1097">
      <c r="A1097" s="5" t="s">
        <v>16565</v>
      </c>
      <c r="B1097" s="5" t="s">
        <v>16901</v>
      </c>
      <c r="C1097" s="5">
        <v>43.0</v>
      </c>
      <c r="D1097" s="5">
        <v>43.0</v>
      </c>
      <c r="E1097" s="5" t="s">
        <v>16430</v>
      </c>
    </row>
    <row r="1098">
      <c r="A1098" s="5" t="s">
        <v>16565</v>
      </c>
      <c r="B1098" s="5" t="s">
        <v>16902</v>
      </c>
      <c r="C1098" s="5" t="s">
        <v>16981</v>
      </c>
      <c r="D1098" s="5">
        <v>62.0</v>
      </c>
      <c r="E1098" s="5" t="s">
        <v>16430</v>
      </c>
    </row>
    <row r="1099">
      <c r="A1099" s="5" t="s">
        <v>16566</v>
      </c>
      <c r="B1099" s="5" t="s">
        <v>16900</v>
      </c>
      <c r="C1099" s="5">
        <v>10.0</v>
      </c>
      <c r="D1099" s="5">
        <v>10.0</v>
      </c>
      <c r="E1099" s="5" t="s">
        <v>16420</v>
      </c>
    </row>
    <row r="1100">
      <c r="A1100" s="5" t="s">
        <v>16566</v>
      </c>
      <c r="B1100" s="5" t="s">
        <v>16901</v>
      </c>
      <c r="C1100" s="5">
        <v>9.0</v>
      </c>
      <c r="D1100" s="5">
        <v>9.0</v>
      </c>
      <c r="E1100" s="5" t="s">
        <v>16420</v>
      </c>
    </row>
    <row r="1101">
      <c r="A1101" s="5" t="s">
        <v>16566</v>
      </c>
      <c r="B1101" s="5" t="s">
        <v>16902</v>
      </c>
      <c r="C1101" s="5" t="s">
        <v>16982</v>
      </c>
      <c r="D1101" s="5">
        <v>13.0</v>
      </c>
      <c r="E1101" s="5" t="s">
        <v>16420</v>
      </c>
    </row>
    <row r="1102">
      <c r="A1102" s="5" t="s">
        <v>16567</v>
      </c>
      <c r="B1102" s="5" t="s">
        <v>16900</v>
      </c>
      <c r="C1102" s="5">
        <v>86.0</v>
      </c>
      <c r="D1102" s="5">
        <v>86.0</v>
      </c>
      <c r="E1102" s="5" t="s">
        <v>16430</v>
      </c>
    </row>
    <row r="1103">
      <c r="A1103" s="5" t="s">
        <v>16567</v>
      </c>
      <c r="B1103" s="5" t="s">
        <v>16901</v>
      </c>
      <c r="C1103" s="5">
        <v>174.0</v>
      </c>
      <c r="D1103" s="5">
        <v>174.0</v>
      </c>
      <c r="E1103" s="5" t="s">
        <v>16430</v>
      </c>
    </row>
    <row r="1104">
      <c r="A1104" s="5" t="s">
        <v>16567</v>
      </c>
      <c r="B1104" s="5" t="s">
        <v>16902</v>
      </c>
      <c r="C1104" s="5" t="s">
        <v>16983</v>
      </c>
      <c r="D1104" s="5">
        <v>123.0</v>
      </c>
      <c r="E1104" s="5" t="s">
        <v>16430</v>
      </c>
    </row>
    <row r="1105">
      <c r="A1105" s="5" t="s">
        <v>16568</v>
      </c>
      <c r="B1105" s="5" t="s">
        <v>16900</v>
      </c>
      <c r="C1105" s="5">
        <v>75.0</v>
      </c>
      <c r="D1105" s="5">
        <v>75.0</v>
      </c>
      <c r="E1105" s="5" t="s">
        <v>16430</v>
      </c>
    </row>
    <row r="1106">
      <c r="A1106" s="5" t="s">
        <v>16568</v>
      </c>
      <c r="B1106" s="5" t="s">
        <v>16901</v>
      </c>
      <c r="C1106" s="5">
        <v>30.0</v>
      </c>
      <c r="D1106" s="5">
        <v>30.0</v>
      </c>
      <c r="E1106" s="5" t="s">
        <v>16430</v>
      </c>
    </row>
    <row r="1107">
      <c r="A1107" s="5" t="s">
        <v>16568</v>
      </c>
      <c r="B1107" s="5" t="s">
        <v>16902</v>
      </c>
      <c r="C1107" s="5" t="s">
        <v>16984</v>
      </c>
      <c r="D1107" s="5">
        <v>136.0</v>
      </c>
      <c r="E1107" s="5" t="s">
        <v>16430</v>
      </c>
    </row>
    <row r="1108">
      <c r="A1108" s="5" t="s">
        <v>16570</v>
      </c>
      <c r="B1108" s="5" t="s">
        <v>16900</v>
      </c>
      <c r="C1108" s="5">
        <v>20.0</v>
      </c>
      <c r="D1108" s="5">
        <v>20.0</v>
      </c>
      <c r="E1108" s="5" t="s">
        <v>16420</v>
      </c>
    </row>
    <row r="1109">
      <c r="A1109" s="5" t="s">
        <v>16570</v>
      </c>
      <c r="B1109" s="5" t="s">
        <v>16901</v>
      </c>
      <c r="C1109" s="5">
        <v>52.0</v>
      </c>
      <c r="D1109" s="5">
        <v>52.0</v>
      </c>
      <c r="E1109" s="5" t="s">
        <v>16430</v>
      </c>
    </row>
    <row r="1110">
      <c r="A1110" s="5" t="s">
        <v>16570</v>
      </c>
      <c r="B1110" s="5" t="s">
        <v>16902</v>
      </c>
      <c r="C1110" s="5" t="s">
        <v>16985</v>
      </c>
      <c r="D1110" s="5">
        <v>53.0</v>
      </c>
      <c r="E1110" s="5" t="s">
        <v>16430</v>
      </c>
    </row>
    <row r="1111">
      <c r="A1111" s="5" t="s">
        <v>16571</v>
      </c>
      <c r="B1111" s="5" t="s">
        <v>16900</v>
      </c>
      <c r="C1111" s="5">
        <v>34.0</v>
      </c>
      <c r="D1111" s="5">
        <v>34.0</v>
      </c>
      <c r="E1111" s="5" t="s">
        <v>16430</v>
      </c>
    </row>
    <row r="1112">
      <c r="A1112" s="5" t="s">
        <v>16571</v>
      </c>
      <c r="B1112" s="5" t="s">
        <v>16901</v>
      </c>
      <c r="C1112" s="5">
        <v>49.0</v>
      </c>
      <c r="D1112" s="5">
        <v>49.0</v>
      </c>
      <c r="E1112" s="5" t="s">
        <v>16430</v>
      </c>
    </row>
    <row r="1113">
      <c r="A1113" s="5" t="s">
        <v>16571</v>
      </c>
      <c r="B1113" s="5" t="s">
        <v>16902</v>
      </c>
      <c r="C1113" s="5" t="s">
        <v>16986</v>
      </c>
      <c r="D1113" s="5">
        <v>55.0</v>
      </c>
      <c r="E1113" s="5" t="s">
        <v>16430</v>
      </c>
    </row>
    <row r="1114">
      <c r="A1114" s="5" t="s">
        <v>16572</v>
      </c>
      <c r="B1114" s="5" t="s">
        <v>16900</v>
      </c>
      <c r="C1114" s="5">
        <v>22.0</v>
      </c>
      <c r="D1114" s="5">
        <v>22.0</v>
      </c>
      <c r="E1114" s="5" t="s">
        <v>16420</v>
      </c>
    </row>
    <row r="1115">
      <c r="A1115" s="5" t="s">
        <v>16572</v>
      </c>
      <c r="B1115" s="5" t="s">
        <v>16901</v>
      </c>
      <c r="C1115" s="5">
        <v>23.0</v>
      </c>
      <c r="D1115" s="5">
        <v>23.0</v>
      </c>
      <c r="E1115" s="5" t="s">
        <v>16430</v>
      </c>
    </row>
    <row r="1116">
      <c r="A1116" s="5" t="s">
        <v>16572</v>
      </c>
      <c r="B1116" s="5" t="s">
        <v>16902</v>
      </c>
      <c r="C1116" s="5" t="s">
        <v>16987</v>
      </c>
      <c r="D1116" s="5">
        <v>25.0</v>
      </c>
      <c r="E1116" s="5" t="s">
        <v>16420</v>
      </c>
    </row>
    <row r="1117">
      <c r="A1117" s="5" t="s">
        <v>16573</v>
      </c>
      <c r="B1117" s="5" t="s">
        <v>16900</v>
      </c>
      <c r="C1117" s="5">
        <v>107.0</v>
      </c>
      <c r="D1117" s="5">
        <v>107.0</v>
      </c>
      <c r="E1117" s="5" t="s">
        <v>16430</v>
      </c>
    </row>
    <row r="1118">
      <c r="A1118" s="5" t="s">
        <v>16573</v>
      </c>
      <c r="B1118" s="5" t="s">
        <v>16901</v>
      </c>
      <c r="C1118" s="5">
        <v>89.0</v>
      </c>
      <c r="D1118" s="5">
        <v>89.0</v>
      </c>
      <c r="E1118" s="5" t="s">
        <v>16430</v>
      </c>
    </row>
    <row r="1119">
      <c r="A1119" s="5" t="s">
        <v>16573</v>
      </c>
      <c r="B1119" s="5" t="s">
        <v>16902</v>
      </c>
      <c r="C1119" s="5" t="s">
        <v>16988</v>
      </c>
      <c r="D1119" s="5">
        <v>150.0</v>
      </c>
      <c r="E1119" s="5" t="s">
        <v>16430</v>
      </c>
    </row>
    <row r="1120">
      <c r="A1120" s="5" t="s">
        <v>16575</v>
      </c>
      <c r="B1120" s="5" t="s">
        <v>16900</v>
      </c>
      <c r="C1120" s="5">
        <v>23.0</v>
      </c>
      <c r="D1120" s="5">
        <v>23.0</v>
      </c>
      <c r="E1120" s="5" t="s">
        <v>16430</v>
      </c>
    </row>
    <row r="1121">
      <c r="A1121" s="5" t="s">
        <v>16575</v>
      </c>
      <c r="B1121" s="5" t="s">
        <v>16901</v>
      </c>
      <c r="C1121" s="5">
        <v>78.0</v>
      </c>
      <c r="D1121" s="5">
        <v>78.0</v>
      </c>
      <c r="E1121" s="5" t="s">
        <v>16430</v>
      </c>
    </row>
    <row r="1122">
      <c r="A1122" s="5" t="s">
        <v>16575</v>
      </c>
      <c r="B1122" s="5" t="s">
        <v>16902</v>
      </c>
      <c r="C1122" s="5" t="s">
        <v>16977</v>
      </c>
      <c r="D1122" s="5">
        <v>52.0</v>
      </c>
      <c r="E1122" s="5" t="s">
        <v>16430</v>
      </c>
    </row>
    <row r="1123">
      <c r="A1123" s="5" t="s">
        <v>16576</v>
      </c>
      <c r="B1123" s="5" t="s">
        <v>16900</v>
      </c>
      <c r="C1123" s="5">
        <v>34.0</v>
      </c>
      <c r="D1123" s="5">
        <v>34.0</v>
      </c>
      <c r="E1123" s="5" t="s">
        <v>16430</v>
      </c>
    </row>
    <row r="1124">
      <c r="A1124" s="5" t="s">
        <v>16576</v>
      </c>
      <c r="B1124" s="5" t="s">
        <v>16901</v>
      </c>
      <c r="C1124" s="5">
        <v>42.0</v>
      </c>
      <c r="D1124" s="5">
        <v>42.0</v>
      </c>
      <c r="E1124" s="5" t="s">
        <v>16430</v>
      </c>
    </row>
    <row r="1125">
      <c r="A1125" s="5" t="s">
        <v>16576</v>
      </c>
      <c r="B1125" s="5" t="s">
        <v>16902</v>
      </c>
      <c r="C1125" s="5" t="s">
        <v>16989</v>
      </c>
      <c r="D1125" s="5">
        <v>43.0</v>
      </c>
      <c r="E1125" s="5" t="s">
        <v>16420</v>
      </c>
    </row>
    <row r="1126">
      <c r="A1126" s="5" t="s">
        <v>16577</v>
      </c>
      <c r="B1126" s="5" t="s">
        <v>16900</v>
      </c>
      <c r="C1126" s="5">
        <v>10.0</v>
      </c>
      <c r="D1126" s="5">
        <v>10.0</v>
      </c>
      <c r="E1126" s="5" t="s">
        <v>16420</v>
      </c>
    </row>
    <row r="1127">
      <c r="A1127" s="5" t="s">
        <v>16577</v>
      </c>
      <c r="B1127" s="5" t="s">
        <v>16901</v>
      </c>
      <c r="C1127" s="5">
        <v>4.0</v>
      </c>
      <c r="D1127" s="5">
        <v>4.0</v>
      </c>
      <c r="E1127" s="5" t="s">
        <v>16420</v>
      </c>
    </row>
    <row r="1128">
      <c r="A1128" s="5" t="s">
        <v>16577</v>
      </c>
      <c r="B1128" s="5" t="s">
        <v>16902</v>
      </c>
      <c r="C1128" s="5" t="s">
        <v>16990</v>
      </c>
      <c r="D1128" s="5">
        <v>25.0</v>
      </c>
      <c r="E1128" s="5" t="s">
        <v>16420</v>
      </c>
    </row>
    <row r="1129">
      <c r="A1129" s="5" t="s">
        <v>16578</v>
      </c>
      <c r="B1129" s="5" t="s">
        <v>16900</v>
      </c>
      <c r="C1129" s="5">
        <v>13.0</v>
      </c>
      <c r="D1129" s="5">
        <v>13.0</v>
      </c>
      <c r="E1129" s="5" t="s">
        <v>16420</v>
      </c>
    </row>
    <row r="1130">
      <c r="A1130" s="5" t="s">
        <v>16578</v>
      </c>
      <c r="B1130" s="5" t="s">
        <v>16901</v>
      </c>
      <c r="C1130" s="5">
        <v>22.0</v>
      </c>
      <c r="D1130" s="5">
        <v>22.0</v>
      </c>
      <c r="E1130" s="5" t="s">
        <v>16420</v>
      </c>
    </row>
    <row r="1131">
      <c r="A1131" s="5" t="s">
        <v>16578</v>
      </c>
      <c r="B1131" s="5" t="s">
        <v>16902</v>
      </c>
      <c r="C1131" s="5" t="s">
        <v>16991</v>
      </c>
      <c r="D1131" s="5">
        <v>19.0</v>
      </c>
      <c r="E1131" s="5" t="s">
        <v>16420</v>
      </c>
    </row>
    <row r="1132">
      <c r="A1132" s="5" t="s">
        <v>16579</v>
      </c>
      <c r="B1132" s="5" t="s">
        <v>16900</v>
      </c>
      <c r="C1132" s="5">
        <v>17.0</v>
      </c>
      <c r="D1132" s="5">
        <v>17.0</v>
      </c>
      <c r="E1132" s="5" t="s">
        <v>16420</v>
      </c>
    </row>
    <row r="1133">
      <c r="A1133" s="5" t="s">
        <v>16579</v>
      </c>
      <c r="B1133" s="5" t="s">
        <v>16901</v>
      </c>
      <c r="C1133" s="5">
        <v>27.0</v>
      </c>
      <c r="D1133" s="5">
        <v>27.0</v>
      </c>
      <c r="E1133" s="5" t="s">
        <v>16430</v>
      </c>
    </row>
    <row r="1134">
      <c r="A1134" s="5" t="s">
        <v>16579</v>
      </c>
      <c r="B1134" s="5" t="s">
        <v>16902</v>
      </c>
      <c r="C1134" s="5" t="s">
        <v>16992</v>
      </c>
      <c r="D1134" s="5">
        <v>22.0</v>
      </c>
      <c r="E1134" s="5" t="s">
        <v>16420</v>
      </c>
    </row>
    <row r="1135">
      <c r="A1135" s="5" t="s">
        <v>16580</v>
      </c>
      <c r="B1135" s="5" t="s">
        <v>16900</v>
      </c>
      <c r="C1135" s="5">
        <v>0.0</v>
      </c>
      <c r="D1135" s="5">
        <v>0.0</v>
      </c>
      <c r="E1135" s="5" t="s">
        <v>16425</v>
      </c>
    </row>
    <row r="1136">
      <c r="A1136" s="5" t="s">
        <v>16580</v>
      </c>
      <c r="B1136" s="5" t="s">
        <v>16901</v>
      </c>
      <c r="C1136" s="5">
        <v>0.0</v>
      </c>
      <c r="D1136" s="5">
        <v>0.0</v>
      </c>
      <c r="E1136" s="5" t="s">
        <v>16425</v>
      </c>
    </row>
    <row r="1137">
      <c r="A1137" s="5" t="s">
        <v>16580</v>
      </c>
      <c r="B1137" s="5" t="s">
        <v>16902</v>
      </c>
      <c r="C1137" s="5" t="s">
        <v>16993</v>
      </c>
      <c r="D1137" s="5" t="s">
        <v>16424</v>
      </c>
      <c r="E1137" s="5" t="s">
        <v>16420</v>
      </c>
    </row>
    <row r="1138">
      <c r="A1138" s="5" t="s">
        <v>16581</v>
      </c>
      <c r="B1138" s="5" t="s">
        <v>16900</v>
      </c>
      <c r="C1138" s="5">
        <v>82.0</v>
      </c>
      <c r="D1138" s="5">
        <v>82.0</v>
      </c>
      <c r="E1138" s="5" t="s">
        <v>16430</v>
      </c>
    </row>
    <row r="1139">
      <c r="A1139" s="5" t="s">
        <v>16581</v>
      </c>
      <c r="B1139" s="5" t="s">
        <v>16901</v>
      </c>
      <c r="C1139" s="5">
        <v>35.0</v>
      </c>
      <c r="D1139" s="5">
        <v>35.0</v>
      </c>
      <c r="E1139" s="5" t="s">
        <v>16430</v>
      </c>
    </row>
    <row r="1140">
      <c r="A1140" s="5" t="s">
        <v>16581</v>
      </c>
      <c r="B1140" s="5" t="s">
        <v>16902</v>
      </c>
      <c r="C1140" s="5" t="s">
        <v>16994</v>
      </c>
      <c r="D1140" s="5">
        <v>56.0</v>
      </c>
      <c r="E1140" s="5" t="s">
        <v>16430</v>
      </c>
    </row>
    <row r="1141">
      <c r="A1141" s="5" t="s">
        <v>16583</v>
      </c>
      <c r="B1141" s="5" t="s">
        <v>16900</v>
      </c>
      <c r="C1141" s="5">
        <v>11.0</v>
      </c>
      <c r="D1141" s="5">
        <v>11.0</v>
      </c>
      <c r="E1141" s="5" t="s">
        <v>16420</v>
      </c>
    </row>
    <row r="1142">
      <c r="A1142" s="5" t="s">
        <v>16583</v>
      </c>
      <c r="B1142" s="5" t="s">
        <v>16901</v>
      </c>
      <c r="C1142" s="5">
        <v>28.0</v>
      </c>
      <c r="D1142" s="5">
        <v>28.0</v>
      </c>
      <c r="E1142" s="5" t="s">
        <v>16430</v>
      </c>
    </row>
    <row r="1143">
      <c r="A1143" s="5" t="s">
        <v>16583</v>
      </c>
      <c r="B1143" s="5" t="s">
        <v>16902</v>
      </c>
      <c r="C1143" s="5" t="s">
        <v>16995</v>
      </c>
      <c r="D1143" s="5">
        <v>22.0</v>
      </c>
      <c r="E1143" s="5" t="s">
        <v>16420</v>
      </c>
    </row>
    <row r="1144">
      <c r="A1144" s="5" t="s">
        <v>16584</v>
      </c>
      <c r="B1144" s="5" t="s">
        <v>16900</v>
      </c>
      <c r="C1144" s="5">
        <v>135.0</v>
      </c>
      <c r="D1144" s="5">
        <v>135.0</v>
      </c>
      <c r="E1144" s="5" t="s">
        <v>16430</v>
      </c>
    </row>
    <row r="1145">
      <c r="A1145" s="5" t="s">
        <v>16584</v>
      </c>
      <c r="B1145" s="5" t="s">
        <v>16901</v>
      </c>
      <c r="C1145" s="5">
        <v>107.0</v>
      </c>
      <c r="D1145" s="5">
        <v>107.0</v>
      </c>
      <c r="E1145" s="5" t="s">
        <v>16430</v>
      </c>
    </row>
    <row r="1146">
      <c r="A1146" s="5" t="s">
        <v>16584</v>
      </c>
      <c r="B1146" s="5" t="s">
        <v>16902</v>
      </c>
      <c r="C1146" s="5" t="s">
        <v>16996</v>
      </c>
      <c r="D1146" s="5">
        <v>108.0</v>
      </c>
      <c r="E1146" s="5" t="s">
        <v>16430</v>
      </c>
    </row>
    <row r="1147">
      <c r="A1147" s="5" t="s">
        <v>16586</v>
      </c>
      <c r="B1147" s="5" t="s">
        <v>16900</v>
      </c>
      <c r="C1147" s="5">
        <v>22.0</v>
      </c>
      <c r="D1147" s="5">
        <v>22.0</v>
      </c>
      <c r="E1147" s="5" t="s">
        <v>16420</v>
      </c>
    </row>
    <row r="1148">
      <c r="A1148" s="5" t="s">
        <v>16586</v>
      </c>
      <c r="B1148" s="5" t="s">
        <v>16901</v>
      </c>
      <c r="C1148" s="5">
        <v>34.0</v>
      </c>
      <c r="D1148" s="5">
        <v>34.0</v>
      </c>
      <c r="E1148" s="5" t="s">
        <v>16430</v>
      </c>
    </row>
    <row r="1149">
      <c r="A1149" s="5" t="s">
        <v>16586</v>
      </c>
      <c r="B1149" s="5" t="s">
        <v>16902</v>
      </c>
      <c r="C1149" s="5" t="s">
        <v>16997</v>
      </c>
      <c r="D1149" s="5">
        <v>32.0</v>
      </c>
      <c r="E1149" s="5" t="s">
        <v>16430</v>
      </c>
    </row>
    <row r="1150">
      <c r="A1150" s="5" t="s">
        <v>16587</v>
      </c>
      <c r="B1150" s="5" t="s">
        <v>16900</v>
      </c>
      <c r="C1150" s="5" t="s">
        <v>16852</v>
      </c>
      <c r="D1150" s="5" t="s">
        <v>16852</v>
      </c>
      <c r="E1150" s="5" t="s">
        <v>16420</v>
      </c>
    </row>
    <row r="1151">
      <c r="A1151" s="5" t="s">
        <v>16587</v>
      </c>
      <c r="B1151" s="5" t="s">
        <v>16901</v>
      </c>
      <c r="C1151" s="5">
        <v>3.0</v>
      </c>
      <c r="D1151" s="5">
        <v>3.0</v>
      </c>
      <c r="E1151" s="5" t="s">
        <v>16420</v>
      </c>
    </row>
    <row r="1152">
      <c r="A1152" s="5" t="s">
        <v>16587</v>
      </c>
      <c r="B1152" s="5" t="s">
        <v>16902</v>
      </c>
      <c r="C1152" s="5" t="s">
        <v>16998</v>
      </c>
      <c r="D1152" s="5">
        <v>9.0</v>
      </c>
      <c r="E1152" s="5" t="s">
        <v>16420</v>
      </c>
    </row>
    <row r="1153">
      <c r="A1153" s="5" t="s">
        <v>16588</v>
      </c>
      <c r="B1153" s="5" t="s">
        <v>16900</v>
      </c>
      <c r="C1153" s="5" t="s">
        <v>12289</v>
      </c>
      <c r="D1153" s="5" t="s">
        <v>12289</v>
      </c>
      <c r="E1153" s="5" t="s">
        <v>16420</v>
      </c>
    </row>
    <row r="1154">
      <c r="A1154" s="5" t="s">
        <v>16588</v>
      </c>
      <c r="B1154" s="5" t="s">
        <v>16901</v>
      </c>
      <c r="C1154" s="5">
        <v>2.0</v>
      </c>
      <c r="D1154" s="5">
        <v>2.0</v>
      </c>
      <c r="E1154" s="5" t="s">
        <v>16420</v>
      </c>
    </row>
    <row r="1155">
      <c r="A1155" s="5" t="s">
        <v>16588</v>
      </c>
      <c r="B1155" s="5" t="s">
        <v>16902</v>
      </c>
      <c r="C1155" s="5" t="s">
        <v>16999</v>
      </c>
      <c r="D1155" s="5">
        <v>16.0</v>
      </c>
      <c r="E1155" s="5" t="s">
        <v>16420</v>
      </c>
    </row>
    <row r="1156">
      <c r="A1156" s="5" t="s">
        <v>16589</v>
      </c>
      <c r="B1156" s="5" t="s">
        <v>16900</v>
      </c>
      <c r="C1156" s="5">
        <v>31.0</v>
      </c>
      <c r="D1156" s="5">
        <v>31.0</v>
      </c>
      <c r="E1156" s="5" t="s">
        <v>16430</v>
      </c>
    </row>
    <row r="1157">
      <c r="A1157" s="5" t="s">
        <v>16589</v>
      </c>
      <c r="B1157" s="5" t="s">
        <v>16901</v>
      </c>
      <c r="C1157" s="5">
        <v>46.0</v>
      </c>
      <c r="D1157" s="5">
        <v>46.0</v>
      </c>
      <c r="E1157" s="5" t="s">
        <v>16430</v>
      </c>
    </row>
    <row r="1158">
      <c r="A1158" s="5" t="s">
        <v>16589</v>
      </c>
      <c r="B1158" s="5" t="s">
        <v>16902</v>
      </c>
      <c r="C1158" s="5" t="s">
        <v>17000</v>
      </c>
      <c r="D1158" s="5">
        <v>65.0</v>
      </c>
      <c r="E1158" s="5" t="s">
        <v>16430</v>
      </c>
    </row>
    <row r="1159">
      <c r="A1159" s="5" t="s">
        <v>16591</v>
      </c>
      <c r="B1159" s="5" t="s">
        <v>16900</v>
      </c>
      <c r="C1159" s="5">
        <v>5.0</v>
      </c>
      <c r="D1159" s="5">
        <v>5.0</v>
      </c>
      <c r="E1159" s="5" t="s">
        <v>16420</v>
      </c>
    </row>
    <row r="1160">
      <c r="A1160" s="5" t="s">
        <v>16591</v>
      </c>
      <c r="B1160" s="5" t="s">
        <v>16901</v>
      </c>
      <c r="C1160" s="5">
        <v>46.0</v>
      </c>
      <c r="D1160" s="5">
        <v>46.0</v>
      </c>
      <c r="E1160" s="5" t="s">
        <v>16430</v>
      </c>
    </row>
    <row r="1161">
      <c r="A1161" s="5" t="s">
        <v>16591</v>
      </c>
      <c r="B1161" s="5" t="s">
        <v>16902</v>
      </c>
      <c r="C1161" s="5">
        <v>35.0</v>
      </c>
      <c r="D1161" s="5">
        <v>70.0</v>
      </c>
      <c r="E1161" s="5" t="s">
        <v>16430</v>
      </c>
    </row>
    <row r="1162">
      <c r="A1162" s="5" t="s">
        <v>16592</v>
      </c>
      <c r="B1162" s="5" t="s">
        <v>16900</v>
      </c>
      <c r="C1162" s="5" t="s">
        <v>16424</v>
      </c>
      <c r="D1162" s="5" t="s">
        <v>16424</v>
      </c>
      <c r="E1162" s="5" t="s">
        <v>16420</v>
      </c>
    </row>
    <row r="1163">
      <c r="A1163" s="5" t="s">
        <v>16592</v>
      </c>
      <c r="B1163" s="5" t="s">
        <v>16901</v>
      </c>
      <c r="C1163" s="5">
        <v>4.0</v>
      </c>
      <c r="D1163" s="5">
        <v>4.0</v>
      </c>
      <c r="E1163" s="5" t="s">
        <v>16420</v>
      </c>
    </row>
    <row r="1164">
      <c r="A1164" s="5" t="s">
        <v>16592</v>
      </c>
      <c r="B1164" s="5" t="s">
        <v>16902</v>
      </c>
      <c r="C1164" s="5" t="s">
        <v>17001</v>
      </c>
      <c r="D1164" s="5">
        <v>5.0</v>
      </c>
      <c r="E1164" s="5" t="s">
        <v>16420</v>
      </c>
    </row>
    <row r="1165">
      <c r="A1165" s="5" t="s">
        <v>16593</v>
      </c>
      <c r="B1165" s="5" t="s">
        <v>16900</v>
      </c>
      <c r="C1165" s="5">
        <v>50.0</v>
      </c>
      <c r="D1165" s="5">
        <v>50.0</v>
      </c>
      <c r="E1165" s="5" t="s">
        <v>16430</v>
      </c>
    </row>
    <row r="1166">
      <c r="A1166" s="5" t="s">
        <v>16593</v>
      </c>
      <c r="B1166" s="5" t="s">
        <v>16901</v>
      </c>
      <c r="C1166" s="5">
        <v>48.0</v>
      </c>
      <c r="D1166" s="5">
        <v>48.0</v>
      </c>
      <c r="E1166" s="5" t="s">
        <v>16430</v>
      </c>
    </row>
    <row r="1167">
      <c r="A1167" s="5" t="s">
        <v>16593</v>
      </c>
      <c r="B1167" s="5" t="s">
        <v>16902</v>
      </c>
      <c r="C1167" s="5" t="s">
        <v>17002</v>
      </c>
      <c r="D1167" s="5">
        <v>60.0</v>
      </c>
      <c r="E1167" s="5" t="s">
        <v>16430</v>
      </c>
    </row>
    <row r="1168">
      <c r="A1168" s="5" t="s">
        <v>16595</v>
      </c>
      <c r="B1168" s="5" t="s">
        <v>16900</v>
      </c>
      <c r="C1168" s="5">
        <v>34.0</v>
      </c>
      <c r="D1168" s="5">
        <v>34.0</v>
      </c>
      <c r="E1168" s="5" t="s">
        <v>16430</v>
      </c>
    </row>
    <row r="1169">
      <c r="A1169" s="5" t="s">
        <v>16595</v>
      </c>
      <c r="B1169" s="5" t="s">
        <v>16901</v>
      </c>
      <c r="C1169" s="5">
        <v>21.0</v>
      </c>
      <c r="D1169" s="5">
        <v>21.0</v>
      </c>
      <c r="E1169" s="5" t="s">
        <v>16420</v>
      </c>
    </row>
    <row r="1170">
      <c r="A1170" s="5" t="s">
        <v>16595</v>
      </c>
      <c r="B1170" s="5" t="s">
        <v>16902</v>
      </c>
      <c r="C1170" s="5" t="s">
        <v>17003</v>
      </c>
      <c r="D1170" s="5">
        <v>14.0</v>
      </c>
      <c r="E1170" s="5" t="s">
        <v>16420</v>
      </c>
    </row>
    <row r="1171">
      <c r="A1171" s="5" t="s">
        <v>16596</v>
      </c>
      <c r="B1171" s="5" t="s">
        <v>16900</v>
      </c>
      <c r="C1171" s="5">
        <v>457.0</v>
      </c>
      <c r="D1171" s="5">
        <v>457.0</v>
      </c>
      <c r="E1171" s="5" t="s">
        <v>16430</v>
      </c>
    </row>
    <row r="1172">
      <c r="A1172" s="5" t="s">
        <v>16596</v>
      </c>
      <c r="B1172" s="5" t="s">
        <v>16901</v>
      </c>
      <c r="C1172" s="5">
        <v>878.0</v>
      </c>
      <c r="D1172" s="5">
        <v>878.0</v>
      </c>
      <c r="E1172" s="5" t="s">
        <v>16430</v>
      </c>
    </row>
    <row r="1173">
      <c r="A1173" s="5" t="s">
        <v>16596</v>
      </c>
      <c r="B1173" s="5" t="s">
        <v>16902</v>
      </c>
      <c r="C1173" s="5" t="s">
        <v>17004</v>
      </c>
      <c r="D1173" s="5">
        <v>433.0</v>
      </c>
      <c r="E1173" s="5" t="s">
        <v>16430</v>
      </c>
    </row>
    <row r="1174">
      <c r="A1174" s="5" t="s">
        <v>16598</v>
      </c>
      <c r="B1174" s="5" t="s">
        <v>16900</v>
      </c>
      <c r="C1174" s="5">
        <v>12.0</v>
      </c>
      <c r="D1174" s="5">
        <v>12.0</v>
      </c>
      <c r="E1174" s="5" t="s">
        <v>16420</v>
      </c>
    </row>
    <row r="1175">
      <c r="A1175" s="5" t="s">
        <v>16598</v>
      </c>
      <c r="B1175" s="5" t="s">
        <v>16901</v>
      </c>
      <c r="C1175" s="5">
        <v>16.0</v>
      </c>
      <c r="D1175" s="5">
        <v>16.0</v>
      </c>
      <c r="E1175" s="5" t="s">
        <v>16420</v>
      </c>
    </row>
    <row r="1176">
      <c r="A1176" s="5" t="s">
        <v>16598</v>
      </c>
      <c r="B1176" s="5" t="s">
        <v>16902</v>
      </c>
      <c r="C1176" s="5" t="s">
        <v>17005</v>
      </c>
      <c r="D1176" s="5">
        <v>25.0</v>
      </c>
      <c r="E1176" s="5" t="s">
        <v>16420</v>
      </c>
    </row>
    <row r="1177">
      <c r="A1177" s="5" t="s">
        <v>16599</v>
      </c>
      <c r="B1177" s="5" t="s">
        <v>16900</v>
      </c>
      <c r="C1177" s="5">
        <v>3.0</v>
      </c>
      <c r="D1177" s="5">
        <v>3.0</v>
      </c>
      <c r="E1177" s="5" t="s">
        <v>16420</v>
      </c>
    </row>
    <row r="1178">
      <c r="A1178" s="5" t="s">
        <v>16599</v>
      </c>
      <c r="B1178" s="5" t="s">
        <v>16901</v>
      </c>
      <c r="C1178" s="5">
        <v>68.0</v>
      </c>
      <c r="D1178" s="5">
        <v>68.0</v>
      </c>
      <c r="E1178" s="5" t="s">
        <v>16430</v>
      </c>
    </row>
    <row r="1179">
      <c r="A1179" s="5" t="s">
        <v>16599</v>
      </c>
      <c r="B1179" s="5" t="s">
        <v>16902</v>
      </c>
      <c r="C1179" s="5" t="s">
        <v>17006</v>
      </c>
      <c r="D1179" s="5">
        <v>514.0</v>
      </c>
      <c r="E1179" s="5" t="s">
        <v>16430</v>
      </c>
    </row>
    <row r="1180">
      <c r="A1180" s="5" t="s">
        <v>16600</v>
      </c>
      <c r="B1180" s="5" t="s">
        <v>16900</v>
      </c>
      <c r="C1180" s="5">
        <v>2.0</v>
      </c>
      <c r="D1180" s="5">
        <v>2.0</v>
      </c>
      <c r="E1180" s="5" t="s">
        <v>16420</v>
      </c>
    </row>
    <row r="1181">
      <c r="A1181" s="5" t="s">
        <v>16600</v>
      </c>
      <c r="B1181" s="5" t="s">
        <v>16901</v>
      </c>
      <c r="C1181" s="5" t="s">
        <v>885</v>
      </c>
      <c r="D1181" s="5" t="s">
        <v>885</v>
      </c>
      <c r="E1181" s="5" t="s">
        <v>16420</v>
      </c>
    </row>
    <row r="1182">
      <c r="A1182" s="5" t="s">
        <v>16600</v>
      </c>
      <c r="B1182" s="5" t="s">
        <v>16902</v>
      </c>
      <c r="C1182" s="5" t="s">
        <v>17007</v>
      </c>
      <c r="D1182" s="5">
        <v>1.0</v>
      </c>
      <c r="E1182" s="5" t="s">
        <v>16420</v>
      </c>
    </row>
    <row r="1183">
      <c r="A1183" s="5" t="s">
        <v>16601</v>
      </c>
      <c r="B1183" s="5" t="s">
        <v>16900</v>
      </c>
      <c r="C1183" s="5">
        <v>42.0</v>
      </c>
      <c r="D1183" s="5">
        <v>42.0</v>
      </c>
      <c r="E1183" s="5" t="s">
        <v>16430</v>
      </c>
    </row>
    <row r="1184">
      <c r="A1184" s="5" t="s">
        <v>16601</v>
      </c>
      <c r="B1184" s="5" t="s">
        <v>16901</v>
      </c>
      <c r="C1184" s="5">
        <v>38.0</v>
      </c>
      <c r="D1184" s="5">
        <v>38.0</v>
      </c>
      <c r="E1184" s="5" t="s">
        <v>16430</v>
      </c>
    </row>
    <row r="1185">
      <c r="A1185" s="5" t="s">
        <v>16601</v>
      </c>
      <c r="B1185" s="5" t="s">
        <v>16902</v>
      </c>
      <c r="C1185" s="5" t="s">
        <v>17008</v>
      </c>
      <c r="D1185" s="5">
        <v>53.0</v>
      </c>
      <c r="E1185" s="5" t="s">
        <v>16430</v>
      </c>
    </row>
    <row r="1186">
      <c r="A1186" s="5" t="s">
        <v>16602</v>
      </c>
      <c r="B1186" s="5" t="s">
        <v>16900</v>
      </c>
      <c r="C1186" s="5">
        <v>146.0</v>
      </c>
      <c r="D1186" s="5">
        <v>146.0</v>
      </c>
      <c r="E1186" s="5" t="s">
        <v>16430</v>
      </c>
    </row>
    <row r="1187">
      <c r="A1187" s="5" t="s">
        <v>16602</v>
      </c>
      <c r="B1187" s="5" t="s">
        <v>16901</v>
      </c>
      <c r="C1187" s="5">
        <v>206.0</v>
      </c>
      <c r="D1187" s="5">
        <v>206.0</v>
      </c>
      <c r="E1187" s="5" t="s">
        <v>16430</v>
      </c>
    </row>
    <row r="1188">
      <c r="A1188" s="5" t="s">
        <v>16602</v>
      </c>
      <c r="B1188" s="5" t="s">
        <v>16902</v>
      </c>
      <c r="C1188" s="5" t="s">
        <v>17009</v>
      </c>
      <c r="D1188" s="5">
        <v>244.0</v>
      </c>
      <c r="E1188" s="5" t="s">
        <v>16430</v>
      </c>
    </row>
    <row r="1189">
      <c r="A1189" s="5" t="s">
        <v>16604</v>
      </c>
      <c r="B1189" s="5" t="s">
        <v>16900</v>
      </c>
      <c r="C1189" s="5">
        <v>31.0</v>
      </c>
      <c r="D1189" s="5">
        <v>31.0</v>
      </c>
      <c r="E1189" s="5" t="s">
        <v>16430</v>
      </c>
    </row>
    <row r="1190">
      <c r="A1190" s="5" t="s">
        <v>16604</v>
      </c>
      <c r="B1190" s="5" t="s">
        <v>16901</v>
      </c>
      <c r="C1190" s="5">
        <v>50.0</v>
      </c>
      <c r="D1190" s="5">
        <v>50.0</v>
      </c>
      <c r="E1190" s="5" t="s">
        <v>16430</v>
      </c>
    </row>
    <row r="1191">
      <c r="A1191" s="5" t="s">
        <v>16604</v>
      </c>
      <c r="B1191" s="5" t="s">
        <v>16902</v>
      </c>
      <c r="C1191" s="5" t="s">
        <v>17010</v>
      </c>
      <c r="D1191" s="5">
        <v>73.0</v>
      </c>
      <c r="E1191" s="5" t="s">
        <v>16430</v>
      </c>
    </row>
    <row r="1192">
      <c r="A1192" s="5" t="s">
        <v>16605</v>
      </c>
      <c r="B1192" s="5" t="s">
        <v>16900</v>
      </c>
      <c r="C1192" s="5">
        <v>0.0</v>
      </c>
      <c r="D1192" s="5">
        <v>0.0</v>
      </c>
      <c r="E1192" s="5" t="s">
        <v>16425</v>
      </c>
    </row>
    <row r="1193">
      <c r="A1193" s="5" t="s">
        <v>16605</v>
      </c>
      <c r="B1193" s="5" t="s">
        <v>16901</v>
      </c>
      <c r="C1193" s="5">
        <v>0.0</v>
      </c>
      <c r="D1193" s="5">
        <v>0.0</v>
      </c>
      <c r="E1193" s="5" t="s">
        <v>16425</v>
      </c>
    </row>
    <row r="1194">
      <c r="A1194" s="5" t="s">
        <v>16605</v>
      </c>
      <c r="B1194" s="5" t="s">
        <v>16902</v>
      </c>
      <c r="C1194" s="5" t="s">
        <v>16907</v>
      </c>
      <c r="D1194" s="5" t="s">
        <v>885</v>
      </c>
      <c r="E1194" s="5" t="s">
        <v>16420</v>
      </c>
    </row>
    <row r="1195">
      <c r="A1195" s="5" t="s">
        <v>16606</v>
      </c>
      <c r="B1195" s="5" t="s">
        <v>16900</v>
      </c>
      <c r="C1195" s="5" t="s">
        <v>16537</v>
      </c>
      <c r="D1195" s="5" t="s">
        <v>16537</v>
      </c>
      <c r="E1195" s="5" t="s">
        <v>16420</v>
      </c>
    </row>
    <row r="1196">
      <c r="A1196" s="5" t="s">
        <v>16606</v>
      </c>
      <c r="B1196" s="5" t="s">
        <v>16901</v>
      </c>
      <c r="C1196" s="5" t="s">
        <v>12289</v>
      </c>
      <c r="D1196" s="5" t="s">
        <v>12289</v>
      </c>
      <c r="E1196" s="5" t="s">
        <v>16420</v>
      </c>
    </row>
    <row r="1197">
      <c r="A1197" s="5" t="s">
        <v>16606</v>
      </c>
      <c r="B1197" s="5" t="s">
        <v>16902</v>
      </c>
      <c r="C1197" s="5" t="s">
        <v>16485</v>
      </c>
      <c r="D1197" s="5">
        <v>3.0</v>
      </c>
      <c r="E1197" s="5" t="s">
        <v>16420</v>
      </c>
    </row>
    <row r="1198">
      <c r="A1198" s="5" t="s">
        <v>16607</v>
      </c>
      <c r="B1198" s="5" t="s">
        <v>16900</v>
      </c>
      <c r="C1198" s="5">
        <v>6.0</v>
      </c>
      <c r="D1198" s="5">
        <v>6.0</v>
      </c>
      <c r="E1198" s="5" t="s">
        <v>16420</v>
      </c>
    </row>
    <row r="1199">
      <c r="A1199" s="5" t="s">
        <v>16607</v>
      </c>
      <c r="B1199" s="5" t="s">
        <v>16901</v>
      </c>
      <c r="C1199" s="5">
        <v>54.0</v>
      </c>
      <c r="D1199" s="5">
        <v>54.0</v>
      </c>
      <c r="E1199" s="5" t="s">
        <v>16430</v>
      </c>
    </row>
    <row r="1200">
      <c r="A1200" s="5" t="s">
        <v>16607</v>
      </c>
      <c r="B1200" s="5" t="s">
        <v>16902</v>
      </c>
      <c r="C1200" s="5" t="s">
        <v>17011</v>
      </c>
      <c r="D1200" s="5">
        <v>127.0</v>
      </c>
      <c r="E1200" s="5" t="s">
        <v>16430</v>
      </c>
    </row>
    <row r="1201">
      <c r="A1201" s="5" t="s">
        <v>16608</v>
      </c>
      <c r="B1201" s="5" t="s">
        <v>16900</v>
      </c>
      <c r="C1201" s="5" t="s">
        <v>885</v>
      </c>
      <c r="D1201" s="5" t="s">
        <v>885</v>
      </c>
      <c r="E1201" s="5" t="s">
        <v>16420</v>
      </c>
    </row>
    <row r="1202">
      <c r="A1202" s="5" t="s">
        <v>16608</v>
      </c>
      <c r="B1202" s="5" t="s">
        <v>16901</v>
      </c>
      <c r="C1202" s="5">
        <v>5.0</v>
      </c>
      <c r="D1202" s="5">
        <v>5.0</v>
      </c>
      <c r="E1202" s="5" t="s">
        <v>16420</v>
      </c>
    </row>
    <row r="1203">
      <c r="A1203" s="5" t="s">
        <v>16608</v>
      </c>
      <c r="B1203" s="5" t="s">
        <v>16902</v>
      </c>
      <c r="C1203" s="5" t="s">
        <v>17012</v>
      </c>
      <c r="D1203" s="5">
        <v>31.0</v>
      </c>
      <c r="E1203" s="5" t="s">
        <v>16420</v>
      </c>
    </row>
    <row r="1204">
      <c r="A1204" s="5" t="s">
        <v>16609</v>
      </c>
      <c r="B1204" s="5" t="s">
        <v>16900</v>
      </c>
      <c r="C1204" s="5">
        <v>2.0</v>
      </c>
      <c r="D1204" s="5">
        <v>2.0</v>
      </c>
      <c r="E1204" s="5" t="s">
        <v>16420</v>
      </c>
    </row>
    <row r="1205">
      <c r="A1205" s="5" t="s">
        <v>16609</v>
      </c>
      <c r="B1205" s="5" t="s">
        <v>16901</v>
      </c>
      <c r="C1205" s="5">
        <v>65.0</v>
      </c>
      <c r="D1205" s="5">
        <v>65.0</v>
      </c>
      <c r="E1205" s="5" t="s">
        <v>16430</v>
      </c>
    </row>
    <row r="1206">
      <c r="A1206" s="5" t="s">
        <v>16609</v>
      </c>
      <c r="B1206" s="5" t="s">
        <v>16902</v>
      </c>
      <c r="C1206" s="5" t="s">
        <v>17013</v>
      </c>
      <c r="D1206" s="5">
        <v>106.0</v>
      </c>
      <c r="E1206" s="5" t="s">
        <v>16430</v>
      </c>
    </row>
    <row r="1207">
      <c r="A1207" s="5" t="s">
        <v>16610</v>
      </c>
      <c r="B1207" s="5" t="s">
        <v>16900</v>
      </c>
      <c r="C1207" s="5">
        <v>7.0</v>
      </c>
      <c r="D1207" s="5">
        <v>7.0</v>
      </c>
      <c r="E1207" s="5" t="s">
        <v>16420</v>
      </c>
    </row>
    <row r="1208">
      <c r="A1208" s="5" t="s">
        <v>16610</v>
      </c>
      <c r="B1208" s="5" t="s">
        <v>16901</v>
      </c>
      <c r="C1208" s="5" t="s">
        <v>16852</v>
      </c>
      <c r="D1208" s="5" t="s">
        <v>16852</v>
      </c>
      <c r="E1208" s="5" t="s">
        <v>16420</v>
      </c>
    </row>
    <row r="1209">
      <c r="A1209" s="5" t="s">
        <v>16610</v>
      </c>
      <c r="B1209" s="5" t="s">
        <v>16902</v>
      </c>
      <c r="C1209" s="5" t="s">
        <v>17014</v>
      </c>
      <c r="D1209" s="5">
        <v>14.0</v>
      </c>
      <c r="E1209" s="5" t="s">
        <v>16420</v>
      </c>
    </row>
    <row r="1210">
      <c r="A1210" s="5" t="s">
        <v>16611</v>
      </c>
      <c r="B1210" s="5" t="s">
        <v>16900</v>
      </c>
      <c r="C1210" s="5" t="s">
        <v>16424</v>
      </c>
      <c r="D1210" s="5" t="s">
        <v>16424</v>
      </c>
      <c r="E1210" s="5" t="s">
        <v>16420</v>
      </c>
    </row>
    <row r="1211">
      <c r="A1211" s="5" t="s">
        <v>16611</v>
      </c>
      <c r="B1211" s="5" t="s">
        <v>16901</v>
      </c>
      <c r="C1211" s="5" t="s">
        <v>16424</v>
      </c>
      <c r="D1211" s="5" t="s">
        <v>16424</v>
      </c>
      <c r="E1211" s="5" t="s">
        <v>16420</v>
      </c>
    </row>
    <row r="1212">
      <c r="A1212" s="5" t="s">
        <v>16611</v>
      </c>
      <c r="B1212" s="5" t="s">
        <v>16902</v>
      </c>
      <c r="C1212" s="5" t="s">
        <v>16980</v>
      </c>
      <c r="D1212" s="5">
        <v>5.0</v>
      </c>
      <c r="E1212" s="5" t="s">
        <v>16420</v>
      </c>
    </row>
    <row r="1213">
      <c r="A1213" s="5" t="s">
        <v>16612</v>
      </c>
      <c r="B1213" s="5" t="s">
        <v>16900</v>
      </c>
      <c r="C1213" s="5">
        <v>13.0</v>
      </c>
      <c r="D1213" s="5">
        <v>13.0</v>
      </c>
      <c r="E1213" s="5" t="s">
        <v>16420</v>
      </c>
    </row>
    <row r="1214">
      <c r="A1214" s="5" t="s">
        <v>16612</v>
      </c>
      <c r="B1214" s="5" t="s">
        <v>16901</v>
      </c>
      <c r="C1214" s="5">
        <v>30.0</v>
      </c>
      <c r="D1214" s="5">
        <v>30.0</v>
      </c>
      <c r="E1214" s="5" t="s">
        <v>16430</v>
      </c>
    </row>
    <row r="1215">
      <c r="A1215" s="5" t="s">
        <v>16612</v>
      </c>
      <c r="B1215" s="5" t="s">
        <v>16902</v>
      </c>
      <c r="C1215" s="5" t="s">
        <v>17015</v>
      </c>
      <c r="D1215" s="5">
        <v>41.0</v>
      </c>
      <c r="E1215" s="5" t="s">
        <v>16430</v>
      </c>
    </row>
    <row r="1216">
      <c r="A1216" s="5" t="s">
        <v>16613</v>
      </c>
      <c r="B1216" s="5" t="s">
        <v>16900</v>
      </c>
      <c r="C1216" s="5">
        <v>16.0</v>
      </c>
      <c r="D1216" s="5">
        <v>16.0</v>
      </c>
      <c r="E1216" s="5" t="s">
        <v>16420</v>
      </c>
    </row>
    <row r="1217">
      <c r="A1217" s="5" t="s">
        <v>16613</v>
      </c>
      <c r="B1217" s="5" t="s">
        <v>16901</v>
      </c>
      <c r="C1217" s="5">
        <v>16.0</v>
      </c>
      <c r="D1217" s="5">
        <v>16.0</v>
      </c>
      <c r="E1217" s="5" t="s">
        <v>16420</v>
      </c>
    </row>
    <row r="1218">
      <c r="A1218" s="5" t="s">
        <v>16613</v>
      </c>
      <c r="B1218" s="5" t="s">
        <v>16902</v>
      </c>
      <c r="C1218" s="5" t="s">
        <v>17016</v>
      </c>
      <c r="D1218" s="5">
        <v>27.0</v>
      </c>
      <c r="E1218" s="5" t="s">
        <v>16420</v>
      </c>
    </row>
    <row r="1219">
      <c r="A1219" s="5" t="s">
        <v>16614</v>
      </c>
      <c r="B1219" s="5" t="s">
        <v>16900</v>
      </c>
      <c r="C1219" s="5">
        <v>0.0</v>
      </c>
      <c r="D1219" s="5">
        <v>0.0</v>
      </c>
      <c r="E1219" s="5" t="s">
        <v>16425</v>
      </c>
    </row>
    <row r="1220">
      <c r="A1220" s="5" t="s">
        <v>16614</v>
      </c>
      <c r="B1220" s="5" t="s">
        <v>16901</v>
      </c>
      <c r="C1220" s="5">
        <v>0.0</v>
      </c>
      <c r="D1220" s="5">
        <v>0.0</v>
      </c>
      <c r="E1220" s="5" t="s">
        <v>16425</v>
      </c>
    </row>
    <row r="1221">
      <c r="A1221" s="5" t="s">
        <v>16614</v>
      </c>
      <c r="B1221" s="5" t="s">
        <v>16902</v>
      </c>
      <c r="C1221" s="5" t="s">
        <v>16919</v>
      </c>
      <c r="D1221" s="5" t="s">
        <v>16424</v>
      </c>
      <c r="E1221" s="5" t="s">
        <v>16425</v>
      </c>
    </row>
    <row r="1222">
      <c r="A1222" s="5" t="s">
        <v>16615</v>
      </c>
      <c r="B1222" s="5" t="s">
        <v>16900</v>
      </c>
      <c r="C1222" s="5">
        <v>16.0</v>
      </c>
      <c r="D1222" s="5">
        <v>16.0</v>
      </c>
      <c r="E1222" s="5" t="s">
        <v>16420</v>
      </c>
    </row>
    <row r="1223">
      <c r="A1223" s="5" t="s">
        <v>16615</v>
      </c>
      <c r="B1223" s="5" t="s">
        <v>16901</v>
      </c>
      <c r="C1223" s="5">
        <v>8.0</v>
      </c>
      <c r="D1223" s="5">
        <v>8.0</v>
      </c>
      <c r="E1223" s="5" t="s">
        <v>16420</v>
      </c>
    </row>
    <row r="1224">
      <c r="A1224" s="5" t="s">
        <v>16615</v>
      </c>
      <c r="B1224" s="5" t="s">
        <v>16902</v>
      </c>
      <c r="C1224" s="5">
        <v>9.0</v>
      </c>
      <c r="D1224" s="5">
        <v>13.0</v>
      </c>
      <c r="E1224" s="5" t="s">
        <v>16420</v>
      </c>
    </row>
    <row r="1225">
      <c r="A1225" s="5" t="s">
        <v>16616</v>
      </c>
      <c r="B1225" s="5" t="s">
        <v>16900</v>
      </c>
      <c r="C1225" s="5" t="s">
        <v>885</v>
      </c>
      <c r="D1225" s="5" t="s">
        <v>885</v>
      </c>
      <c r="E1225" s="5" t="s">
        <v>16420</v>
      </c>
    </row>
    <row r="1226">
      <c r="A1226" s="5" t="s">
        <v>16616</v>
      </c>
      <c r="B1226" s="5" t="s">
        <v>16901</v>
      </c>
      <c r="C1226" s="5">
        <v>2.0</v>
      </c>
      <c r="D1226" s="5">
        <v>2.0</v>
      </c>
      <c r="E1226" s="5" t="s">
        <v>16420</v>
      </c>
    </row>
    <row r="1227">
      <c r="A1227" s="5" t="s">
        <v>16616</v>
      </c>
      <c r="B1227" s="5" t="s">
        <v>16902</v>
      </c>
      <c r="C1227" s="5" t="s">
        <v>17017</v>
      </c>
      <c r="D1227" s="5">
        <v>84.0</v>
      </c>
      <c r="E1227" s="5" t="s">
        <v>16420</v>
      </c>
    </row>
    <row r="1228">
      <c r="A1228" s="5" t="s">
        <v>16617</v>
      </c>
      <c r="B1228" s="5" t="s">
        <v>16900</v>
      </c>
      <c r="C1228" s="5">
        <v>276.0</v>
      </c>
      <c r="D1228" s="5">
        <v>276.0</v>
      </c>
      <c r="E1228" s="5" t="s">
        <v>16430</v>
      </c>
    </row>
    <row r="1229">
      <c r="A1229" s="5" t="s">
        <v>16617</v>
      </c>
      <c r="B1229" s="5" t="s">
        <v>16901</v>
      </c>
      <c r="C1229" s="5">
        <v>1252.0</v>
      </c>
      <c r="D1229" s="5">
        <v>1252.0</v>
      </c>
      <c r="E1229" s="5" t="s">
        <v>16430</v>
      </c>
    </row>
    <row r="1230">
      <c r="A1230" s="5" t="s">
        <v>16617</v>
      </c>
      <c r="B1230" s="5" t="s">
        <v>16902</v>
      </c>
      <c r="C1230" s="5" t="s">
        <v>17018</v>
      </c>
      <c r="D1230" s="5">
        <v>1666.0</v>
      </c>
      <c r="E1230" s="5" t="s">
        <v>16430</v>
      </c>
    </row>
    <row r="1231">
      <c r="A1231" s="5" t="s">
        <v>16618</v>
      </c>
      <c r="B1231" s="5" t="s">
        <v>16900</v>
      </c>
      <c r="C1231" s="5">
        <v>15.0</v>
      </c>
      <c r="D1231" s="5">
        <v>15.0</v>
      </c>
      <c r="E1231" s="5" t="s">
        <v>16420</v>
      </c>
    </row>
    <row r="1232">
      <c r="A1232" s="5" t="s">
        <v>16618</v>
      </c>
      <c r="B1232" s="5" t="s">
        <v>16901</v>
      </c>
      <c r="C1232" s="5">
        <v>15.0</v>
      </c>
      <c r="D1232" s="5">
        <v>15.0</v>
      </c>
      <c r="E1232" s="5" t="s">
        <v>16420</v>
      </c>
    </row>
    <row r="1233">
      <c r="A1233" s="5" t="s">
        <v>16618</v>
      </c>
      <c r="B1233" s="5" t="s">
        <v>16902</v>
      </c>
      <c r="C1233" s="5" t="s">
        <v>17019</v>
      </c>
      <c r="D1233" s="5">
        <v>18.0</v>
      </c>
      <c r="E1233" s="5" t="s">
        <v>16420</v>
      </c>
    </row>
    <row r="1234">
      <c r="A1234" s="5" t="s">
        <v>16619</v>
      </c>
      <c r="B1234" s="5" t="s">
        <v>16900</v>
      </c>
      <c r="C1234" s="5">
        <v>0.0</v>
      </c>
      <c r="D1234" s="5">
        <v>0.0</v>
      </c>
      <c r="E1234" s="5" t="s">
        <v>16425</v>
      </c>
    </row>
    <row r="1235">
      <c r="A1235" s="5" t="s">
        <v>16619</v>
      </c>
      <c r="B1235" s="5" t="s">
        <v>16901</v>
      </c>
      <c r="C1235" s="5">
        <v>0.0</v>
      </c>
      <c r="D1235" s="5">
        <v>0.0</v>
      </c>
      <c r="E1235" s="5" t="s">
        <v>16425</v>
      </c>
    </row>
    <row r="1236">
      <c r="A1236" s="5" t="s">
        <v>16619</v>
      </c>
      <c r="B1236" s="5" t="s">
        <v>16902</v>
      </c>
      <c r="C1236" s="5">
        <v>0.0</v>
      </c>
      <c r="D1236" s="5">
        <v>0.0</v>
      </c>
      <c r="E1236" s="5" t="s">
        <v>16425</v>
      </c>
    </row>
    <row r="1237">
      <c r="A1237" s="5" t="s">
        <v>16620</v>
      </c>
      <c r="B1237" s="5" t="s">
        <v>16900</v>
      </c>
      <c r="C1237" s="5">
        <v>0.0</v>
      </c>
      <c r="D1237" s="5">
        <v>0.0</v>
      </c>
      <c r="E1237" s="5" t="s">
        <v>16425</v>
      </c>
    </row>
    <row r="1238">
      <c r="A1238" s="5" t="s">
        <v>16620</v>
      </c>
      <c r="B1238" s="5" t="s">
        <v>16901</v>
      </c>
      <c r="C1238" s="5">
        <v>0.0</v>
      </c>
      <c r="D1238" s="5">
        <v>0.0</v>
      </c>
      <c r="E1238" s="5" t="s">
        <v>16425</v>
      </c>
    </row>
    <row r="1239">
      <c r="A1239" s="5" t="s">
        <v>16620</v>
      </c>
      <c r="B1239" s="5" t="s">
        <v>16902</v>
      </c>
      <c r="C1239" s="5" t="s">
        <v>16919</v>
      </c>
      <c r="D1239" s="5" t="s">
        <v>16424</v>
      </c>
      <c r="E1239" s="5" t="s">
        <v>16425</v>
      </c>
    </row>
    <row r="1240">
      <c r="A1240" s="5" t="s">
        <v>16621</v>
      </c>
      <c r="B1240" s="5" t="s">
        <v>16900</v>
      </c>
      <c r="C1240" s="5">
        <v>1.0</v>
      </c>
      <c r="D1240" s="5">
        <v>1.0</v>
      </c>
      <c r="E1240" s="5" t="s">
        <v>16420</v>
      </c>
    </row>
    <row r="1241">
      <c r="A1241" s="5" t="s">
        <v>16621</v>
      </c>
      <c r="B1241" s="5" t="s">
        <v>16901</v>
      </c>
      <c r="C1241" s="5" t="s">
        <v>2681</v>
      </c>
      <c r="D1241" s="5" t="s">
        <v>2681</v>
      </c>
      <c r="E1241" s="5" t="s">
        <v>16420</v>
      </c>
    </row>
    <row r="1242">
      <c r="A1242" s="5" t="s">
        <v>16621</v>
      </c>
      <c r="B1242" s="5" t="s">
        <v>16902</v>
      </c>
      <c r="C1242" s="5" t="s">
        <v>17020</v>
      </c>
      <c r="D1242" s="5">
        <v>5.0</v>
      </c>
      <c r="E1242" s="5" t="s">
        <v>16420</v>
      </c>
    </row>
    <row r="1243">
      <c r="A1243" s="5" t="s">
        <v>16622</v>
      </c>
      <c r="B1243" s="5" t="s">
        <v>16900</v>
      </c>
      <c r="C1243" s="5">
        <v>31.0</v>
      </c>
      <c r="D1243" s="5">
        <v>31.0</v>
      </c>
      <c r="E1243" s="5" t="s">
        <v>16430</v>
      </c>
    </row>
    <row r="1244">
      <c r="A1244" s="5" t="s">
        <v>16622</v>
      </c>
      <c r="B1244" s="5" t="s">
        <v>16901</v>
      </c>
      <c r="C1244" s="5">
        <v>4.0</v>
      </c>
      <c r="D1244" s="5">
        <v>4.0</v>
      </c>
      <c r="E1244" s="5" t="s">
        <v>16420</v>
      </c>
    </row>
    <row r="1245">
      <c r="A1245" s="5" t="s">
        <v>16622</v>
      </c>
      <c r="B1245" s="5" t="s">
        <v>16902</v>
      </c>
      <c r="C1245" s="5" t="s">
        <v>17021</v>
      </c>
      <c r="D1245" s="5">
        <v>67.0</v>
      </c>
      <c r="E1245" s="5" t="s">
        <v>16420</v>
      </c>
    </row>
    <row r="1246">
      <c r="A1246" s="5" t="s">
        <v>16623</v>
      </c>
      <c r="B1246" s="5" t="s">
        <v>16900</v>
      </c>
      <c r="C1246" s="5">
        <v>21.0</v>
      </c>
      <c r="D1246" s="5">
        <v>21.0</v>
      </c>
      <c r="E1246" s="5" t="s">
        <v>16420</v>
      </c>
    </row>
    <row r="1247">
      <c r="A1247" s="5" t="s">
        <v>16623</v>
      </c>
      <c r="B1247" s="5" t="s">
        <v>16901</v>
      </c>
      <c r="C1247" s="5">
        <v>87.0</v>
      </c>
      <c r="D1247" s="5">
        <v>87.0</v>
      </c>
      <c r="E1247" s="5" t="s">
        <v>16430</v>
      </c>
    </row>
    <row r="1248">
      <c r="A1248" s="5" t="s">
        <v>16623</v>
      </c>
      <c r="B1248" s="5" t="s">
        <v>16902</v>
      </c>
      <c r="C1248" s="5" t="s">
        <v>17022</v>
      </c>
      <c r="D1248" s="5">
        <v>212.0</v>
      </c>
      <c r="E1248" s="5" t="s">
        <v>16430</v>
      </c>
    </row>
    <row r="1249">
      <c r="A1249" s="5" t="s">
        <v>16624</v>
      </c>
      <c r="B1249" s="5" t="s">
        <v>16900</v>
      </c>
      <c r="C1249" s="5">
        <v>17.0</v>
      </c>
      <c r="D1249" s="5">
        <v>17.0</v>
      </c>
      <c r="E1249" s="5" t="s">
        <v>16420</v>
      </c>
    </row>
    <row r="1250">
      <c r="A1250" s="5" t="s">
        <v>16624</v>
      </c>
      <c r="B1250" s="5" t="s">
        <v>16901</v>
      </c>
      <c r="C1250" s="5">
        <v>23.0</v>
      </c>
      <c r="D1250" s="5">
        <v>23.0</v>
      </c>
      <c r="E1250" s="5" t="s">
        <v>16430</v>
      </c>
    </row>
    <row r="1251">
      <c r="A1251" s="5" t="s">
        <v>16624</v>
      </c>
      <c r="B1251" s="5" t="s">
        <v>16902</v>
      </c>
      <c r="C1251" s="5" t="s">
        <v>17023</v>
      </c>
      <c r="D1251" s="5">
        <v>43.0</v>
      </c>
      <c r="E1251" s="5" t="s">
        <v>16430</v>
      </c>
    </row>
    <row r="1252">
      <c r="A1252" s="5" t="s">
        <v>16626</v>
      </c>
      <c r="B1252" s="5" t="s">
        <v>16900</v>
      </c>
      <c r="C1252" s="5" t="s">
        <v>16434</v>
      </c>
      <c r="D1252" s="5" t="s">
        <v>16434</v>
      </c>
      <c r="E1252" s="5" t="s">
        <v>16420</v>
      </c>
    </row>
    <row r="1253">
      <c r="A1253" s="5" t="s">
        <v>16626</v>
      </c>
      <c r="B1253" s="5" t="s">
        <v>16901</v>
      </c>
      <c r="C1253" s="5" t="s">
        <v>16434</v>
      </c>
      <c r="D1253" s="5" t="s">
        <v>16434</v>
      </c>
      <c r="E1253" s="5" t="s">
        <v>16420</v>
      </c>
    </row>
    <row r="1254">
      <c r="A1254" s="5" t="s">
        <v>16626</v>
      </c>
      <c r="B1254" s="5" t="s">
        <v>16902</v>
      </c>
      <c r="C1254" s="5" t="s">
        <v>17024</v>
      </c>
      <c r="D1254" s="5">
        <v>6.0</v>
      </c>
      <c r="E1254" s="5" t="s">
        <v>16420</v>
      </c>
    </row>
    <row r="1255">
      <c r="A1255" s="5" t="s">
        <v>16627</v>
      </c>
      <c r="B1255" s="5" t="s">
        <v>16900</v>
      </c>
      <c r="C1255" s="5">
        <v>153.0</v>
      </c>
      <c r="D1255" s="5">
        <v>153.0</v>
      </c>
      <c r="E1255" s="5" t="s">
        <v>16430</v>
      </c>
    </row>
    <row r="1256">
      <c r="A1256" s="5" t="s">
        <v>16627</v>
      </c>
      <c r="B1256" s="5" t="s">
        <v>16901</v>
      </c>
      <c r="C1256" s="5">
        <v>103.0</v>
      </c>
      <c r="D1256" s="5">
        <v>103.0</v>
      </c>
      <c r="E1256" s="5" t="s">
        <v>16430</v>
      </c>
    </row>
    <row r="1257">
      <c r="A1257" s="5" t="s">
        <v>16627</v>
      </c>
      <c r="B1257" s="5" t="s">
        <v>16902</v>
      </c>
      <c r="C1257" s="5" t="s">
        <v>17025</v>
      </c>
      <c r="D1257" s="5">
        <v>222.0</v>
      </c>
      <c r="E1257" s="5" t="s">
        <v>16430</v>
      </c>
    </row>
    <row r="1258">
      <c r="A1258" s="5" t="s">
        <v>16628</v>
      </c>
      <c r="B1258" s="5" t="s">
        <v>16900</v>
      </c>
      <c r="C1258" s="5">
        <v>1706.0</v>
      </c>
      <c r="D1258" s="5">
        <v>1706.0</v>
      </c>
      <c r="E1258" s="5" t="s">
        <v>16430</v>
      </c>
    </row>
    <row r="1259">
      <c r="A1259" s="5" t="s">
        <v>16628</v>
      </c>
      <c r="B1259" s="5" t="s">
        <v>16901</v>
      </c>
      <c r="C1259" s="5">
        <v>1893.0</v>
      </c>
      <c r="D1259" s="5">
        <v>1893.0</v>
      </c>
      <c r="E1259" s="5" t="s">
        <v>16430</v>
      </c>
    </row>
    <row r="1260">
      <c r="A1260" s="5" t="s">
        <v>16628</v>
      </c>
      <c r="B1260" s="5" t="s">
        <v>16902</v>
      </c>
      <c r="C1260" s="5" t="s">
        <v>17026</v>
      </c>
      <c r="D1260" s="5">
        <v>1060.0</v>
      </c>
      <c r="E1260" s="5" t="s">
        <v>16430</v>
      </c>
    </row>
    <row r="1261">
      <c r="A1261" s="5" t="s">
        <v>16630</v>
      </c>
      <c r="B1261" s="5" t="s">
        <v>16900</v>
      </c>
      <c r="C1261" s="5">
        <v>64.0</v>
      </c>
      <c r="D1261" s="5">
        <v>64.0</v>
      </c>
      <c r="E1261" s="5" t="s">
        <v>16430</v>
      </c>
    </row>
    <row r="1262">
      <c r="A1262" s="5" t="s">
        <v>16630</v>
      </c>
      <c r="B1262" s="5" t="s">
        <v>16901</v>
      </c>
      <c r="C1262" s="5">
        <v>88.0</v>
      </c>
      <c r="D1262" s="5">
        <v>88.0</v>
      </c>
      <c r="E1262" s="5" t="s">
        <v>16430</v>
      </c>
    </row>
    <row r="1263">
      <c r="A1263" s="5" t="s">
        <v>16630</v>
      </c>
      <c r="B1263" s="5" t="s">
        <v>16902</v>
      </c>
      <c r="C1263" s="5" t="s">
        <v>17027</v>
      </c>
      <c r="D1263" s="5">
        <v>86.0</v>
      </c>
      <c r="E1263" s="5" t="s">
        <v>16430</v>
      </c>
    </row>
    <row r="1264">
      <c r="A1264" s="5" t="s">
        <v>16631</v>
      </c>
      <c r="B1264" s="5" t="s">
        <v>16900</v>
      </c>
      <c r="C1264" s="5">
        <v>2.0</v>
      </c>
      <c r="D1264" s="5">
        <v>2.0</v>
      </c>
      <c r="E1264" s="5" t="s">
        <v>16420</v>
      </c>
    </row>
    <row r="1265">
      <c r="A1265" s="5" t="s">
        <v>16631</v>
      </c>
      <c r="B1265" s="5" t="s">
        <v>16901</v>
      </c>
      <c r="C1265" s="5" t="s">
        <v>16433</v>
      </c>
      <c r="D1265" s="5" t="s">
        <v>16433</v>
      </c>
      <c r="E1265" s="5" t="s">
        <v>16420</v>
      </c>
    </row>
    <row r="1266">
      <c r="A1266" s="5" t="s">
        <v>16631</v>
      </c>
      <c r="B1266" s="5" t="s">
        <v>16902</v>
      </c>
      <c r="C1266" s="5" t="s">
        <v>17028</v>
      </c>
      <c r="D1266" s="5" t="s">
        <v>16537</v>
      </c>
      <c r="E1266" s="5" t="s">
        <v>16420</v>
      </c>
    </row>
    <row r="1267">
      <c r="A1267" s="5" t="s">
        <v>16633</v>
      </c>
      <c r="B1267" s="5" t="s">
        <v>16900</v>
      </c>
      <c r="C1267" s="5">
        <v>8.0</v>
      </c>
      <c r="D1267" s="5">
        <v>8.0</v>
      </c>
      <c r="E1267" s="5" t="s">
        <v>16420</v>
      </c>
    </row>
    <row r="1268">
      <c r="A1268" s="5" t="s">
        <v>16633</v>
      </c>
      <c r="B1268" s="5" t="s">
        <v>16901</v>
      </c>
      <c r="C1268" s="5">
        <v>17.0</v>
      </c>
      <c r="D1268" s="5">
        <v>17.0</v>
      </c>
      <c r="E1268" s="5" t="s">
        <v>16420</v>
      </c>
    </row>
    <row r="1269">
      <c r="A1269" s="5" t="s">
        <v>16633</v>
      </c>
      <c r="B1269" s="5" t="s">
        <v>16902</v>
      </c>
      <c r="C1269" s="5" t="s">
        <v>17029</v>
      </c>
      <c r="D1269" s="5">
        <v>26.0</v>
      </c>
      <c r="E1269" s="5" t="s">
        <v>16420</v>
      </c>
    </row>
    <row r="1270">
      <c r="A1270" s="5" t="s">
        <v>16634</v>
      </c>
      <c r="B1270" s="5" t="s">
        <v>16900</v>
      </c>
      <c r="C1270" s="5">
        <v>0.0</v>
      </c>
      <c r="D1270" s="5">
        <v>0.0</v>
      </c>
      <c r="E1270" s="5" t="s">
        <v>16425</v>
      </c>
    </row>
    <row r="1271">
      <c r="A1271" s="5" t="s">
        <v>16634</v>
      </c>
      <c r="B1271" s="5" t="s">
        <v>16901</v>
      </c>
      <c r="C1271" s="5">
        <v>0.0</v>
      </c>
      <c r="D1271" s="5">
        <v>0.0</v>
      </c>
      <c r="E1271" s="5" t="s">
        <v>16425</v>
      </c>
    </row>
    <row r="1272">
      <c r="A1272" s="5" t="s">
        <v>16634</v>
      </c>
      <c r="B1272" s="5" t="s">
        <v>16902</v>
      </c>
      <c r="C1272" s="5">
        <v>0.0</v>
      </c>
      <c r="D1272" s="5">
        <v>0.0</v>
      </c>
      <c r="E1272" s="5" t="s">
        <v>16425</v>
      </c>
    </row>
    <row r="1273">
      <c r="A1273" s="5" t="s">
        <v>16635</v>
      </c>
      <c r="B1273" s="5" t="s">
        <v>16900</v>
      </c>
      <c r="C1273" s="5">
        <v>64.0</v>
      </c>
      <c r="D1273" s="5">
        <v>64.0</v>
      </c>
      <c r="E1273" s="5" t="s">
        <v>16430</v>
      </c>
    </row>
    <row r="1274">
      <c r="A1274" s="5" t="s">
        <v>16635</v>
      </c>
      <c r="B1274" s="5" t="s">
        <v>16901</v>
      </c>
      <c r="C1274" s="5">
        <v>76.0</v>
      </c>
      <c r="D1274" s="5">
        <v>76.0</v>
      </c>
      <c r="E1274" s="5" t="s">
        <v>16430</v>
      </c>
    </row>
    <row r="1275">
      <c r="A1275" s="5" t="s">
        <v>16635</v>
      </c>
      <c r="B1275" s="5" t="s">
        <v>16902</v>
      </c>
      <c r="C1275" s="5" t="s">
        <v>17030</v>
      </c>
      <c r="D1275" s="5">
        <v>70.0</v>
      </c>
      <c r="E1275" s="5" t="s">
        <v>16430</v>
      </c>
    </row>
    <row r="1276">
      <c r="A1276" s="5" t="s">
        <v>16636</v>
      </c>
      <c r="B1276" s="5" t="s">
        <v>16900</v>
      </c>
      <c r="C1276" s="5">
        <v>10.0</v>
      </c>
      <c r="D1276" s="5">
        <v>10.0</v>
      </c>
      <c r="E1276" s="5" t="s">
        <v>16420</v>
      </c>
    </row>
    <row r="1277">
      <c r="A1277" s="5" t="s">
        <v>16636</v>
      </c>
      <c r="B1277" s="5" t="s">
        <v>16901</v>
      </c>
      <c r="C1277" s="5">
        <v>16.0</v>
      </c>
      <c r="D1277" s="5">
        <v>16.0</v>
      </c>
      <c r="E1277" s="5" t="s">
        <v>16420</v>
      </c>
    </row>
    <row r="1278">
      <c r="A1278" s="5" t="s">
        <v>16636</v>
      </c>
      <c r="B1278" s="5" t="s">
        <v>16902</v>
      </c>
      <c r="C1278" s="5" t="s">
        <v>17031</v>
      </c>
      <c r="D1278" s="5">
        <v>21.0</v>
      </c>
      <c r="E1278" s="5" t="s">
        <v>16420</v>
      </c>
    </row>
    <row r="1279">
      <c r="A1279" s="5" t="s">
        <v>16637</v>
      </c>
      <c r="B1279" s="5" t="s">
        <v>16900</v>
      </c>
      <c r="C1279" s="5">
        <v>19.0</v>
      </c>
      <c r="D1279" s="5">
        <v>19.0</v>
      </c>
      <c r="E1279" s="5" t="s">
        <v>16420</v>
      </c>
    </row>
    <row r="1280">
      <c r="A1280" s="5" t="s">
        <v>16637</v>
      </c>
      <c r="B1280" s="5" t="s">
        <v>16901</v>
      </c>
      <c r="C1280" s="5">
        <v>27.0</v>
      </c>
      <c r="D1280" s="5">
        <v>27.0</v>
      </c>
      <c r="E1280" s="5" t="s">
        <v>16430</v>
      </c>
    </row>
    <row r="1281">
      <c r="A1281" s="5" t="s">
        <v>16637</v>
      </c>
      <c r="B1281" s="5" t="s">
        <v>16902</v>
      </c>
      <c r="C1281" s="5" t="s">
        <v>17032</v>
      </c>
      <c r="D1281" s="5">
        <v>35.0</v>
      </c>
      <c r="E1281" s="5" t="s">
        <v>16430</v>
      </c>
    </row>
    <row r="1282">
      <c r="A1282" s="5" t="s">
        <v>16639</v>
      </c>
      <c r="B1282" s="5" t="s">
        <v>16900</v>
      </c>
      <c r="C1282" s="5">
        <v>25.0</v>
      </c>
      <c r="D1282" s="5">
        <v>25.0</v>
      </c>
      <c r="E1282" s="5" t="s">
        <v>16430</v>
      </c>
    </row>
    <row r="1283">
      <c r="A1283" s="5" t="s">
        <v>16639</v>
      </c>
      <c r="B1283" s="5" t="s">
        <v>16901</v>
      </c>
      <c r="C1283" s="5">
        <v>30.0</v>
      </c>
      <c r="D1283" s="5">
        <v>30.0</v>
      </c>
      <c r="E1283" s="5" t="s">
        <v>16430</v>
      </c>
    </row>
    <row r="1284">
      <c r="A1284" s="5" t="s">
        <v>16639</v>
      </c>
      <c r="B1284" s="5" t="s">
        <v>16902</v>
      </c>
      <c r="C1284" s="5" t="s">
        <v>17033</v>
      </c>
      <c r="D1284" s="5">
        <v>109.0</v>
      </c>
      <c r="E1284" s="5" t="s">
        <v>16430</v>
      </c>
    </row>
    <row r="1285">
      <c r="A1285" s="5" t="s">
        <v>16641</v>
      </c>
      <c r="B1285" s="5" t="s">
        <v>16900</v>
      </c>
      <c r="C1285" s="5">
        <v>79.0</v>
      </c>
      <c r="D1285" s="5">
        <v>79.0</v>
      </c>
      <c r="E1285" s="5" t="s">
        <v>16430</v>
      </c>
    </row>
    <row r="1286">
      <c r="A1286" s="5" t="s">
        <v>16641</v>
      </c>
      <c r="B1286" s="5" t="s">
        <v>16901</v>
      </c>
      <c r="C1286" s="5">
        <v>59.0</v>
      </c>
      <c r="D1286" s="5">
        <v>59.0</v>
      </c>
      <c r="E1286" s="5" t="s">
        <v>16430</v>
      </c>
    </row>
    <row r="1287">
      <c r="A1287" s="5" t="s">
        <v>16641</v>
      </c>
      <c r="B1287" s="5" t="s">
        <v>16902</v>
      </c>
      <c r="C1287" s="5" t="s">
        <v>16872</v>
      </c>
      <c r="D1287" s="5">
        <v>62.0</v>
      </c>
      <c r="E1287" s="5" t="s">
        <v>16430</v>
      </c>
    </row>
    <row r="1288">
      <c r="A1288" s="5" t="s">
        <v>16642</v>
      </c>
      <c r="B1288" s="5" t="s">
        <v>16900</v>
      </c>
      <c r="C1288" s="5">
        <v>89.0</v>
      </c>
      <c r="D1288" s="5">
        <v>89.0</v>
      </c>
      <c r="E1288" s="5" t="s">
        <v>16430</v>
      </c>
    </row>
    <row r="1289">
      <c r="A1289" s="5" t="s">
        <v>16642</v>
      </c>
      <c r="B1289" s="5" t="s">
        <v>16901</v>
      </c>
      <c r="C1289" s="5">
        <v>43.0</v>
      </c>
      <c r="D1289" s="5">
        <v>43.0</v>
      </c>
      <c r="E1289" s="5" t="s">
        <v>16430</v>
      </c>
    </row>
    <row r="1290">
      <c r="A1290" s="5" t="s">
        <v>16642</v>
      </c>
      <c r="B1290" s="5" t="s">
        <v>16902</v>
      </c>
      <c r="C1290" s="5" t="s">
        <v>17034</v>
      </c>
      <c r="D1290" s="5">
        <v>112.0</v>
      </c>
      <c r="E1290" s="5" t="s">
        <v>16430</v>
      </c>
    </row>
    <row r="1291">
      <c r="A1291" s="5" t="s">
        <v>16643</v>
      </c>
      <c r="B1291" s="5" t="s">
        <v>16900</v>
      </c>
      <c r="C1291" s="5">
        <v>11.0</v>
      </c>
      <c r="D1291" s="5">
        <v>11.0</v>
      </c>
      <c r="E1291" s="5" t="s">
        <v>16420</v>
      </c>
    </row>
    <row r="1292">
      <c r="A1292" s="5" t="s">
        <v>16643</v>
      </c>
      <c r="B1292" s="5" t="s">
        <v>16901</v>
      </c>
      <c r="C1292" s="5">
        <v>12.0</v>
      </c>
      <c r="D1292" s="5">
        <v>12.0</v>
      </c>
      <c r="E1292" s="5" t="s">
        <v>16420</v>
      </c>
    </row>
    <row r="1293">
      <c r="A1293" s="5" t="s">
        <v>16643</v>
      </c>
      <c r="B1293" s="5" t="s">
        <v>16902</v>
      </c>
      <c r="C1293" s="5" t="s">
        <v>17035</v>
      </c>
      <c r="D1293" s="5">
        <v>14.0</v>
      </c>
      <c r="E1293" s="5" t="s">
        <v>16420</v>
      </c>
    </row>
    <row r="1294">
      <c r="A1294" s="5" t="s">
        <v>16644</v>
      </c>
      <c r="B1294" s="5" t="s">
        <v>16900</v>
      </c>
      <c r="C1294" s="5">
        <v>10.0</v>
      </c>
      <c r="D1294" s="5">
        <v>10.0</v>
      </c>
      <c r="E1294" s="5" t="s">
        <v>16420</v>
      </c>
    </row>
    <row r="1295">
      <c r="A1295" s="5" t="s">
        <v>16644</v>
      </c>
      <c r="B1295" s="5" t="s">
        <v>16901</v>
      </c>
      <c r="C1295" s="5">
        <v>30.0</v>
      </c>
      <c r="D1295" s="5">
        <v>30.0</v>
      </c>
      <c r="E1295" s="5" t="s">
        <v>16430</v>
      </c>
    </row>
    <row r="1296">
      <c r="A1296" s="5" t="s">
        <v>16644</v>
      </c>
      <c r="B1296" s="5" t="s">
        <v>16902</v>
      </c>
      <c r="C1296" s="5" t="s">
        <v>17036</v>
      </c>
      <c r="D1296" s="5">
        <v>108.0</v>
      </c>
      <c r="E1296" s="5" t="s">
        <v>16430</v>
      </c>
    </row>
    <row r="1297">
      <c r="A1297" s="5" t="s">
        <v>16646</v>
      </c>
      <c r="B1297" s="5" t="s">
        <v>16900</v>
      </c>
      <c r="C1297" s="5">
        <v>0.0</v>
      </c>
      <c r="D1297" s="5">
        <v>0.0</v>
      </c>
      <c r="E1297" s="5" t="s">
        <v>16425</v>
      </c>
    </row>
    <row r="1298">
      <c r="A1298" s="5" t="s">
        <v>16646</v>
      </c>
      <c r="B1298" s="5" t="s">
        <v>16901</v>
      </c>
      <c r="C1298" s="5">
        <v>0.0</v>
      </c>
      <c r="D1298" s="5">
        <v>0.0</v>
      </c>
      <c r="E1298" s="5" t="s">
        <v>16425</v>
      </c>
    </row>
    <row r="1299">
      <c r="A1299" s="5" t="s">
        <v>16646</v>
      </c>
      <c r="B1299" s="5" t="s">
        <v>16902</v>
      </c>
      <c r="C1299" s="5">
        <v>0.0</v>
      </c>
      <c r="D1299" s="5">
        <v>0.0</v>
      </c>
      <c r="E1299" s="5" t="s">
        <v>16425</v>
      </c>
    </row>
    <row r="1300">
      <c r="A1300" s="5" t="s">
        <v>16648</v>
      </c>
      <c r="B1300" s="5" t="s">
        <v>16900</v>
      </c>
      <c r="C1300" s="5">
        <v>0.0</v>
      </c>
      <c r="D1300" s="5">
        <v>0.0</v>
      </c>
      <c r="E1300" s="5" t="s">
        <v>16425</v>
      </c>
    </row>
    <row r="1301">
      <c r="A1301" s="5" t="s">
        <v>16648</v>
      </c>
      <c r="B1301" s="5" t="s">
        <v>16901</v>
      </c>
      <c r="C1301" s="5">
        <v>0.0</v>
      </c>
      <c r="D1301" s="5">
        <v>0.0</v>
      </c>
      <c r="E1301" s="5" t="s">
        <v>16425</v>
      </c>
    </row>
    <row r="1302">
      <c r="A1302" s="5" t="s">
        <v>16648</v>
      </c>
      <c r="B1302" s="5" t="s">
        <v>16902</v>
      </c>
      <c r="C1302" s="5" t="s">
        <v>16919</v>
      </c>
      <c r="D1302" s="5" t="s">
        <v>16424</v>
      </c>
      <c r="E1302" s="5" t="s">
        <v>16425</v>
      </c>
    </row>
    <row r="1303">
      <c r="A1303" s="5" t="s">
        <v>16649</v>
      </c>
      <c r="B1303" s="5" t="s">
        <v>16900</v>
      </c>
      <c r="C1303" s="5">
        <v>41.0</v>
      </c>
      <c r="D1303" s="5">
        <v>41.0</v>
      </c>
      <c r="E1303" s="5" t="s">
        <v>16430</v>
      </c>
    </row>
    <row r="1304">
      <c r="A1304" s="5" t="s">
        <v>16649</v>
      </c>
      <c r="B1304" s="5" t="s">
        <v>16901</v>
      </c>
      <c r="C1304" s="5">
        <v>14.0</v>
      </c>
      <c r="D1304" s="5">
        <v>14.0</v>
      </c>
      <c r="E1304" s="5" t="s">
        <v>16420</v>
      </c>
    </row>
    <row r="1305">
      <c r="A1305" s="5" t="s">
        <v>16649</v>
      </c>
      <c r="B1305" s="5" t="s">
        <v>16902</v>
      </c>
      <c r="C1305" s="5" t="s">
        <v>17037</v>
      </c>
      <c r="D1305" s="5">
        <v>26.0</v>
      </c>
      <c r="E1305" s="5" t="s">
        <v>16420</v>
      </c>
    </row>
    <row r="1306">
      <c r="A1306" s="5" t="s">
        <v>16650</v>
      </c>
      <c r="B1306" s="5" t="s">
        <v>16900</v>
      </c>
      <c r="C1306" s="5">
        <v>27.0</v>
      </c>
      <c r="D1306" s="5">
        <v>27.0</v>
      </c>
      <c r="E1306" s="5" t="s">
        <v>16430</v>
      </c>
    </row>
    <row r="1307">
      <c r="A1307" s="5" t="s">
        <v>16650</v>
      </c>
      <c r="B1307" s="5" t="s">
        <v>16901</v>
      </c>
      <c r="C1307" s="5">
        <v>36.0</v>
      </c>
      <c r="D1307" s="5">
        <v>36.0</v>
      </c>
      <c r="E1307" s="5" t="s">
        <v>16430</v>
      </c>
    </row>
    <row r="1308">
      <c r="A1308" s="5" t="s">
        <v>16650</v>
      </c>
      <c r="B1308" s="5" t="s">
        <v>16902</v>
      </c>
      <c r="C1308" s="5" t="s">
        <v>17038</v>
      </c>
      <c r="D1308" s="5">
        <v>36.0</v>
      </c>
      <c r="E1308" s="5" t="s">
        <v>16430</v>
      </c>
    </row>
    <row r="1309">
      <c r="A1309" s="5" t="s">
        <v>16651</v>
      </c>
      <c r="B1309" s="5" t="s">
        <v>16900</v>
      </c>
      <c r="C1309" s="5">
        <v>11.0</v>
      </c>
      <c r="D1309" s="5">
        <v>11.0</v>
      </c>
      <c r="E1309" s="5" t="s">
        <v>16420</v>
      </c>
    </row>
    <row r="1310">
      <c r="A1310" s="5" t="s">
        <v>16651</v>
      </c>
      <c r="B1310" s="5" t="s">
        <v>16901</v>
      </c>
      <c r="C1310" s="5">
        <v>27.0</v>
      </c>
      <c r="D1310" s="5">
        <v>27.0</v>
      </c>
      <c r="E1310" s="5" t="s">
        <v>16430</v>
      </c>
    </row>
    <row r="1311">
      <c r="A1311" s="5" t="s">
        <v>16651</v>
      </c>
      <c r="B1311" s="5" t="s">
        <v>16902</v>
      </c>
      <c r="C1311" s="19">
        <v>46165.0</v>
      </c>
      <c r="D1311" s="5">
        <v>34.0</v>
      </c>
      <c r="E1311" s="5" t="s">
        <v>16430</v>
      </c>
    </row>
    <row r="1312">
      <c r="A1312" s="5" t="s">
        <v>16652</v>
      </c>
      <c r="B1312" s="5" t="s">
        <v>16900</v>
      </c>
      <c r="C1312" s="5">
        <v>95.0</v>
      </c>
      <c r="D1312" s="5">
        <v>95.0</v>
      </c>
      <c r="E1312" s="5" t="s">
        <v>16430</v>
      </c>
    </row>
    <row r="1313">
      <c r="A1313" s="5" t="s">
        <v>16652</v>
      </c>
      <c r="B1313" s="5" t="s">
        <v>16901</v>
      </c>
      <c r="C1313" s="5">
        <v>118.0</v>
      </c>
      <c r="D1313" s="5">
        <v>118.0</v>
      </c>
      <c r="E1313" s="5" t="s">
        <v>16430</v>
      </c>
    </row>
    <row r="1314">
      <c r="A1314" s="5" t="s">
        <v>16652</v>
      </c>
      <c r="B1314" s="5" t="s">
        <v>16902</v>
      </c>
      <c r="C1314" s="5" t="s">
        <v>17039</v>
      </c>
      <c r="D1314" s="5">
        <v>156.0</v>
      </c>
      <c r="E1314" s="5" t="s">
        <v>16430</v>
      </c>
    </row>
    <row r="1315">
      <c r="A1315" s="5" t="s">
        <v>16653</v>
      </c>
      <c r="B1315" s="5" t="s">
        <v>16900</v>
      </c>
      <c r="C1315" s="5">
        <v>0.0</v>
      </c>
      <c r="D1315" s="5">
        <v>0.0</v>
      </c>
      <c r="E1315" s="5" t="s">
        <v>16425</v>
      </c>
    </row>
    <row r="1316">
      <c r="A1316" s="5" t="s">
        <v>16653</v>
      </c>
      <c r="B1316" s="5" t="s">
        <v>16901</v>
      </c>
      <c r="C1316" s="5">
        <v>0.0</v>
      </c>
      <c r="D1316" s="5">
        <v>0.0</v>
      </c>
      <c r="E1316" s="5" t="s">
        <v>16425</v>
      </c>
    </row>
    <row r="1317">
      <c r="A1317" s="5" t="s">
        <v>16653</v>
      </c>
      <c r="B1317" s="5" t="s">
        <v>16902</v>
      </c>
      <c r="C1317" s="5">
        <v>0.0</v>
      </c>
      <c r="D1317" s="5">
        <v>0.0</v>
      </c>
      <c r="E1317" s="5" t="s">
        <v>16425</v>
      </c>
    </row>
    <row r="1318">
      <c r="A1318" s="5" t="s">
        <v>16654</v>
      </c>
      <c r="B1318" s="5" t="s">
        <v>16900</v>
      </c>
      <c r="C1318" s="5">
        <v>0.0</v>
      </c>
      <c r="D1318" s="5">
        <v>0.0</v>
      </c>
      <c r="E1318" s="5" t="s">
        <v>16425</v>
      </c>
    </row>
    <row r="1319">
      <c r="A1319" s="5" t="s">
        <v>16654</v>
      </c>
      <c r="B1319" s="5" t="s">
        <v>16901</v>
      </c>
      <c r="C1319" s="5">
        <v>0.0</v>
      </c>
      <c r="D1319" s="5">
        <v>0.0</v>
      </c>
      <c r="E1319" s="5" t="s">
        <v>16425</v>
      </c>
    </row>
    <row r="1320">
      <c r="A1320" s="5" t="s">
        <v>16654</v>
      </c>
      <c r="B1320" s="5" t="s">
        <v>16902</v>
      </c>
      <c r="C1320" s="5">
        <v>0.0</v>
      </c>
      <c r="D1320" s="5">
        <v>0.0</v>
      </c>
      <c r="E1320" s="5" t="s">
        <v>16425</v>
      </c>
    </row>
    <row r="1321">
      <c r="A1321" s="5" t="s">
        <v>16655</v>
      </c>
      <c r="B1321" s="5" t="s">
        <v>16900</v>
      </c>
      <c r="C1321" s="5" t="s">
        <v>16424</v>
      </c>
      <c r="D1321" s="5" t="s">
        <v>16424</v>
      </c>
      <c r="E1321" s="5" t="s">
        <v>16420</v>
      </c>
    </row>
    <row r="1322">
      <c r="A1322" s="5" t="s">
        <v>16655</v>
      </c>
      <c r="B1322" s="5" t="s">
        <v>16901</v>
      </c>
      <c r="C1322" s="5">
        <v>0.0</v>
      </c>
      <c r="D1322" s="5">
        <v>0.0</v>
      </c>
      <c r="E1322" s="5" t="s">
        <v>16425</v>
      </c>
    </row>
    <row r="1323">
      <c r="A1323" s="5" t="s">
        <v>16655</v>
      </c>
      <c r="B1323" s="5" t="s">
        <v>16902</v>
      </c>
      <c r="C1323" s="5" t="s">
        <v>16993</v>
      </c>
      <c r="D1323" s="5" t="s">
        <v>12289</v>
      </c>
      <c r="E1323" s="5" t="s">
        <v>16420</v>
      </c>
    </row>
    <row r="1324">
      <c r="A1324" s="5" t="s">
        <v>16656</v>
      </c>
      <c r="B1324" s="5" t="s">
        <v>16900</v>
      </c>
      <c r="C1324" s="5">
        <v>48.0</v>
      </c>
      <c r="D1324" s="5">
        <v>48.0</v>
      </c>
      <c r="E1324" s="5" t="s">
        <v>16430</v>
      </c>
    </row>
    <row r="1325">
      <c r="A1325" s="5" t="s">
        <v>16656</v>
      </c>
      <c r="B1325" s="5" t="s">
        <v>16901</v>
      </c>
      <c r="C1325" s="5">
        <v>71.0</v>
      </c>
      <c r="D1325" s="5">
        <v>71.0</v>
      </c>
      <c r="E1325" s="5" t="s">
        <v>16430</v>
      </c>
    </row>
    <row r="1326">
      <c r="A1326" s="5" t="s">
        <v>16656</v>
      </c>
      <c r="B1326" s="5" t="s">
        <v>16902</v>
      </c>
      <c r="C1326" s="5" t="s">
        <v>17040</v>
      </c>
      <c r="D1326" s="5">
        <v>74.0</v>
      </c>
      <c r="E1326" s="5" t="s">
        <v>16430</v>
      </c>
    </row>
    <row r="1327">
      <c r="A1327" s="5" t="s">
        <v>16657</v>
      </c>
      <c r="B1327" s="5" t="s">
        <v>16900</v>
      </c>
      <c r="C1327" s="5" t="s">
        <v>16433</v>
      </c>
      <c r="D1327" s="5" t="s">
        <v>16433</v>
      </c>
      <c r="E1327" s="5" t="s">
        <v>16420</v>
      </c>
    </row>
    <row r="1328">
      <c r="A1328" s="5" t="s">
        <v>16657</v>
      </c>
      <c r="B1328" s="5" t="s">
        <v>16901</v>
      </c>
      <c r="C1328" s="5">
        <v>1.0</v>
      </c>
      <c r="D1328" s="5">
        <v>1.0</v>
      </c>
      <c r="E1328" s="5" t="s">
        <v>16420</v>
      </c>
    </row>
    <row r="1329">
      <c r="A1329" s="5" t="s">
        <v>16657</v>
      </c>
      <c r="B1329" s="5" t="s">
        <v>16902</v>
      </c>
      <c r="C1329" s="5" t="s">
        <v>17041</v>
      </c>
      <c r="D1329" s="5">
        <v>1.0</v>
      </c>
      <c r="E1329" s="5" t="s">
        <v>16420</v>
      </c>
    </row>
    <row r="1330">
      <c r="A1330" s="5" t="s">
        <v>16658</v>
      </c>
      <c r="B1330" s="5" t="s">
        <v>16900</v>
      </c>
      <c r="C1330" s="5">
        <v>92.0</v>
      </c>
      <c r="D1330" s="5">
        <v>92.0</v>
      </c>
      <c r="E1330" s="5" t="s">
        <v>16430</v>
      </c>
    </row>
    <row r="1331">
      <c r="A1331" s="5" t="s">
        <v>16658</v>
      </c>
      <c r="B1331" s="5" t="s">
        <v>16901</v>
      </c>
      <c r="C1331" s="5">
        <v>47.0</v>
      </c>
      <c r="D1331" s="5">
        <v>47.0</v>
      </c>
      <c r="E1331" s="5" t="s">
        <v>16430</v>
      </c>
    </row>
    <row r="1332">
      <c r="A1332" s="5" t="s">
        <v>16658</v>
      </c>
      <c r="B1332" s="5" t="s">
        <v>16902</v>
      </c>
      <c r="C1332" s="5" t="s">
        <v>16780</v>
      </c>
      <c r="D1332" s="5">
        <v>70.0</v>
      </c>
      <c r="E1332" s="5" t="s">
        <v>16430</v>
      </c>
    </row>
    <row r="1333">
      <c r="A1333" s="5" t="s">
        <v>16660</v>
      </c>
      <c r="B1333" s="5" t="s">
        <v>16900</v>
      </c>
      <c r="C1333" s="5">
        <v>279.0</v>
      </c>
      <c r="D1333" s="5">
        <v>279.0</v>
      </c>
      <c r="E1333" s="5" t="s">
        <v>16430</v>
      </c>
    </row>
    <row r="1334">
      <c r="A1334" s="5" t="s">
        <v>16660</v>
      </c>
      <c r="B1334" s="5" t="s">
        <v>16901</v>
      </c>
      <c r="C1334" s="5">
        <v>112.0</v>
      </c>
      <c r="D1334" s="5">
        <v>112.0</v>
      </c>
      <c r="E1334" s="5" t="s">
        <v>16430</v>
      </c>
    </row>
    <row r="1335">
      <c r="A1335" s="5" t="s">
        <v>16660</v>
      </c>
      <c r="B1335" s="5" t="s">
        <v>16902</v>
      </c>
      <c r="C1335" s="5" t="s">
        <v>17042</v>
      </c>
      <c r="D1335" s="5">
        <v>88.0</v>
      </c>
      <c r="E1335" s="5" t="s">
        <v>16430</v>
      </c>
    </row>
    <row r="1336">
      <c r="A1336" s="5" t="s">
        <v>16662</v>
      </c>
      <c r="B1336" s="5" t="s">
        <v>16900</v>
      </c>
      <c r="C1336" s="5">
        <v>0.0</v>
      </c>
      <c r="D1336" s="5">
        <v>0.0</v>
      </c>
      <c r="E1336" s="5" t="s">
        <v>16425</v>
      </c>
    </row>
    <row r="1337">
      <c r="A1337" s="5" t="s">
        <v>16662</v>
      </c>
      <c r="B1337" s="5" t="s">
        <v>16901</v>
      </c>
      <c r="C1337" s="5">
        <v>0.0</v>
      </c>
      <c r="D1337" s="5">
        <v>0.0</v>
      </c>
      <c r="E1337" s="5" t="s">
        <v>16425</v>
      </c>
    </row>
    <row r="1338">
      <c r="A1338" s="5" t="s">
        <v>16662</v>
      </c>
      <c r="B1338" s="5" t="s">
        <v>16902</v>
      </c>
      <c r="C1338" s="5">
        <v>0.0</v>
      </c>
      <c r="D1338" s="5">
        <v>0.0</v>
      </c>
      <c r="E1338" s="5" t="s">
        <v>16425</v>
      </c>
    </row>
    <row r="1339">
      <c r="A1339" s="5" t="s">
        <v>16663</v>
      </c>
      <c r="B1339" s="5" t="s">
        <v>16900</v>
      </c>
      <c r="C1339" s="5">
        <v>0.0</v>
      </c>
      <c r="D1339" s="5">
        <v>0.0</v>
      </c>
      <c r="E1339" s="5" t="s">
        <v>16425</v>
      </c>
    </row>
    <row r="1340">
      <c r="A1340" s="5" t="s">
        <v>16663</v>
      </c>
      <c r="B1340" s="5" t="s">
        <v>16901</v>
      </c>
      <c r="C1340" s="5">
        <v>0.0</v>
      </c>
      <c r="D1340" s="5">
        <v>0.0</v>
      </c>
      <c r="E1340" s="5" t="s">
        <v>16425</v>
      </c>
    </row>
    <row r="1341">
      <c r="A1341" s="5" t="s">
        <v>16663</v>
      </c>
      <c r="B1341" s="5" t="s">
        <v>16902</v>
      </c>
      <c r="C1341" s="5" t="s">
        <v>16919</v>
      </c>
      <c r="D1341" s="5" t="s">
        <v>12289</v>
      </c>
      <c r="E1341" s="5" t="s">
        <v>16425</v>
      </c>
    </row>
    <row r="1342">
      <c r="A1342" s="5" t="s">
        <v>16664</v>
      </c>
      <c r="B1342" s="5" t="s">
        <v>16900</v>
      </c>
      <c r="C1342" s="5">
        <v>2.0</v>
      </c>
      <c r="D1342" s="5">
        <v>2.0</v>
      </c>
      <c r="E1342" s="5" t="s">
        <v>16420</v>
      </c>
    </row>
    <row r="1343">
      <c r="A1343" s="5" t="s">
        <v>16664</v>
      </c>
      <c r="B1343" s="5" t="s">
        <v>16901</v>
      </c>
      <c r="C1343" s="5">
        <v>2.0</v>
      </c>
      <c r="D1343" s="5">
        <v>2.0</v>
      </c>
      <c r="E1343" s="5" t="s">
        <v>16420</v>
      </c>
    </row>
    <row r="1344">
      <c r="A1344" s="5" t="s">
        <v>16664</v>
      </c>
      <c r="B1344" s="5" t="s">
        <v>16902</v>
      </c>
      <c r="C1344" s="5" t="s">
        <v>16909</v>
      </c>
      <c r="D1344" s="5">
        <v>3.0</v>
      </c>
      <c r="E1344" s="5" t="s">
        <v>16420</v>
      </c>
    </row>
    <row r="1345">
      <c r="A1345" s="5" t="s">
        <v>16665</v>
      </c>
      <c r="B1345" s="5" t="s">
        <v>16900</v>
      </c>
      <c r="C1345" s="5">
        <v>101.0</v>
      </c>
      <c r="D1345" s="5">
        <v>101.0</v>
      </c>
      <c r="E1345" s="5" t="s">
        <v>16430</v>
      </c>
    </row>
    <row r="1346">
      <c r="A1346" s="5" t="s">
        <v>16665</v>
      </c>
      <c r="B1346" s="5" t="s">
        <v>16901</v>
      </c>
      <c r="C1346" s="5">
        <v>22.0</v>
      </c>
      <c r="D1346" s="5">
        <v>22.0</v>
      </c>
      <c r="E1346" s="5" t="s">
        <v>16420</v>
      </c>
    </row>
    <row r="1347">
      <c r="A1347" s="5" t="s">
        <v>16665</v>
      </c>
      <c r="B1347" s="5" t="s">
        <v>16902</v>
      </c>
      <c r="C1347" s="5">
        <v>38.0</v>
      </c>
      <c r="D1347" s="5">
        <v>55.0</v>
      </c>
      <c r="E1347" s="5" t="s">
        <v>16430</v>
      </c>
    </row>
    <row r="1348">
      <c r="A1348" s="5" t="s">
        <v>16666</v>
      </c>
      <c r="B1348" s="5" t="s">
        <v>16900</v>
      </c>
      <c r="C1348" s="5" t="s">
        <v>12289</v>
      </c>
      <c r="D1348" s="5" t="s">
        <v>12289</v>
      </c>
      <c r="E1348" s="5" t="s">
        <v>16420</v>
      </c>
    </row>
    <row r="1349">
      <c r="A1349" s="5" t="s">
        <v>16666</v>
      </c>
      <c r="B1349" s="5" t="s">
        <v>16901</v>
      </c>
      <c r="C1349" s="5" t="s">
        <v>16424</v>
      </c>
      <c r="D1349" s="5" t="s">
        <v>16424</v>
      </c>
      <c r="E1349" s="5" t="s">
        <v>16420</v>
      </c>
    </row>
    <row r="1350">
      <c r="A1350" s="5" t="s">
        <v>16666</v>
      </c>
      <c r="B1350" s="5" t="s">
        <v>16902</v>
      </c>
      <c r="C1350" s="5" t="s">
        <v>16971</v>
      </c>
      <c r="D1350" s="5" t="s">
        <v>16852</v>
      </c>
      <c r="E1350" s="5" t="s">
        <v>16420</v>
      </c>
    </row>
    <row r="1351">
      <c r="A1351" s="5" t="s">
        <v>16667</v>
      </c>
      <c r="B1351" s="5" t="s">
        <v>16900</v>
      </c>
      <c r="C1351" s="5">
        <v>4.0</v>
      </c>
      <c r="D1351" s="5">
        <v>4.0</v>
      </c>
      <c r="E1351" s="5" t="s">
        <v>16420</v>
      </c>
    </row>
    <row r="1352">
      <c r="A1352" s="5" t="s">
        <v>16667</v>
      </c>
      <c r="B1352" s="5" t="s">
        <v>16901</v>
      </c>
      <c r="C1352" s="5">
        <v>8.0</v>
      </c>
      <c r="D1352" s="5">
        <v>8.0</v>
      </c>
      <c r="E1352" s="5" t="s">
        <v>16420</v>
      </c>
    </row>
    <row r="1353">
      <c r="A1353" s="5" t="s">
        <v>16667</v>
      </c>
      <c r="B1353" s="5" t="s">
        <v>16902</v>
      </c>
      <c r="C1353" s="5" t="s">
        <v>17043</v>
      </c>
      <c r="D1353" s="5">
        <v>10.0</v>
      </c>
      <c r="E1353" s="5" t="s">
        <v>16420</v>
      </c>
    </row>
    <row r="1354">
      <c r="A1354" s="5" t="s">
        <v>16668</v>
      </c>
      <c r="B1354" s="5" t="s">
        <v>16900</v>
      </c>
      <c r="C1354" s="5">
        <v>76.0</v>
      </c>
      <c r="D1354" s="5">
        <v>76.0</v>
      </c>
      <c r="E1354" s="5" t="s">
        <v>16430</v>
      </c>
    </row>
    <row r="1355">
      <c r="A1355" s="5" t="s">
        <v>16668</v>
      </c>
      <c r="B1355" s="5" t="s">
        <v>16901</v>
      </c>
      <c r="C1355" s="5">
        <v>124.0</v>
      </c>
      <c r="D1355" s="5">
        <v>124.0</v>
      </c>
      <c r="E1355" s="5" t="s">
        <v>16430</v>
      </c>
    </row>
    <row r="1356">
      <c r="A1356" s="5" t="s">
        <v>16668</v>
      </c>
      <c r="B1356" s="5" t="s">
        <v>16902</v>
      </c>
      <c r="C1356" s="5" t="s">
        <v>17044</v>
      </c>
      <c r="D1356" s="5">
        <v>273.0</v>
      </c>
      <c r="E1356" s="5" t="s">
        <v>16430</v>
      </c>
    </row>
    <row r="1357">
      <c r="A1357" s="5" t="s">
        <v>16669</v>
      </c>
      <c r="B1357" s="5" t="s">
        <v>16900</v>
      </c>
      <c r="C1357" s="5">
        <v>2.0</v>
      </c>
      <c r="D1357" s="5">
        <v>2.0</v>
      </c>
      <c r="E1357" s="5" t="s">
        <v>16420</v>
      </c>
    </row>
    <row r="1358">
      <c r="A1358" s="5" t="s">
        <v>16669</v>
      </c>
      <c r="B1358" s="5" t="s">
        <v>16901</v>
      </c>
      <c r="C1358" s="5">
        <v>4.0</v>
      </c>
      <c r="D1358" s="5">
        <v>4.0</v>
      </c>
      <c r="E1358" s="5" t="s">
        <v>16420</v>
      </c>
    </row>
    <row r="1359">
      <c r="A1359" s="5" t="s">
        <v>16669</v>
      </c>
      <c r="B1359" s="5" t="s">
        <v>16902</v>
      </c>
      <c r="C1359" s="5" t="s">
        <v>17045</v>
      </c>
      <c r="D1359" s="5">
        <v>9.0</v>
      </c>
      <c r="E1359" s="5" t="s">
        <v>16420</v>
      </c>
    </row>
    <row r="1360">
      <c r="A1360" s="5" t="s">
        <v>16670</v>
      </c>
      <c r="B1360" s="5" t="s">
        <v>16900</v>
      </c>
      <c r="C1360" s="5">
        <v>51.0</v>
      </c>
      <c r="D1360" s="5">
        <v>51.0</v>
      </c>
      <c r="E1360" s="5" t="s">
        <v>16430</v>
      </c>
    </row>
    <row r="1361">
      <c r="A1361" s="5" t="s">
        <v>16670</v>
      </c>
      <c r="B1361" s="5" t="s">
        <v>16901</v>
      </c>
      <c r="C1361" s="5">
        <v>5.0</v>
      </c>
      <c r="D1361" s="5">
        <v>5.0</v>
      </c>
      <c r="E1361" s="5" t="s">
        <v>16420</v>
      </c>
    </row>
    <row r="1362">
      <c r="A1362" s="5" t="s">
        <v>16670</v>
      </c>
      <c r="B1362" s="5" t="s">
        <v>16902</v>
      </c>
      <c r="C1362" s="5" t="s">
        <v>17046</v>
      </c>
      <c r="D1362" s="5">
        <v>47.0</v>
      </c>
      <c r="E1362" s="5" t="s">
        <v>16420</v>
      </c>
    </row>
    <row r="1363">
      <c r="A1363" s="5" t="s">
        <v>16671</v>
      </c>
      <c r="B1363" s="5" t="s">
        <v>16900</v>
      </c>
      <c r="C1363" s="5">
        <v>160.0</v>
      </c>
      <c r="D1363" s="5">
        <v>160.0</v>
      </c>
      <c r="E1363" s="5" t="s">
        <v>16430</v>
      </c>
    </row>
    <row r="1364">
      <c r="A1364" s="5" t="s">
        <v>16671</v>
      </c>
      <c r="B1364" s="5" t="s">
        <v>16901</v>
      </c>
      <c r="C1364" s="5">
        <v>266.0</v>
      </c>
      <c r="D1364" s="5">
        <v>266.0</v>
      </c>
      <c r="E1364" s="5" t="s">
        <v>16430</v>
      </c>
    </row>
    <row r="1365">
      <c r="A1365" s="5" t="s">
        <v>16671</v>
      </c>
      <c r="B1365" s="5" t="s">
        <v>16902</v>
      </c>
      <c r="C1365" s="5" t="s">
        <v>17047</v>
      </c>
      <c r="D1365" s="5">
        <v>252.0</v>
      </c>
      <c r="E1365" s="5" t="s">
        <v>16430</v>
      </c>
    </row>
    <row r="1366">
      <c r="A1366" s="5" t="s">
        <v>16672</v>
      </c>
      <c r="B1366" s="5" t="s">
        <v>16900</v>
      </c>
      <c r="C1366" s="5">
        <v>36.0</v>
      </c>
      <c r="D1366" s="5">
        <v>36.0</v>
      </c>
      <c r="E1366" s="5" t="s">
        <v>16430</v>
      </c>
    </row>
    <row r="1367">
      <c r="A1367" s="5" t="s">
        <v>16672</v>
      </c>
      <c r="B1367" s="5" t="s">
        <v>16901</v>
      </c>
      <c r="C1367" s="5">
        <v>25.0</v>
      </c>
      <c r="D1367" s="5">
        <v>25.0</v>
      </c>
      <c r="E1367" s="5" t="s">
        <v>16430</v>
      </c>
    </row>
    <row r="1368">
      <c r="A1368" s="5" t="s">
        <v>16672</v>
      </c>
      <c r="B1368" s="5" t="s">
        <v>16902</v>
      </c>
      <c r="C1368" s="5" t="s">
        <v>17048</v>
      </c>
      <c r="D1368" s="5">
        <v>43.0</v>
      </c>
      <c r="E1368" s="5" t="s">
        <v>16430</v>
      </c>
    </row>
    <row r="1369">
      <c r="A1369" s="5" t="s">
        <v>16673</v>
      </c>
      <c r="B1369" s="5" t="s">
        <v>16900</v>
      </c>
      <c r="C1369" s="5">
        <v>2.0</v>
      </c>
      <c r="D1369" s="5">
        <v>2.0</v>
      </c>
      <c r="E1369" s="5" t="s">
        <v>16420</v>
      </c>
    </row>
    <row r="1370">
      <c r="A1370" s="5" t="s">
        <v>16673</v>
      </c>
      <c r="B1370" s="5" t="s">
        <v>16901</v>
      </c>
      <c r="C1370" s="5">
        <v>0.0</v>
      </c>
      <c r="D1370" s="5">
        <v>0.0</v>
      </c>
      <c r="E1370" s="5" t="s">
        <v>16425</v>
      </c>
    </row>
    <row r="1371">
      <c r="A1371" s="5" t="s">
        <v>16673</v>
      </c>
      <c r="B1371" s="5" t="s">
        <v>16902</v>
      </c>
      <c r="C1371" s="5" t="s">
        <v>17049</v>
      </c>
      <c r="D1371" s="5">
        <v>5.0</v>
      </c>
      <c r="E1371" s="5" t="s">
        <v>16420</v>
      </c>
    </row>
    <row r="1372">
      <c r="A1372" s="5" t="s">
        <v>16674</v>
      </c>
      <c r="B1372" s="5" t="s">
        <v>16900</v>
      </c>
      <c r="C1372" s="5">
        <v>42.0</v>
      </c>
      <c r="D1372" s="5">
        <v>42.0</v>
      </c>
      <c r="E1372" s="5" t="s">
        <v>16430</v>
      </c>
    </row>
    <row r="1373">
      <c r="A1373" s="5" t="s">
        <v>16674</v>
      </c>
      <c r="B1373" s="5" t="s">
        <v>16901</v>
      </c>
      <c r="C1373" s="5">
        <v>34.0</v>
      </c>
      <c r="D1373" s="5">
        <v>34.0</v>
      </c>
      <c r="E1373" s="5" t="s">
        <v>16430</v>
      </c>
    </row>
    <row r="1374">
      <c r="A1374" s="5" t="s">
        <v>16674</v>
      </c>
      <c r="B1374" s="5" t="s">
        <v>16902</v>
      </c>
      <c r="C1374" s="5" t="s">
        <v>17050</v>
      </c>
      <c r="D1374" s="5">
        <v>35.0</v>
      </c>
      <c r="E1374" s="5" t="s">
        <v>16420</v>
      </c>
    </row>
    <row r="1375">
      <c r="A1375" s="5" t="s">
        <v>16675</v>
      </c>
      <c r="B1375" s="5" t="s">
        <v>16900</v>
      </c>
      <c r="C1375" s="5">
        <v>2.0</v>
      </c>
      <c r="D1375" s="5">
        <v>2.0</v>
      </c>
      <c r="E1375" s="5" t="s">
        <v>16420</v>
      </c>
    </row>
    <row r="1376">
      <c r="A1376" s="5" t="s">
        <v>16675</v>
      </c>
      <c r="B1376" s="5" t="s">
        <v>16901</v>
      </c>
      <c r="C1376" s="5" t="s">
        <v>16485</v>
      </c>
      <c r="D1376" s="5" t="s">
        <v>16485</v>
      </c>
      <c r="E1376" s="5" t="s">
        <v>16420</v>
      </c>
    </row>
    <row r="1377">
      <c r="A1377" s="5" t="s">
        <v>16675</v>
      </c>
      <c r="B1377" s="5" t="s">
        <v>16902</v>
      </c>
      <c r="C1377" s="5" t="s">
        <v>17051</v>
      </c>
      <c r="D1377" s="5">
        <v>124.0</v>
      </c>
      <c r="E1377" s="5" t="s">
        <v>16430</v>
      </c>
    </row>
    <row r="1378">
      <c r="A1378" s="5" t="s">
        <v>16676</v>
      </c>
      <c r="B1378" s="5" t="s">
        <v>16900</v>
      </c>
      <c r="C1378" s="5">
        <v>0.0</v>
      </c>
      <c r="D1378" s="5">
        <v>0.0</v>
      </c>
      <c r="E1378" s="5" t="s">
        <v>16425</v>
      </c>
    </row>
    <row r="1379">
      <c r="A1379" s="5" t="s">
        <v>16676</v>
      </c>
      <c r="B1379" s="5" t="s">
        <v>16901</v>
      </c>
      <c r="C1379" s="5">
        <v>0.0</v>
      </c>
      <c r="D1379" s="5">
        <v>0.0</v>
      </c>
      <c r="E1379" s="5" t="s">
        <v>16425</v>
      </c>
    </row>
    <row r="1380">
      <c r="A1380" s="5" t="s">
        <v>16676</v>
      </c>
      <c r="B1380" s="5" t="s">
        <v>16902</v>
      </c>
      <c r="C1380" s="5">
        <v>0.0</v>
      </c>
      <c r="D1380" s="5">
        <v>0.0</v>
      </c>
      <c r="E1380" s="5" t="s">
        <v>16425</v>
      </c>
    </row>
    <row r="1381">
      <c r="A1381" s="5" t="s">
        <v>16677</v>
      </c>
      <c r="B1381" s="5" t="s">
        <v>16900</v>
      </c>
      <c r="C1381" s="5" t="s">
        <v>16424</v>
      </c>
      <c r="D1381" s="5" t="s">
        <v>16424</v>
      </c>
      <c r="E1381" s="5" t="s">
        <v>16420</v>
      </c>
    </row>
    <row r="1382">
      <c r="A1382" s="5" t="s">
        <v>16677</v>
      </c>
      <c r="B1382" s="5" t="s">
        <v>16901</v>
      </c>
      <c r="C1382" s="5">
        <v>0.0</v>
      </c>
      <c r="D1382" s="5">
        <v>0.0</v>
      </c>
      <c r="E1382" s="5" t="s">
        <v>16425</v>
      </c>
    </row>
    <row r="1383">
      <c r="A1383" s="5" t="s">
        <v>16677</v>
      </c>
      <c r="B1383" s="5" t="s">
        <v>16902</v>
      </c>
      <c r="C1383" s="5" t="s">
        <v>17052</v>
      </c>
      <c r="D1383" s="5" t="s">
        <v>16852</v>
      </c>
      <c r="E1383" s="5" t="s">
        <v>16420</v>
      </c>
    </row>
    <row r="1384">
      <c r="A1384" s="5" t="s">
        <v>16678</v>
      </c>
      <c r="B1384" s="5" t="s">
        <v>16900</v>
      </c>
      <c r="C1384" s="5">
        <v>0.0</v>
      </c>
      <c r="D1384" s="5">
        <v>0.0</v>
      </c>
      <c r="E1384" s="5" t="s">
        <v>16425</v>
      </c>
    </row>
    <row r="1385">
      <c r="A1385" s="5" t="s">
        <v>16678</v>
      </c>
      <c r="B1385" s="5" t="s">
        <v>16901</v>
      </c>
      <c r="C1385" s="5">
        <v>0.0</v>
      </c>
      <c r="D1385" s="5">
        <v>0.0</v>
      </c>
      <c r="E1385" s="5" t="s">
        <v>16425</v>
      </c>
    </row>
    <row r="1386">
      <c r="A1386" s="5" t="s">
        <v>16678</v>
      </c>
      <c r="B1386" s="5" t="s">
        <v>16902</v>
      </c>
      <c r="C1386" s="5" t="s">
        <v>17053</v>
      </c>
      <c r="D1386" s="5" t="s">
        <v>16433</v>
      </c>
      <c r="E1386" s="5" t="s">
        <v>16420</v>
      </c>
    </row>
    <row r="1387">
      <c r="A1387" s="5" t="s">
        <v>16679</v>
      </c>
      <c r="B1387" s="5" t="s">
        <v>16900</v>
      </c>
      <c r="C1387" s="5">
        <v>26.0</v>
      </c>
      <c r="D1387" s="5">
        <v>26.0</v>
      </c>
      <c r="E1387" s="5" t="s">
        <v>16430</v>
      </c>
    </row>
    <row r="1388">
      <c r="A1388" s="5" t="s">
        <v>16679</v>
      </c>
      <c r="B1388" s="5" t="s">
        <v>16901</v>
      </c>
      <c r="C1388" s="5">
        <v>4.0</v>
      </c>
      <c r="D1388" s="5">
        <v>4.0</v>
      </c>
      <c r="E1388" s="5" t="s">
        <v>16420</v>
      </c>
    </row>
    <row r="1389">
      <c r="A1389" s="5" t="s">
        <v>16679</v>
      </c>
      <c r="B1389" s="5" t="s">
        <v>16902</v>
      </c>
      <c r="C1389" s="5" t="s">
        <v>17054</v>
      </c>
      <c r="D1389" s="5">
        <v>63.0</v>
      </c>
      <c r="E1389" s="5" t="s">
        <v>16430</v>
      </c>
    </row>
    <row r="1390">
      <c r="A1390" s="5" t="s">
        <v>16681</v>
      </c>
      <c r="B1390" s="5" t="s">
        <v>16900</v>
      </c>
      <c r="C1390" s="5" t="s">
        <v>16537</v>
      </c>
      <c r="D1390" s="5" t="s">
        <v>16537</v>
      </c>
      <c r="E1390" s="5" t="s">
        <v>16420</v>
      </c>
    </row>
    <row r="1391">
      <c r="A1391" s="5" t="s">
        <v>16681</v>
      </c>
      <c r="B1391" s="5" t="s">
        <v>16901</v>
      </c>
      <c r="C1391" s="5">
        <v>3.0</v>
      </c>
      <c r="D1391" s="5">
        <v>3.0</v>
      </c>
      <c r="E1391" s="5" t="s">
        <v>16420</v>
      </c>
    </row>
    <row r="1392">
      <c r="A1392" s="5" t="s">
        <v>16681</v>
      </c>
      <c r="B1392" s="5" t="s">
        <v>16902</v>
      </c>
      <c r="C1392" s="5" t="s">
        <v>16924</v>
      </c>
      <c r="D1392" s="5">
        <v>6.0</v>
      </c>
      <c r="E1392" s="5" t="s">
        <v>16420</v>
      </c>
    </row>
    <row r="1393">
      <c r="A1393" s="5" t="s">
        <v>16682</v>
      </c>
      <c r="B1393" s="5" t="s">
        <v>16900</v>
      </c>
      <c r="C1393" s="5">
        <v>32.0</v>
      </c>
      <c r="D1393" s="5">
        <v>32.0</v>
      </c>
      <c r="E1393" s="5" t="s">
        <v>16430</v>
      </c>
    </row>
    <row r="1394">
      <c r="A1394" s="5" t="s">
        <v>16682</v>
      </c>
      <c r="B1394" s="5" t="s">
        <v>16901</v>
      </c>
      <c r="C1394" s="5" t="s">
        <v>16433</v>
      </c>
      <c r="D1394" s="5" t="s">
        <v>16433</v>
      </c>
      <c r="E1394" s="5" t="s">
        <v>16420</v>
      </c>
    </row>
    <row r="1395">
      <c r="A1395" s="5" t="s">
        <v>16682</v>
      </c>
      <c r="B1395" s="5" t="s">
        <v>16902</v>
      </c>
      <c r="C1395" s="5" t="s">
        <v>17055</v>
      </c>
      <c r="D1395" s="5">
        <v>34.0</v>
      </c>
      <c r="E1395" s="5" t="s">
        <v>16420</v>
      </c>
    </row>
    <row r="1396">
      <c r="A1396" s="5" t="s">
        <v>16683</v>
      </c>
      <c r="B1396" s="5" t="s">
        <v>16900</v>
      </c>
      <c r="C1396" s="5" t="s">
        <v>16434</v>
      </c>
      <c r="D1396" s="5" t="s">
        <v>16434</v>
      </c>
      <c r="E1396" s="5" t="s">
        <v>16420</v>
      </c>
    </row>
    <row r="1397">
      <c r="A1397" s="5" t="s">
        <v>16683</v>
      </c>
      <c r="B1397" s="5" t="s">
        <v>16901</v>
      </c>
      <c r="C1397" s="5">
        <v>1.0</v>
      </c>
      <c r="D1397" s="5">
        <v>1.0</v>
      </c>
      <c r="E1397" s="5" t="s">
        <v>16420</v>
      </c>
    </row>
    <row r="1398">
      <c r="A1398" s="5" t="s">
        <v>16683</v>
      </c>
      <c r="B1398" s="5" t="s">
        <v>16902</v>
      </c>
      <c r="C1398" s="5" t="s">
        <v>17056</v>
      </c>
      <c r="D1398" s="5" t="s">
        <v>16434</v>
      </c>
      <c r="E1398" s="5" t="s">
        <v>16420</v>
      </c>
    </row>
    <row r="1399">
      <c r="A1399" s="5" t="s">
        <v>16684</v>
      </c>
      <c r="B1399" s="5" t="s">
        <v>16900</v>
      </c>
      <c r="C1399" s="5">
        <v>21.0</v>
      </c>
      <c r="D1399" s="5">
        <v>21.0</v>
      </c>
      <c r="E1399" s="5" t="s">
        <v>16420</v>
      </c>
    </row>
    <row r="1400">
      <c r="A1400" s="5" t="s">
        <v>16684</v>
      </c>
      <c r="B1400" s="5" t="s">
        <v>16901</v>
      </c>
      <c r="C1400" s="5">
        <v>26.0</v>
      </c>
      <c r="D1400" s="5">
        <v>26.0</v>
      </c>
      <c r="E1400" s="5" t="s">
        <v>16430</v>
      </c>
    </row>
    <row r="1401">
      <c r="A1401" s="5" t="s">
        <v>16684</v>
      </c>
      <c r="B1401" s="5" t="s">
        <v>16902</v>
      </c>
      <c r="C1401" s="5" t="s">
        <v>17057</v>
      </c>
      <c r="D1401" s="5">
        <v>26.0</v>
      </c>
      <c r="E1401" s="5" t="s">
        <v>16420</v>
      </c>
    </row>
    <row r="1402">
      <c r="A1402" s="5" t="s">
        <v>16685</v>
      </c>
      <c r="B1402" s="5" t="s">
        <v>16900</v>
      </c>
      <c r="C1402" s="5">
        <v>24.0</v>
      </c>
      <c r="D1402" s="5">
        <v>24.0</v>
      </c>
      <c r="E1402" s="5" t="s">
        <v>16430</v>
      </c>
    </row>
    <row r="1403">
      <c r="A1403" s="5" t="s">
        <v>16685</v>
      </c>
      <c r="B1403" s="5" t="s">
        <v>16901</v>
      </c>
      <c r="C1403" s="5">
        <v>23.0</v>
      </c>
      <c r="D1403" s="5">
        <v>23.0</v>
      </c>
      <c r="E1403" s="5" t="s">
        <v>16430</v>
      </c>
    </row>
    <row r="1404">
      <c r="A1404" s="5" t="s">
        <v>16685</v>
      </c>
      <c r="B1404" s="5" t="s">
        <v>16902</v>
      </c>
      <c r="C1404" s="5" t="s">
        <v>17058</v>
      </c>
      <c r="D1404" s="5">
        <v>18.0</v>
      </c>
      <c r="E1404" s="5" t="s">
        <v>16420</v>
      </c>
    </row>
    <row r="1405">
      <c r="A1405" s="5" t="s">
        <v>16686</v>
      </c>
      <c r="B1405" s="5" t="s">
        <v>16900</v>
      </c>
      <c r="C1405" s="5">
        <v>80.0</v>
      </c>
      <c r="D1405" s="5">
        <v>80.0</v>
      </c>
      <c r="E1405" s="5" t="s">
        <v>16430</v>
      </c>
    </row>
    <row r="1406">
      <c r="A1406" s="5" t="s">
        <v>16686</v>
      </c>
      <c r="B1406" s="5" t="s">
        <v>16901</v>
      </c>
      <c r="C1406" s="5">
        <v>52.0</v>
      </c>
      <c r="D1406" s="5">
        <v>52.0</v>
      </c>
      <c r="E1406" s="5" t="s">
        <v>16430</v>
      </c>
    </row>
    <row r="1407">
      <c r="A1407" s="5" t="s">
        <v>16686</v>
      </c>
      <c r="B1407" s="5" t="s">
        <v>16902</v>
      </c>
      <c r="C1407" s="5" t="s">
        <v>17059</v>
      </c>
      <c r="D1407" s="5">
        <v>97.0</v>
      </c>
      <c r="E1407" s="5" t="s">
        <v>16430</v>
      </c>
    </row>
    <row r="1408">
      <c r="A1408" s="5" t="s">
        <v>16687</v>
      </c>
      <c r="B1408" s="5" t="s">
        <v>16900</v>
      </c>
      <c r="C1408" s="5">
        <v>16.0</v>
      </c>
      <c r="D1408" s="5">
        <v>16.0</v>
      </c>
      <c r="E1408" s="5" t="s">
        <v>16420</v>
      </c>
    </row>
    <row r="1409">
      <c r="A1409" s="5" t="s">
        <v>16687</v>
      </c>
      <c r="B1409" s="5" t="s">
        <v>16901</v>
      </c>
      <c r="C1409" s="5">
        <v>11.0</v>
      </c>
      <c r="D1409" s="5">
        <v>11.0</v>
      </c>
      <c r="E1409" s="5" t="s">
        <v>16420</v>
      </c>
    </row>
    <row r="1410">
      <c r="A1410" s="5" t="s">
        <v>16687</v>
      </c>
      <c r="B1410" s="5" t="s">
        <v>16902</v>
      </c>
      <c r="C1410" s="5" t="s">
        <v>17060</v>
      </c>
      <c r="D1410" s="5">
        <v>6.0</v>
      </c>
      <c r="E1410" s="5" t="s">
        <v>16420</v>
      </c>
    </row>
    <row r="1411">
      <c r="A1411" s="5" t="s">
        <v>16688</v>
      </c>
      <c r="B1411" s="5" t="s">
        <v>16900</v>
      </c>
      <c r="C1411" s="5" t="s">
        <v>2681</v>
      </c>
      <c r="D1411" s="5" t="s">
        <v>2681</v>
      </c>
      <c r="E1411" s="5" t="s">
        <v>16420</v>
      </c>
    </row>
    <row r="1412">
      <c r="A1412" s="5" t="s">
        <v>16688</v>
      </c>
      <c r="B1412" s="5" t="s">
        <v>16901</v>
      </c>
      <c r="C1412" s="5">
        <v>2.0</v>
      </c>
      <c r="D1412" s="5">
        <v>2.0</v>
      </c>
      <c r="E1412" s="5" t="s">
        <v>16420</v>
      </c>
    </row>
    <row r="1413">
      <c r="A1413" s="5" t="s">
        <v>16688</v>
      </c>
      <c r="B1413" s="5" t="s">
        <v>16902</v>
      </c>
      <c r="C1413" s="5" t="s">
        <v>17061</v>
      </c>
      <c r="D1413" s="5" t="s">
        <v>16537</v>
      </c>
      <c r="E1413" s="5" t="s">
        <v>16420</v>
      </c>
    </row>
    <row r="1414">
      <c r="A1414" s="5" t="s">
        <v>16689</v>
      </c>
      <c r="B1414" s="5" t="s">
        <v>16900</v>
      </c>
      <c r="C1414" s="5">
        <v>130.0</v>
      </c>
      <c r="D1414" s="5">
        <v>130.0</v>
      </c>
      <c r="E1414" s="5" t="s">
        <v>16430</v>
      </c>
    </row>
    <row r="1415">
      <c r="A1415" s="5" t="s">
        <v>16689</v>
      </c>
      <c r="B1415" s="5" t="s">
        <v>16901</v>
      </c>
      <c r="C1415" s="5">
        <v>8.0</v>
      </c>
      <c r="D1415" s="5">
        <v>8.0</v>
      </c>
      <c r="E1415" s="5" t="s">
        <v>16420</v>
      </c>
    </row>
    <row r="1416">
      <c r="A1416" s="5" t="s">
        <v>16689</v>
      </c>
      <c r="B1416" s="5" t="s">
        <v>16902</v>
      </c>
      <c r="C1416" s="5">
        <v>15.0</v>
      </c>
      <c r="D1416" s="5">
        <v>63.0</v>
      </c>
      <c r="E1416" s="5" t="s">
        <v>16420</v>
      </c>
    </row>
    <row r="1417">
      <c r="A1417" s="5" t="s">
        <v>16690</v>
      </c>
      <c r="B1417" s="5" t="s">
        <v>16900</v>
      </c>
      <c r="C1417" s="5">
        <v>3.0</v>
      </c>
      <c r="D1417" s="5">
        <v>3.0</v>
      </c>
      <c r="E1417" s="5" t="s">
        <v>16420</v>
      </c>
    </row>
    <row r="1418">
      <c r="A1418" s="5" t="s">
        <v>16690</v>
      </c>
      <c r="B1418" s="5" t="s">
        <v>16901</v>
      </c>
      <c r="C1418" s="5">
        <v>2.0</v>
      </c>
      <c r="D1418" s="5">
        <v>2.0</v>
      </c>
      <c r="E1418" s="5" t="s">
        <v>16420</v>
      </c>
    </row>
    <row r="1419">
      <c r="A1419" s="5" t="s">
        <v>16690</v>
      </c>
      <c r="B1419" s="5" t="s">
        <v>16902</v>
      </c>
      <c r="C1419" s="19">
        <v>46023.0</v>
      </c>
      <c r="D1419" s="5">
        <v>6.0</v>
      </c>
      <c r="E1419" s="5" t="s">
        <v>16420</v>
      </c>
    </row>
    <row r="1420">
      <c r="A1420" s="5" t="s">
        <v>16691</v>
      </c>
      <c r="B1420" s="5" t="s">
        <v>16900</v>
      </c>
      <c r="C1420" s="5">
        <v>9.0</v>
      </c>
      <c r="D1420" s="5">
        <v>9.0</v>
      </c>
      <c r="E1420" s="5" t="s">
        <v>16420</v>
      </c>
    </row>
    <row r="1421">
      <c r="A1421" s="5" t="s">
        <v>16691</v>
      </c>
      <c r="B1421" s="5" t="s">
        <v>16901</v>
      </c>
      <c r="C1421" s="5">
        <v>7.0</v>
      </c>
      <c r="D1421" s="5">
        <v>7.0</v>
      </c>
      <c r="E1421" s="5" t="s">
        <v>16420</v>
      </c>
    </row>
    <row r="1422">
      <c r="A1422" s="5" t="s">
        <v>16691</v>
      </c>
      <c r="B1422" s="5" t="s">
        <v>16902</v>
      </c>
      <c r="C1422" s="5">
        <v>14.0</v>
      </c>
      <c r="D1422" s="5">
        <v>28.0</v>
      </c>
      <c r="E1422" s="5" t="s">
        <v>16420</v>
      </c>
    </row>
    <row r="1423">
      <c r="A1423" s="5" t="s">
        <v>16692</v>
      </c>
      <c r="B1423" s="5" t="s">
        <v>16900</v>
      </c>
      <c r="C1423" s="5">
        <v>9.0</v>
      </c>
      <c r="D1423" s="5">
        <v>9.0</v>
      </c>
      <c r="E1423" s="5" t="s">
        <v>16420</v>
      </c>
    </row>
    <row r="1424">
      <c r="A1424" s="5" t="s">
        <v>16692</v>
      </c>
      <c r="B1424" s="5" t="s">
        <v>16901</v>
      </c>
      <c r="C1424" s="5">
        <v>16.0</v>
      </c>
      <c r="D1424" s="5">
        <v>16.0</v>
      </c>
      <c r="E1424" s="5" t="s">
        <v>16420</v>
      </c>
    </row>
    <row r="1425">
      <c r="A1425" s="5" t="s">
        <v>16692</v>
      </c>
      <c r="B1425" s="5" t="s">
        <v>16902</v>
      </c>
      <c r="C1425" s="5" t="s">
        <v>17062</v>
      </c>
      <c r="D1425" s="5">
        <v>22.0</v>
      </c>
      <c r="E1425" s="5" t="s">
        <v>16420</v>
      </c>
    </row>
    <row r="1426">
      <c r="A1426" s="5" t="s">
        <v>16693</v>
      </c>
      <c r="B1426" s="5" t="s">
        <v>16900</v>
      </c>
      <c r="C1426" s="5">
        <v>9.0</v>
      </c>
      <c r="D1426" s="5">
        <v>9.0</v>
      </c>
      <c r="E1426" s="5" t="s">
        <v>16420</v>
      </c>
    </row>
    <row r="1427">
      <c r="A1427" s="5" t="s">
        <v>16693</v>
      </c>
      <c r="B1427" s="5" t="s">
        <v>16901</v>
      </c>
      <c r="C1427" s="5">
        <v>19.0</v>
      </c>
      <c r="D1427" s="5">
        <v>19.0</v>
      </c>
      <c r="E1427" s="5" t="s">
        <v>16420</v>
      </c>
    </row>
    <row r="1428">
      <c r="A1428" s="5" t="s">
        <v>16693</v>
      </c>
      <c r="B1428" s="5" t="s">
        <v>16902</v>
      </c>
      <c r="C1428" s="5" t="s">
        <v>17063</v>
      </c>
      <c r="D1428" s="5">
        <v>20.0</v>
      </c>
      <c r="E1428" s="5" t="s">
        <v>16420</v>
      </c>
    </row>
    <row r="1429">
      <c r="A1429" s="5" t="s">
        <v>16694</v>
      </c>
      <c r="B1429" s="5" t="s">
        <v>16900</v>
      </c>
      <c r="C1429" s="5">
        <v>14.0</v>
      </c>
      <c r="D1429" s="5">
        <v>14.0</v>
      </c>
      <c r="E1429" s="5" t="s">
        <v>16420</v>
      </c>
    </row>
    <row r="1430">
      <c r="A1430" s="5" t="s">
        <v>16694</v>
      </c>
      <c r="B1430" s="5" t="s">
        <v>16901</v>
      </c>
      <c r="C1430" s="5">
        <v>22.0</v>
      </c>
      <c r="D1430" s="5">
        <v>22.0</v>
      </c>
      <c r="E1430" s="5" t="s">
        <v>16420</v>
      </c>
    </row>
    <row r="1431">
      <c r="A1431" s="5" t="s">
        <v>16694</v>
      </c>
      <c r="B1431" s="5" t="s">
        <v>16902</v>
      </c>
      <c r="C1431" s="5" t="s">
        <v>17064</v>
      </c>
      <c r="D1431" s="5">
        <v>29.0</v>
      </c>
      <c r="E1431" s="5" t="s">
        <v>16420</v>
      </c>
    </row>
    <row r="1432">
      <c r="A1432" s="5" t="s">
        <v>16695</v>
      </c>
      <c r="B1432" s="5" t="s">
        <v>16900</v>
      </c>
      <c r="C1432" s="5">
        <v>6.0</v>
      </c>
      <c r="D1432" s="5">
        <v>6.0</v>
      </c>
      <c r="E1432" s="5" t="s">
        <v>16420</v>
      </c>
    </row>
    <row r="1433">
      <c r="A1433" s="5" t="s">
        <v>16695</v>
      </c>
      <c r="B1433" s="5" t="s">
        <v>16901</v>
      </c>
      <c r="C1433" s="5">
        <v>14.0</v>
      </c>
      <c r="D1433" s="5">
        <v>14.0</v>
      </c>
      <c r="E1433" s="5" t="s">
        <v>16420</v>
      </c>
    </row>
    <row r="1434">
      <c r="A1434" s="5" t="s">
        <v>16695</v>
      </c>
      <c r="B1434" s="5" t="s">
        <v>16902</v>
      </c>
      <c r="C1434" s="5" t="s">
        <v>17065</v>
      </c>
      <c r="D1434" s="5">
        <v>12.0</v>
      </c>
      <c r="E1434" s="5" t="s">
        <v>16420</v>
      </c>
    </row>
    <row r="1435">
      <c r="A1435" s="5" t="s">
        <v>16696</v>
      </c>
      <c r="B1435" s="5" t="s">
        <v>16900</v>
      </c>
      <c r="C1435" s="5" t="s">
        <v>12289</v>
      </c>
      <c r="D1435" s="5" t="s">
        <v>12289</v>
      </c>
      <c r="E1435" s="5" t="s">
        <v>16420</v>
      </c>
    </row>
    <row r="1436">
      <c r="A1436" s="5" t="s">
        <v>16696</v>
      </c>
      <c r="B1436" s="5" t="s">
        <v>16901</v>
      </c>
      <c r="C1436" s="5" t="s">
        <v>16424</v>
      </c>
      <c r="D1436" s="5" t="s">
        <v>16424</v>
      </c>
      <c r="E1436" s="5" t="s">
        <v>16420</v>
      </c>
    </row>
    <row r="1437">
      <c r="A1437" s="5" t="s">
        <v>16696</v>
      </c>
      <c r="B1437" s="5" t="s">
        <v>16902</v>
      </c>
      <c r="C1437" s="5" t="s">
        <v>17061</v>
      </c>
      <c r="D1437" s="5" t="s">
        <v>16433</v>
      </c>
      <c r="E1437" s="5" t="s">
        <v>16420</v>
      </c>
    </row>
    <row r="1438">
      <c r="A1438" s="5" t="s">
        <v>16697</v>
      </c>
      <c r="B1438" s="5" t="s">
        <v>16900</v>
      </c>
      <c r="C1438" s="5">
        <v>0.0</v>
      </c>
      <c r="D1438" s="5">
        <v>0.0</v>
      </c>
      <c r="E1438" s="5" t="s">
        <v>16425</v>
      </c>
    </row>
    <row r="1439">
      <c r="A1439" s="5" t="s">
        <v>16697</v>
      </c>
      <c r="B1439" s="5" t="s">
        <v>16901</v>
      </c>
      <c r="C1439" s="5" t="s">
        <v>16424</v>
      </c>
      <c r="D1439" s="5" t="s">
        <v>16424</v>
      </c>
      <c r="E1439" s="5" t="s">
        <v>16420</v>
      </c>
    </row>
    <row r="1440">
      <c r="A1440" s="5" t="s">
        <v>16697</v>
      </c>
      <c r="B1440" s="5" t="s">
        <v>16902</v>
      </c>
      <c r="C1440" s="5" t="s">
        <v>17066</v>
      </c>
      <c r="D1440" s="5" t="s">
        <v>12289</v>
      </c>
      <c r="E1440" s="5" t="s">
        <v>16420</v>
      </c>
    </row>
    <row r="1441">
      <c r="A1441" s="5" t="s">
        <v>16699</v>
      </c>
      <c r="B1441" s="5" t="s">
        <v>16900</v>
      </c>
      <c r="C1441" s="5" t="s">
        <v>12289</v>
      </c>
      <c r="D1441" s="5" t="s">
        <v>12289</v>
      </c>
      <c r="E1441" s="5" t="s">
        <v>16420</v>
      </c>
    </row>
    <row r="1442">
      <c r="A1442" s="5" t="s">
        <v>16699</v>
      </c>
      <c r="B1442" s="5" t="s">
        <v>16901</v>
      </c>
      <c r="C1442" s="5" t="s">
        <v>2681</v>
      </c>
      <c r="D1442" s="5" t="s">
        <v>2681</v>
      </c>
      <c r="E1442" s="5" t="s">
        <v>16420</v>
      </c>
    </row>
    <row r="1443">
      <c r="A1443" s="5" t="s">
        <v>16699</v>
      </c>
      <c r="B1443" s="5" t="s">
        <v>16902</v>
      </c>
      <c r="C1443" s="5" t="s">
        <v>17067</v>
      </c>
      <c r="D1443" s="5">
        <v>4.0</v>
      </c>
      <c r="E1443" s="5" t="s">
        <v>16420</v>
      </c>
    </row>
    <row r="1444">
      <c r="A1444" s="5" t="s">
        <v>16700</v>
      </c>
      <c r="B1444" s="5" t="s">
        <v>16900</v>
      </c>
      <c r="C1444" s="5">
        <v>14.0</v>
      </c>
      <c r="D1444" s="5">
        <v>14.0</v>
      </c>
      <c r="E1444" s="5" t="s">
        <v>16420</v>
      </c>
    </row>
    <row r="1445">
      <c r="A1445" s="5" t="s">
        <v>16700</v>
      </c>
      <c r="B1445" s="5" t="s">
        <v>16901</v>
      </c>
      <c r="C1445" s="5">
        <v>20.0</v>
      </c>
      <c r="D1445" s="5">
        <v>20.0</v>
      </c>
      <c r="E1445" s="5" t="s">
        <v>16420</v>
      </c>
    </row>
    <row r="1446">
      <c r="A1446" s="5" t="s">
        <v>16700</v>
      </c>
      <c r="B1446" s="5" t="s">
        <v>16902</v>
      </c>
      <c r="C1446" s="5">
        <v>20.0</v>
      </c>
      <c r="D1446" s="5">
        <v>29.0</v>
      </c>
      <c r="E1446" s="5" t="s">
        <v>16420</v>
      </c>
    </row>
    <row r="1447">
      <c r="A1447" s="5" t="s">
        <v>16702</v>
      </c>
      <c r="B1447" s="5" t="s">
        <v>16900</v>
      </c>
      <c r="C1447" s="5">
        <v>3.0</v>
      </c>
      <c r="D1447" s="5">
        <v>3.0</v>
      </c>
      <c r="E1447" s="5" t="s">
        <v>16420</v>
      </c>
    </row>
    <row r="1448">
      <c r="A1448" s="5" t="s">
        <v>16702</v>
      </c>
      <c r="B1448" s="5" t="s">
        <v>16901</v>
      </c>
      <c r="C1448" s="5" t="s">
        <v>12289</v>
      </c>
      <c r="D1448" s="5" t="s">
        <v>12289</v>
      </c>
      <c r="E1448" s="5" t="s">
        <v>16420</v>
      </c>
    </row>
    <row r="1449">
      <c r="A1449" s="5" t="s">
        <v>16702</v>
      </c>
      <c r="B1449" s="5" t="s">
        <v>16902</v>
      </c>
      <c r="C1449" s="5" t="s">
        <v>17068</v>
      </c>
      <c r="D1449" s="5" t="s">
        <v>2681</v>
      </c>
      <c r="E1449" s="5" t="s">
        <v>16420</v>
      </c>
    </row>
    <row r="1450">
      <c r="A1450" s="5" t="s">
        <v>16703</v>
      </c>
      <c r="B1450" s="5" t="s">
        <v>16900</v>
      </c>
      <c r="C1450" s="5">
        <v>12.0</v>
      </c>
      <c r="D1450" s="5">
        <v>12.0</v>
      </c>
      <c r="E1450" s="5" t="s">
        <v>16420</v>
      </c>
    </row>
    <row r="1451">
      <c r="A1451" s="5" t="s">
        <v>16703</v>
      </c>
      <c r="B1451" s="5" t="s">
        <v>16901</v>
      </c>
      <c r="C1451" s="5">
        <v>24.0</v>
      </c>
      <c r="D1451" s="5">
        <v>24.0</v>
      </c>
      <c r="E1451" s="5" t="s">
        <v>16430</v>
      </c>
    </row>
    <row r="1452">
      <c r="A1452" s="5" t="s">
        <v>16703</v>
      </c>
      <c r="B1452" s="5" t="s">
        <v>16902</v>
      </c>
      <c r="C1452" s="5" t="s">
        <v>17069</v>
      </c>
      <c r="D1452" s="5">
        <v>35.0</v>
      </c>
      <c r="E1452" s="5" t="s">
        <v>16420</v>
      </c>
    </row>
    <row r="1453">
      <c r="A1453" s="5" t="s">
        <v>16704</v>
      </c>
      <c r="B1453" s="5" t="s">
        <v>16900</v>
      </c>
      <c r="C1453" s="5">
        <v>4.0</v>
      </c>
      <c r="D1453" s="5">
        <v>4.0</v>
      </c>
      <c r="E1453" s="5" t="s">
        <v>16420</v>
      </c>
    </row>
    <row r="1454">
      <c r="A1454" s="5" t="s">
        <v>16704</v>
      </c>
      <c r="B1454" s="5" t="s">
        <v>16901</v>
      </c>
      <c r="C1454" s="5">
        <v>15.0</v>
      </c>
      <c r="D1454" s="5">
        <v>15.0</v>
      </c>
      <c r="E1454" s="5" t="s">
        <v>16420</v>
      </c>
    </row>
    <row r="1455">
      <c r="A1455" s="5" t="s">
        <v>16704</v>
      </c>
      <c r="B1455" s="5" t="s">
        <v>16902</v>
      </c>
      <c r="C1455" s="5" t="s">
        <v>17070</v>
      </c>
      <c r="D1455" s="5">
        <v>16.0</v>
      </c>
      <c r="E1455" s="5" t="s">
        <v>16420</v>
      </c>
    </row>
    <row r="1456">
      <c r="A1456" s="5" t="s">
        <v>16705</v>
      </c>
      <c r="B1456" s="5" t="s">
        <v>16900</v>
      </c>
      <c r="C1456" s="5">
        <v>14.0</v>
      </c>
      <c r="D1456" s="5">
        <v>14.0</v>
      </c>
      <c r="E1456" s="5" t="s">
        <v>16420</v>
      </c>
    </row>
    <row r="1457">
      <c r="A1457" s="5" t="s">
        <v>16705</v>
      </c>
      <c r="B1457" s="5" t="s">
        <v>16901</v>
      </c>
      <c r="C1457" s="5">
        <v>12.0</v>
      </c>
      <c r="D1457" s="5">
        <v>12.0</v>
      </c>
      <c r="E1457" s="5" t="s">
        <v>16420</v>
      </c>
    </row>
    <row r="1458">
      <c r="A1458" s="5" t="s">
        <v>16705</v>
      </c>
      <c r="B1458" s="5" t="s">
        <v>16902</v>
      </c>
      <c r="C1458" s="5" t="s">
        <v>16970</v>
      </c>
      <c r="D1458" s="5">
        <v>18.0</v>
      </c>
      <c r="E1458" s="5" t="s">
        <v>16420</v>
      </c>
    </row>
    <row r="1459">
      <c r="A1459" s="5" t="s">
        <v>16706</v>
      </c>
      <c r="B1459" s="5" t="s">
        <v>16900</v>
      </c>
      <c r="C1459" s="5">
        <v>1.0</v>
      </c>
      <c r="D1459" s="5">
        <v>1.0</v>
      </c>
      <c r="E1459" s="5" t="s">
        <v>16420</v>
      </c>
    </row>
    <row r="1460">
      <c r="A1460" s="5" t="s">
        <v>16706</v>
      </c>
      <c r="B1460" s="5" t="s">
        <v>16901</v>
      </c>
      <c r="C1460" s="5">
        <v>10.0</v>
      </c>
      <c r="D1460" s="5">
        <v>10.0</v>
      </c>
      <c r="E1460" s="5" t="s">
        <v>16420</v>
      </c>
    </row>
    <row r="1461">
      <c r="A1461" s="5" t="s">
        <v>16706</v>
      </c>
      <c r="B1461" s="5" t="s">
        <v>16902</v>
      </c>
      <c r="C1461" s="5" t="s">
        <v>17008</v>
      </c>
      <c r="D1461" s="5">
        <v>53.0</v>
      </c>
      <c r="E1461" s="5" t="s">
        <v>16430</v>
      </c>
    </row>
    <row r="1462">
      <c r="A1462" s="5" t="s">
        <v>16707</v>
      </c>
      <c r="B1462" s="5" t="s">
        <v>16900</v>
      </c>
      <c r="C1462" s="5">
        <v>594.0</v>
      </c>
      <c r="D1462" s="5">
        <v>594.0</v>
      </c>
      <c r="E1462" s="5" t="s">
        <v>16430</v>
      </c>
    </row>
    <row r="1463">
      <c r="A1463" s="5" t="s">
        <v>16707</v>
      </c>
      <c r="B1463" s="5" t="s">
        <v>16901</v>
      </c>
      <c r="C1463" s="5">
        <v>18.0</v>
      </c>
      <c r="D1463" s="5">
        <v>18.0</v>
      </c>
      <c r="E1463" s="5" t="s">
        <v>16420</v>
      </c>
    </row>
    <row r="1464">
      <c r="A1464" s="5" t="s">
        <v>16707</v>
      </c>
      <c r="B1464" s="5" t="s">
        <v>16902</v>
      </c>
      <c r="C1464" s="5" t="s">
        <v>17071</v>
      </c>
      <c r="D1464" s="5">
        <v>145.0</v>
      </c>
      <c r="E1464" s="5" t="s">
        <v>16430</v>
      </c>
    </row>
    <row r="1465">
      <c r="A1465" s="5" t="s">
        <v>16708</v>
      </c>
      <c r="B1465" s="5" t="s">
        <v>16900</v>
      </c>
      <c r="C1465" s="5">
        <v>32.0</v>
      </c>
      <c r="D1465" s="5">
        <v>32.0</v>
      </c>
      <c r="E1465" s="5" t="s">
        <v>16430</v>
      </c>
    </row>
    <row r="1466">
      <c r="A1466" s="5" t="s">
        <v>16708</v>
      </c>
      <c r="B1466" s="5" t="s">
        <v>16901</v>
      </c>
      <c r="C1466" s="5">
        <v>62.0</v>
      </c>
      <c r="D1466" s="5">
        <v>62.0</v>
      </c>
      <c r="E1466" s="5" t="s">
        <v>16430</v>
      </c>
    </row>
    <row r="1467">
      <c r="A1467" s="5" t="s">
        <v>16708</v>
      </c>
      <c r="B1467" s="5" t="s">
        <v>16902</v>
      </c>
      <c r="C1467" s="5" t="s">
        <v>17072</v>
      </c>
      <c r="D1467" s="5">
        <v>65.0</v>
      </c>
      <c r="E1467" s="5" t="s">
        <v>16430</v>
      </c>
    </row>
    <row r="1468">
      <c r="A1468" s="5" t="s">
        <v>16710</v>
      </c>
      <c r="B1468" s="5" t="s">
        <v>16900</v>
      </c>
      <c r="C1468" s="5">
        <v>4.0</v>
      </c>
      <c r="D1468" s="5">
        <v>4.0</v>
      </c>
      <c r="E1468" s="5" t="s">
        <v>16420</v>
      </c>
    </row>
    <row r="1469">
      <c r="A1469" s="5" t="s">
        <v>16710</v>
      </c>
      <c r="B1469" s="5" t="s">
        <v>16901</v>
      </c>
      <c r="C1469" s="5">
        <v>7.0</v>
      </c>
      <c r="D1469" s="5">
        <v>7.0</v>
      </c>
      <c r="E1469" s="5" t="s">
        <v>16420</v>
      </c>
    </row>
    <row r="1470">
      <c r="A1470" s="5" t="s">
        <v>16710</v>
      </c>
      <c r="B1470" s="5" t="s">
        <v>16902</v>
      </c>
      <c r="C1470" s="5">
        <v>11.0</v>
      </c>
      <c r="D1470" s="5">
        <v>20.0</v>
      </c>
      <c r="E1470" s="5" t="s">
        <v>16420</v>
      </c>
    </row>
    <row r="1471">
      <c r="A1471" s="5" t="s">
        <v>16711</v>
      </c>
      <c r="B1471" s="5" t="s">
        <v>16900</v>
      </c>
      <c r="C1471" s="5">
        <v>1.0</v>
      </c>
      <c r="D1471" s="5">
        <v>1.0</v>
      </c>
      <c r="E1471" s="5" t="s">
        <v>16420</v>
      </c>
    </row>
    <row r="1472">
      <c r="A1472" s="5" t="s">
        <v>16711</v>
      </c>
      <c r="B1472" s="5" t="s">
        <v>16901</v>
      </c>
      <c r="C1472" s="5">
        <v>2.0</v>
      </c>
      <c r="D1472" s="5">
        <v>2.0</v>
      </c>
      <c r="E1472" s="5" t="s">
        <v>16420</v>
      </c>
    </row>
    <row r="1473">
      <c r="A1473" s="5" t="s">
        <v>16711</v>
      </c>
      <c r="B1473" s="5" t="s">
        <v>16902</v>
      </c>
      <c r="C1473" s="5" t="s">
        <v>17073</v>
      </c>
      <c r="D1473" s="5">
        <v>3.0</v>
      </c>
      <c r="E1473" s="5" t="s">
        <v>16420</v>
      </c>
    </row>
    <row r="1474">
      <c r="A1474" s="5" t="s">
        <v>16712</v>
      </c>
      <c r="B1474" s="5" t="s">
        <v>16900</v>
      </c>
      <c r="C1474" s="5" t="s">
        <v>885</v>
      </c>
      <c r="D1474" s="5" t="s">
        <v>885</v>
      </c>
      <c r="E1474" s="5" t="s">
        <v>16420</v>
      </c>
    </row>
    <row r="1475">
      <c r="A1475" s="5" t="s">
        <v>16712</v>
      </c>
      <c r="B1475" s="5" t="s">
        <v>16901</v>
      </c>
      <c r="C1475" s="5" t="s">
        <v>16424</v>
      </c>
      <c r="D1475" s="5" t="s">
        <v>16424</v>
      </c>
      <c r="E1475" s="5" t="s">
        <v>16420</v>
      </c>
    </row>
    <row r="1476">
      <c r="A1476" s="5" t="s">
        <v>16712</v>
      </c>
      <c r="B1476" s="5" t="s">
        <v>16902</v>
      </c>
      <c r="C1476" s="5" t="s">
        <v>17074</v>
      </c>
      <c r="D1476" s="5">
        <v>2.0</v>
      </c>
      <c r="E1476" s="5" t="s">
        <v>16420</v>
      </c>
    </row>
    <row r="1477">
      <c r="A1477" s="5" t="s">
        <v>16713</v>
      </c>
      <c r="B1477" s="5" t="s">
        <v>16900</v>
      </c>
      <c r="C1477" s="5">
        <v>0.0</v>
      </c>
      <c r="D1477" s="5">
        <v>0.0</v>
      </c>
      <c r="E1477" s="5" t="s">
        <v>16425</v>
      </c>
    </row>
    <row r="1478">
      <c r="A1478" s="5" t="s">
        <v>16713</v>
      </c>
      <c r="B1478" s="5" t="s">
        <v>16901</v>
      </c>
      <c r="C1478" s="5">
        <v>0.0</v>
      </c>
      <c r="D1478" s="5">
        <v>0.0</v>
      </c>
      <c r="E1478" s="5" t="s">
        <v>16425</v>
      </c>
    </row>
    <row r="1479">
      <c r="A1479" s="5" t="s">
        <v>16713</v>
      </c>
      <c r="B1479" s="5" t="s">
        <v>16902</v>
      </c>
      <c r="C1479" s="5">
        <v>0.0</v>
      </c>
      <c r="D1479" s="5">
        <v>0.0</v>
      </c>
      <c r="E1479" s="5" t="s">
        <v>16425</v>
      </c>
    </row>
    <row r="1480">
      <c r="A1480" s="5" t="s">
        <v>16714</v>
      </c>
      <c r="B1480" s="5" t="s">
        <v>16900</v>
      </c>
      <c r="C1480" s="5">
        <v>12.0</v>
      </c>
      <c r="D1480" s="5">
        <v>12.0</v>
      </c>
      <c r="E1480" s="5" t="s">
        <v>16420</v>
      </c>
    </row>
    <row r="1481">
      <c r="A1481" s="5" t="s">
        <v>16714</v>
      </c>
      <c r="B1481" s="5" t="s">
        <v>16901</v>
      </c>
      <c r="C1481" s="5">
        <v>12.0</v>
      </c>
      <c r="D1481" s="5">
        <v>12.0</v>
      </c>
      <c r="E1481" s="5" t="s">
        <v>16420</v>
      </c>
    </row>
    <row r="1482">
      <c r="A1482" s="5" t="s">
        <v>16714</v>
      </c>
      <c r="B1482" s="5" t="s">
        <v>16902</v>
      </c>
      <c r="C1482" s="5" t="s">
        <v>17075</v>
      </c>
      <c r="D1482" s="5">
        <v>20.0</v>
      </c>
      <c r="E1482" s="5" t="s">
        <v>16420</v>
      </c>
    </row>
    <row r="1483">
      <c r="A1483" s="5" t="s">
        <v>16715</v>
      </c>
      <c r="B1483" s="5" t="s">
        <v>16900</v>
      </c>
      <c r="C1483" s="5">
        <v>9.0</v>
      </c>
      <c r="D1483" s="5">
        <v>9.0</v>
      </c>
      <c r="E1483" s="5" t="s">
        <v>16420</v>
      </c>
    </row>
    <row r="1484">
      <c r="A1484" s="5" t="s">
        <v>16715</v>
      </c>
      <c r="B1484" s="5" t="s">
        <v>16901</v>
      </c>
      <c r="C1484" s="5">
        <v>18.0</v>
      </c>
      <c r="D1484" s="5">
        <v>18.0</v>
      </c>
      <c r="E1484" s="5" t="s">
        <v>16420</v>
      </c>
    </row>
    <row r="1485">
      <c r="A1485" s="5" t="s">
        <v>16715</v>
      </c>
      <c r="B1485" s="5" t="s">
        <v>16902</v>
      </c>
      <c r="C1485" s="5" t="s">
        <v>17064</v>
      </c>
      <c r="D1485" s="5">
        <v>31.0</v>
      </c>
      <c r="E1485" s="5" t="s">
        <v>16420</v>
      </c>
    </row>
    <row r="1486">
      <c r="A1486" s="5" t="s">
        <v>16717</v>
      </c>
      <c r="B1486" s="5" t="s">
        <v>16900</v>
      </c>
      <c r="C1486" s="5">
        <v>8.0</v>
      </c>
      <c r="D1486" s="5">
        <v>8.0</v>
      </c>
      <c r="E1486" s="5" t="s">
        <v>16420</v>
      </c>
    </row>
    <row r="1487">
      <c r="A1487" s="5" t="s">
        <v>16717</v>
      </c>
      <c r="B1487" s="5" t="s">
        <v>16901</v>
      </c>
      <c r="C1487" s="5">
        <v>7.0</v>
      </c>
      <c r="D1487" s="5">
        <v>7.0</v>
      </c>
      <c r="E1487" s="5" t="s">
        <v>16420</v>
      </c>
    </row>
    <row r="1488">
      <c r="A1488" s="5" t="s">
        <v>16717</v>
      </c>
      <c r="B1488" s="5" t="s">
        <v>16902</v>
      </c>
      <c r="C1488" s="5" t="s">
        <v>16979</v>
      </c>
      <c r="D1488" s="5">
        <v>11.0</v>
      </c>
      <c r="E1488" s="5" t="s">
        <v>16420</v>
      </c>
    </row>
    <row r="1489">
      <c r="A1489" s="5" t="s">
        <v>16718</v>
      </c>
      <c r="B1489" s="5" t="s">
        <v>16900</v>
      </c>
      <c r="C1489" s="5">
        <v>32.0</v>
      </c>
      <c r="D1489" s="5">
        <v>32.0</v>
      </c>
      <c r="E1489" s="5" t="s">
        <v>16430</v>
      </c>
    </row>
    <row r="1490">
      <c r="A1490" s="5" t="s">
        <v>16718</v>
      </c>
      <c r="B1490" s="5" t="s">
        <v>16901</v>
      </c>
      <c r="C1490" s="5">
        <v>204.0</v>
      </c>
      <c r="D1490" s="5">
        <v>204.0</v>
      </c>
      <c r="E1490" s="5" t="s">
        <v>16430</v>
      </c>
    </row>
    <row r="1491">
      <c r="A1491" s="5" t="s">
        <v>16718</v>
      </c>
      <c r="B1491" s="5" t="s">
        <v>16902</v>
      </c>
      <c r="C1491" s="5" t="s">
        <v>17076</v>
      </c>
      <c r="D1491" s="5">
        <v>176.0</v>
      </c>
      <c r="E1491" s="5" t="s">
        <v>16430</v>
      </c>
    </row>
    <row r="1492">
      <c r="A1492" s="5" t="s">
        <v>16719</v>
      </c>
      <c r="B1492" s="5" t="s">
        <v>16900</v>
      </c>
      <c r="C1492" s="5">
        <v>14.0</v>
      </c>
      <c r="D1492" s="5">
        <v>14.0</v>
      </c>
      <c r="E1492" s="5" t="s">
        <v>16420</v>
      </c>
    </row>
    <row r="1493">
      <c r="A1493" s="5" t="s">
        <v>16719</v>
      </c>
      <c r="B1493" s="5" t="s">
        <v>16901</v>
      </c>
      <c r="C1493" s="5">
        <v>17.0</v>
      </c>
      <c r="D1493" s="5">
        <v>17.0</v>
      </c>
      <c r="E1493" s="5" t="s">
        <v>16420</v>
      </c>
    </row>
    <row r="1494">
      <c r="A1494" s="5" t="s">
        <v>16719</v>
      </c>
      <c r="B1494" s="5" t="s">
        <v>16902</v>
      </c>
      <c r="C1494" s="5" t="s">
        <v>17077</v>
      </c>
      <c r="D1494" s="5">
        <v>24.0</v>
      </c>
      <c r="E1494" s="5" t="s">
        <v>16420</v>
      </c>
    </row>
    <row r="1495">
      <c r="A1495" s="5" t="s">
        <v>16720</v>
      </c>
      <c r="B1495" s="5" t="s">
        <v>16900</v>
      </c>
      <c r="C1495" s="5">
        <v>203.0</v>
      </c>
      <c r="D1495" s="5">
        <v>203.0</v>
      </c>
      <c r="E1495" s="5" t="s">
        <v>16430</v>
      </c>
    </row>
    <row r="1496">
      <c r="A1496" s="5" t="s">
        <v>16720</v>
      </c>
      <c r="B1496" s="5" t="s">
        <v>16901</v>
      </c>
      <c r="C1496" s="5">
        <v>46.0</v>
      </c>
      <c r="D1496" s="5">
        <v>46.0</v>
      </c>
      <c r="E1496" s="5" t="s">
        <v>16430</v>
      </c>
    </row>
    <row r="1497">
      <c r="A1497" s="5" t="s">
        <v>16720</v>
      </c>
      <c r="B1497" s="5" t="s">
        <v>16902</v>
      </c>
      <c r="C1497" s="5" t="s">
        <v>17078</v>
      </c>
      <c r="D1497" s="5">
        <v>237.0</v>
      </c>
      <c r="E1497" s="5" t="s">
        <v>16430</v>
      </c>
    </row>
    <row r="1498">
      <c r="A1498" s="5" t="s">
        <v>16721</v>
      </c>
      <c r="B1498" s="5" t="s">
        <v>16900</v>
      </c>
      <c r="C1498" s="5">
        <v>34.0</v>
      </c>
      <c r="D1498" s="5">
        <v>34.0</v>
      </c>
      <c r="E1498" s="5" t="s">
        <v>16430</v>
      </c>
    </row>
    <row r="1499">
      <c r="A1499" s="5" t="s">
        <v>16721</v>
      </c>
      <c r="B1499" s="5" t="s">
        <v>16901</v>
      </c>
      <c r="C1499" s="5">
        <v>18.0</v>
      </c>
      <c r="D1499" s="5">
        <v>18.0</v>
      </c>
      <c r="E1499" s="5" t="s">
        <v>16420</v>
      </c>
    </row>
    <row r="1500">
      <c r="A1500" s="5" t="s">
        <v>16721</v>
      </c>
      <c r="B1500" s="5" t="s">
        <v>16902</v>
      </c>
      <c r="C1500" s="5" t="s">
        <v>17079</v>
      </c>
      <c r="D1500" s="5">
        <v>22.0</v>
      </c>
      <c r="E1500" s="5" t="s">
        <v>16420</v>
      </c>
    </row>
    <row r="1501">
      <c r="A1501" s="5" t="s">
        <v>16722</v>
      </c>
      <c r="B1501" s="5" t="s">
        <v>16900</v>
      </c>
      <c r="C1501" s="5">
        <v>0.0</v>
      </c>
      <c r="D1501" s="5">
        <v>0.0</v>
      </c>
      <c r="E1501" s="5" t="s">
        <v>16425</v>
      </c>
    </row>
    <row r="1502">
      <c r="A1502" s="5" t="s">
        <v>16722</v>
      </c>
      <c r="B1502" s="5" t="s">
        <v>16901</v>
      </c>
      <c r="C1502" s="5">
        <v>0.0</v>
      </c>
      <c r="D1502" s="5">
        <v>0.0</v>
      </c>
      <c r="E1502" s="5" t="s">
        <v>16425</v>
      </c>
    </row>
    <row r="1503">
      <c r="A1503" s="5" t="s">
        <v>16722</v>
      </c>
      <c r="B1503" s="5" t="s">
        <v>16902</v>
      </c>
      <c r="C1503" s="5" t="s">
        <v>16545</v>
      </c>
      <c r="D1503" s="5" t="s">
        <v>16433</v>
      </c>
      <c r="E1503" s="5" t="s">
        <v>16420</v>
      </c>
    </row>
    <row r="1504">
      <c r="A1504" s="5" t="s">
        <v>16723</v>
      </c>
      <c r="B1504" s="5" t="s">
        <v>16900</v>
      </c>
      <c r="C1504" s="5">
        <v>61.0</v>
      </c>
      <c r="D1504" s="5">
        <v>61.0</v>
      </c>
      <c r="E1504" s="5" t="s">
        <v>16430</v>
      </c>
    </row>
    <row r="1505">
      <c r="A1505" s="5" t="s">
        <v>16723</v>
      </c>
      <c r="B1505" s="5" t="s">
        <v>16901</v>
      </c>
      <c r="C1505" s="5">
        <v>62.0</v>
      </c>
      <c r="D1505" s="5">
        <v>62.0</v>
      </c>
      <c r="E1505" s="5" t="s">
        <v>16430</v>
      </c>
    </row>
    <row r="1506">
      <c r="A1506" s="5" t="s">
        <v>16723</v>
      </c>
      <c r="B1506" s="5" t="s">
        <v>16902</v>
      </c>
      <c r="C1506" s="5" t="s">
        <v>17080</v>
      </c>
      <c r="D1506" s="5">
        <v>100.0</v>
      </c>
      <c r="E1506" s="5" t="s">
        <v>16430</v>
      </c>
    </row>
    <row r="1507">
      <c r="A1507" s="5" t="s">
        <v>16725</v>
      </c>
      <c r="B1507" s="5" t="s">
        <v>16900</v>
      </c>
      <c r="C1507" s="5">
        <v>3.0</v>
      </c>
      <c r="D1507" s="5">
        <v>3.0</v>
      </c>
      <c r="E1507" s="5" t="s">
        <v>16420</v>
      </c>
    </row>
    <row r="1508">
      <c r="A1508" s="5" t="s">
        <v>16725</v>
      </c>
      <c r="B1508" s="5" t="s">
        <v>16901</v>
      </c>
      <c r="C1508" s="5">
        <v>5.0</v>
      </c>
      <c r="D1508" s="5">
        <v>5.0</v>
      </c>
      <c r="E1508" s="5" t="s">
        <v>16420</v>
      </c>
    </row>
    <row r="1509">
      <c r="A1509" s="5" t="s">
        <v>16725</v>
      </c>
      <c r="B1509" s="5" t="s">
        <v>16902</v>
      </c>
      <c r="C1509" s="5" t="s">
        <v>17081</v>
      </c>
      <c r="D1509" s="5">
        <v>12.0</v>
      </c>
      <c r="E1509" s="5" t="s">
        <v>16420</v>
      </c>
    </row>
    <row r="1510">
      <c r="A1510" s="5" t="s">
        <v>16726</v>
      </c>
      <c r="B1510" s="5" t="s">
        <v>16900</v>
      </c>
      <c r="C1510" s="5" t="s">
        <v>16537</v>
      </c>
      <c r="D1510" s="5" t="s">
        <v>16537</v>
      </c>
      <c r="E1510" s="5" t="s">
        <v>16420</v>
      </c>
    </row>
    <row r="1511">
      <c r="A1511" s="5" t="s">
        <v>16726</v>
      </c>
      <c r="B1511" s="5" t="s">
        <v>16901</v>
      </c>
      <c r="C1511" s="5" t="s">
        <v>12289</v>
      </c>
      <c r="D1511" s="5" t="s">
        <v>12289</v>
      </c>
      <c r="E1511" s="5" t="s">
        <v>16420</v>
      </c>
    </row>
    <row r="1512">
      <c r="A1512" s="5" t="s">
        <v>16726</v>
      </c>
      <c r="B1512" s="5" t="s">
        <v>16902</v>
      </c>
      <c r="C1512" s="5" t="s">
        <v>17082</v>
      </c>
      <c r="D1512" s="5" t="s">
        <v>16537</v>
      </c>
      <c r="E1512" s="5" t="s">
        <v>16420</v>
      </c>
    </row>
    <row r="1513">
      <c r="A1513" s="5" t="s">
        <v>16727</v>
      </c>
      <c r="B1513" s="5" t="s">
        <v>16900</v>
      </c>
      <c r="C1513" s="5">
        <v>8.0</v>
      </c>
      <c r="D1513" s="5">
        <v>8.0</v>
      </c>
      <c r="E1513" s="5" t="s">
        <v>16420</v>
      </c>
    </row>
    <row r="1514">
      <c r="A1514" s="5" t="s">
        <v>16727</v>
      </c>
      <c r="B1514" s="5" t="s">
        <v>16901</v>
      </c>
      <c r="C1514" s="5">
        <v>11.0</v>
      </c>
      <c r="D1514" s="5">
        <v>11.0</v>
      </c>
      <c r="E1514" s="5" t="s">
        <v>16420</v>
      </c>
    </row>
    <row r="1515">
      <c r="A1515" s="5" t="s">
        <v>16727</v>
      </c>
      <c r="B1515" s="5" t="s">
        <v>16902</v>
      </c>
      <c r="C1515" s="5" t="s">
        <v>17083</v>
      </c>
      <c r="D1515" s="5">
        <v>24.0</v>
      </c>
      <c r="E1515" s="5" t="s">
        <v>16420</v>
      </c>
    </row>
    <row r="1516">
      <c r="A1516" s="5" t="s">
        <v>16728</v>
      </c>
      <c r="B1516" s="5" t="s">
        <v>16900</v>
      </c>
      <c r="C1516" s="5">
        <v>7.0</v>
      </c>
      <c r="D1516" s="5">
        <v>7.0</v>
      </c>
      <c r="E1516" s="5" t="s">
        <v>16420</v>
      </c>
    </row>
    <row r="1517">
      <c r="A1517" s="5" t="s">
        <v>16728</v>
      </c>
      <c r="B1517" s="5" t="s">
        <v>16901</v>
      </c>
      <c r="C1517" s="5">
        <v>20.0</v>
      </c>
      <c r="D1517" s="5">
        <v>20.0</v>
      </c>
      <c r="E1517" s="5" t="s">
        <v>16420</v>
      </c>
    </row>
    <row r="1518">
      <c r="A1518" s="5" t="s">
        <v>16728</v>
      </c>
      <c r="B1518" s="5" t="s">
        <v>16902</v>
      </c>
      <c r="C1518" s="5">
        <v>16.0</v>
      </c>
      <c r="D1518" s="5">
        <v>25.0</v>
      </c>
      <c r="E1518" s="5" t="s">
        <v>16420</v>
      </c>
    </row>
    <row r="1519">
      <c r="A1519" s="5" t="s">
        <v>16729</v>
      </c>
      <c r="B1519" s="5" t="s">
        <v>16900</v>
      </c>
      <c r="C1519" s="5">
        <v>1.0</v>
      </c>
      <c r="D1519" s="5">
        <v>1.0</v>
      </c>
      <c r="E1519" s="5" t="s">
        <v>16420</v>
      </c>
    </row>
    <row r="1520">
      <c r="A1520" s="5" t="s">
        <v>16729</v>
      </c>
      <c r="B1520" s="5" t="s">
        <v>16901</v>
      </c>
      <c r="C1520" s="5">
        <v>2.0</v>
      </c>
      <c r="D1520" s="5">
        <v>2.0</v>
      </c>
      <c r="E1520" s="5" t="s">
        <v>16420</v>
      </c>
    </row>
    <row r="1521">
      <c r="A1521" s="5" t="s">
        <v>16729</v>
      </c>
      <c r="B1521" s="5" t="s">
        <v>16902</v>
      </c>
      <c r="C1521" s="5" t="s">
        <v>17084</v>
      </c>
      <c r="D1521" s="5">
        <v>5.0</v>
      </c>
      <c r="E1521" s="5" t="s">
        <v>16420</v>
      </c>
    </row>
    <row r="1522">
      <c r="A1522" s="5" t="s">
        <v>16730</v>
      </c>
      <c r="B1522" s="5" t="s">
        <v>16900</v>
      </c>
      <c r="C1522" s="5">
        <v>19.0</v>
      </c>
      <c r="D1522" s="5">
        <v>19.0</v>
      </c>
      <c r="E1522" s="5" t="s">
        <v>16420</v>
      </c>
    </row>
    <row r="1523">
      <c r="A1523" s="5" t="s">
        <v>16730</v>
      </c>
      <c r="B1523" s="5" t="s">
        <v>16901</v>
      </c>
      <c r="C1523" s="5">
        <v>10.0</v>
      </c>
      <c r="D1523" s="5">
        <v>10.0</v>
      </c>
      <c r="E1523" s="5" t="s">
        <v>16420</v>
      </c>
    </row>
    <row r="1524">
      <c r="A1524" s="5" t="s">
        <v>16730</v>
      </c>
      <c r="B1524" s="5" t="s">
        <v>16902</v>
      </c>
      <c r="C1524" s="19">
        <v>46162.0</v>
      </c>
      <c r="D1524" s="5">
        <v>30.0</v>
      </c>
      <c r="E1524" s="5" t="s">
        <v>16420</v>
      </c>
    </row>
    <row r="1525">
      <c r="A1525" s="5" t="s">
        <v>16731</v>
      </c>
      <c r="B1525" s="5" t="s">
        <v>16900</v>
      </c>
      <c r="C1525" s="5">
        <v>5.0</v>
      </c>
      <c r="D1525" s="5">
        <v>5.0</v>
      </c>
      <c r="E1525" s="5" t="s">
        <v>16420</v>
      </c>
    </row>
    <row r="1526">
      <c r="A1526" s="5" t="s">
        <v>16731</v>
      </c>
      <c r="B1526" s="5" t="s">
        <v>16901</v>
      </c>
      <c r="C1526" s="5">
        <v>2.0</v>
      </c>
      <c r="D1526" s="5">
        <v>2.0</v>
      </c>
      <c r="E1526" s="5" t="s">
        <v>16420</v>
      </c>
    </row>
    <row r="1527">
      <c r="A1527" s="5" t="s">
        <v>16731</v>
      </c>
      <c r="B1527" s="5" t="s">
        <v>16902</v>
      </c>
      <c r="C1527" s="5" t="s">
        <v>17085</v>
      </c>
      <c r="D1527" s="5">
        <v>46.0</v>
      </c>
      <c r="E1527" s="5" t="s">
        <v>16430</v>
      </c>
    </row>
    <row r="1528">
      <c r="A1528" s="5" t="s">
        <v>16732</v>
      </c>
      <c r="B1528" s="5" t="s">
        <v>16900</v>
      </c>
      <c r="C1528" s="5">
        <v>8.0</v>
      </c>
      <c r="D1528" s="5">
        <v>8.0</v>
      </c>
      <c r="E1528" s="5" t="s">
        <v>16420</v>
      </c>
    </row>
    <row r="1529">
      <c r="A1529" s="5" t="s">
        <v>16732</v>
      </c>
      <c r="B1529" s="5" t="s">
        <v>16901</v>
      </c>
      <c r="C1529" s="5">
        <v>19.0</v>
      </c>
      <c r="D1529" s="5">
        <v>19.0</v>
      </c>
      <c r="E1529" s="5" t="s">
        <v>16420</v>
      </c>
    </row>
    <row r="1530">
      <c r="A1530" s="5" t="s">
        <v>16732</v>
      </c>
      <c r="B1530" s="5" t="s">
        <v>16902</v>
      </c>
      <c r="C1530" s="5" t="s">
        <v>17086</v>
      </c>
      <c r="D1530" s="5">
        <v>21.0</v>
      </c>
      <c r="E1530" s="5" t="s">
        <v>16420</v>
      </c>
    </row>
    <row r="1531">
      <c r="A1531" s="5" t="s">
        <v>16733</v>
      </c>
      <c r="B1531" s="5" t="s">
        <v>16900</v>
      </c>
      <c r="C1531" s="5" t="s">
        <v>16424</v>
      </c>
      <c r="D1531" s="5" t="s">
        <v>16424</v>
      </c>
      <c r="E1531" s="5" t="s">
        <v>16420</v>
      </c>
    </row>
    <row r="1532">
      <c r="A1532" s="5" t="s">
        <v>16733</v>
      </c>
      <c r="B1532" s="5" t="s">
        <v>16901</v>
      </c>
      <c r="C1532" s="5" t="s">
        <v>16424</v>
      </c>
      <c r="D1532" s="5" t="s">
        <v>16424</v>
      </c>
      <c r="E1532" s="5" t="s">
        <v>16420</v>
      </c>
    </row>
    <row r="1533">
      <c r="A1533" s="5" t="s">
        <v>16733</v>
      </c>
      <c r="B1533" s="5" t="s">
        <v>16902</v>
      </c>
      <c r="C1533" s="5" t="s">
        <v>16514</v>
      </c>
      <c r="D1533" s="5" t="s">
        <v>16537</v>
      </c>
      <c r="E1533" s="5" t="s">
        <v>16420</v>
      </c>
    </row>
    <row r="1534">
      <c r="A1534" s="5" t="s">
        <v>16734</v>
      </c>
      <c r="B1534" s="5" t="s">
        <v>16900</v>
      </c>
      <c r="C1534" s="5" t="s">
        <v>16433</v>
      </c>
      <c r="D1534" s="5" t="s">
        <v>16433</v>
      </c>
      <c r="E1534" s="5" t="s">
        <v>16420</v>
      </c>
    </row>
    <row r="1535">
      <c r="A1535" s="5" t="s">
        <v>16734</v>
      </c>
      <c r="B1535" s="5" t="s">
        <v>16901</v>
      </c>
      <c r="C1535" s="5">
        <v>3.0</v>
      </c>
      <c r="D1535" s="5">
        <v>3.0</v>
      </c>
      <c r="E1535" s="5" t="s">
        <v>16420</v>
      </c>
    </row>
    <row r="1536">
      <c r="A1536" s="5" t="s">
        <v>16734</v>
      </c>
      <c r="B1536" s="5" t="s">
        <v>16902</v>
      </c>
      <c r="C1536" s="19">
        <v>46147.0</v>
      </c>
      <c r="D1536" s="5">
        <v>10.0</v>
      </c>
      <c r="E1536" s="5" t="s">
        <v>16420</v>
      </c>
    </row>
    <row r="1537">
      <c r="A1537" s="5" t="s">
        <v>16736</v>
      </c>
      <c r="B1537" s="5" t="s">
        <v>16900</v>
      </c>
      <c r="C1537" s="5">
        <v>0.0</v>
      </c>
      <c r="D1537" s="5">
        <v>0.0</v>
      </c>
      <c r="E1537" s="5" t="s">
        <v>16425</v>
      </c>
    </row>
    <row r="1538">
      <c r="A1538" s="5" t="s">
        <v>16736</v>
      </c>
      <c r="B1538" s="5" t="s">
        <v>16901</v>
      </c>
      <c r="C1538" s="5">
        <v>0.0</v>
      </c>
      <c r="D1538" s="5">
        <v>0.0</v>
      </c>
      <c r="E1538" s="5" t="s">
        <v>16425</v>
      </c>
    </row>
    <row r="1539">
      <c r="A1539" s="5" t="s">
        <v>16736</v>
      </c>
      <c r="B1539" s="5" t="s">
        <v>16902</v>
      </c>
      <c r="C1539" s="5">
        <v>0.0</v>
      </c>
      <c r="D1539" s="5">
        <v>0.0</v>
      </c>
      <c r="E1539" s="5" t="s">
        <v>16425</v>
      </c>
    </row>
    <row r="1540">
      <c r="A1540" s="5" t="s">
        <v>16737</v>
      </c>
      <c r="B1540" s="5" t="s">
        <v>16900</v>
      </c>
      <c r="C1540" s="5">
        <v>0.0</v>
      </c>
      <c r="D1540" s="5">
        <v>0.0</v>
      </c>
      <c r="E1540" s="5" t="s">
        <v>16425</v>
      </c>
    </row>
    <row r="1541">
      <c r="A1541" s="5" t="s">
        <v>16737</v>
      </c>
      <c r="B1541" s="5" t="s">
        <v>16901</v>
      </c>
      <c r="C1541" s="5">
        <v>0.0</v>
      </c>
      <c r="D1541" s="5">
        <v>0.0</v>
      </c>
      <c r="E1541" s="5" t="s">
        <v>16425</v>
      </c>
    </row>
    <row r="1542">
      <c r="A1542" s="5" t="s">
        <v>16737</v>
      </c>
      <c r="B1542" s="5" t="s">
        <v>16902</v>
      </c>
      <c r="C1542" s="5">
        <v>0.0</v>
      </c>
      <c r="D1542" s="5">
        <v>0.0</v>
      </c>
      <c r="E1542" s="5" t="s">
        <v>16425</v>
      </c>
    </row>
    <row r="1543">
      <c r="A1543" s="5" t="s">
        <v>16738</v>
      </c>
      <c r="B1543" s="5" t="s">
        <v>16900</v>
      </c>
      <c r="C1543" s="5">
        <v>9.0</v>
      </c>
      <c r="D1543" s="5">
        <v>9.0</v>
      </c>
      <c r="E1543" s="5" t="s">
        <v>16420</v>
      </c>
    </row>
    <row r="1544">
      <c r="A1544" s="5" t="s">
        <v>16738</v>
      </c>
      <c r="B1544" s="5" t="s">
        <v>16901</v>
      </c>
      <c r="C1544" s="5">
        <v>13.0</v>
      </c>
      <c r="D1544" s="5">
        <v>13.0</v>
      </c>
      <c r="E1544" s="5" t="s">
        <v>16420</v>
      </c>
    </row>
    <row r="1545">
      <c r="A1545" s="5" t="s">
        <v>16738</v>
      </c>
      <c r="B1545" s="5" t="s">
        <v>16902</v>
      </c>
      <c r="C1545" s="5">
        <v>10.0</v>
      </c>
      <c r="D1545" s="5">
        <v>13.0</v>
      </c>
      <c r="E1545" s="5" t="s">
        <v>16420</v>
      </c>
    </row>
    <row r="1546">
      <c r="A1546" s="5" t="s">
        <v>16739</v>
      </c>
      <c r="B1546" s="5" t="s">
        <v>16900</v>
      </c>
      <c r="C1546" s="5">
        <v>72.0</v>
      </c>
      <c r="D1546" s="5">
        <v>72.0</v>
      </c>
      <c r="E1546" s="5" t="s">
        <v>16430</v>
      </c>
    </row>
    <row r="1547">
      <c r="A1547" s="5" t="s">
        <v>16739</v>
      </c>
      <c r="B1547" s="5" t="s">
        <v>16901</v>
      </c>
      <c r="C1547" s="5">
        <v>27.0</v>
      </c>
      <c r="D1547" s="5">
        <v>27.0</v>
      </c>
      <c r="E1547" s="5" t="s">
        <v>16430</v>
      </c>
    </row>
    <row r="1548">
      <c r="A1548" s="5" t="s">
        <v>16739</v>
      </c>
      <c r="B1548" s="5" t="s">
        <v>16902</v>
      </c>
      <c r="C1548" s="5" t="s">
        <v>17087</v>
      </c>
      <c r="D1548" s="5">
        <v>30.0</v>
      </c>
      <c r="E1548" s="5" t="s">
        <v>16420</v>
      </c>
    </row>
    <row r="1549">
      <c r="A1549" s="5" t="s">
        <v>16740</v>
      </c>
      <c r="B1549" s="5" t="s">
        <v>16900</v>
      </c>
      <c r="C1549" s="5">
        <v>0.0</v>
      </c>
      <c r="D1549" s="5">
        <v>0.0</v>
      </c>
      <c r="E1549" s="5" t="s">
        <v>16425</v>
      </c>
    </row>
    <row r="1550">
      <c r="A1550" s="5" t="s">
        <v>16740</v>
      </c>
      <c r="B1550" s="5" t="s">
        <v>16901</v>
      </c>
      <c r="C1550" s="5">
        <v>1.0</v>
      </c>
      <c r="D1550" s="5">
        <v>1.0</v>
      </c>
      <c r="E1550" s="5" t="s">
        <v>16420</v>
      </c>
    </row>
    <row r="1551">
      <c r="A1551" s="5" t="s">
        <v>16740</v>
      </c>
      <c r="B1551" s="5" t="s">
        <v>16902</v>
      </c>
      <c r="C1551" s="5" t="s">
        <v>17088</v>
      </c>
      <c r="D1551" s="5">
        <v>6.0</v>
      </c>
      <c r="E1551" s="5" t="s">
        <v>16420</v>
      </c>
    </row>
    <row r="1552">
      <c r="A1552" s="5" t="s">
        <v>16741</v>
      </c>
      <c r="B1552" s="5" t="s">
        <v>16900</v>
      </c>
      <c r="C1552" s="5">
        <v>17.0</v>
      </c>
      <c r="D1552" s="5">
        <v>17.0</v>
      </c>
      <c r="E1552" s="5" t="s">
        <v>16420</v>
      </c>
    </row>
    <row r="1553">
      <c r="A1553" s="5" t="s">
        <v>16741</v>
      </c>
      <c r="B1553" s="5" t="s">
        <v>16901</v>
      </c>
      <c r="C1553" s="5">
        <v>25.0</v>
      </c>
      <c r="D1553" s="5">
        <v>25.0</v>
      </c>
      <c r="E1553" s="5" t="s">
        <v>16430</v>
      </c>
    </row>
    <row r="1554">
      <c r="A1554" s="5" t="s">
        <v>16741</v>
      </c>
      <c r="B1554" s="5" t="s">
        <v>16902</v>
      </c>
      <c r="C1554" s="5" t="s">
        <v>17089</v>
      </c>
      <c r="D1554" s="5">
        <v>20.0</v>
      </c>
      <c r="E1554" s="5" t="s">
        <v>16420</v>
      </c>
    </row>
    <row r="1555">
      <c r="A1555" s="5" t="s">
        <v>16742</v>
      </c>
      <c r="B1555" s="5" t="s">
        <v>16900</v>
      </c>
      <c r="C1555" s="5">
        <v>2.0</v>
      </c>
      <c r="D1555" s="5">
        <v>2.0</v>
      </c>
      <c r="E1555" s="5" t="s">
        <v>16420</v>
      </c>
    </row>
    <row r="1556">
      <c r="A1556" s="5" t="s">
        <v>16742</v>
      </c>
      <c r="B1556" s="5" t="s">
        <v>16901</v>
      </c>
      <c r="C1556" s="5">
        <v>45.0</v>
      </c>
      <c r="D1556" s="5">
        <v>45.0</v>
      </c>
      <c r="E1556" s="5" t="s">
        <v>16430</v>
      </c>
    </row>
    <row r="1557">
      <c r="A1557" s="5" t="s">
        <v>16742</v>
      </c>
      <c r="B1557" s="5" t="s">
        <v>16902</v>
      </c>
      <c r="C1557" s="19">
        <v>46156.0</v>
      </c>
      <c r="D1557" s="5">
        <v>57.0</v>
      </c>
      <c r="E1557" s="5" t="s">
        <v>16420</v>
      </c>
    </row>
    <row r="1558">
      <c r="A1558" s="5" t="s">
        <v>16744</v>
      </c>
      <c r="B1558" s="5" t="s">
        <v>16900</v>
      </c>
      <c r="C1558" s="5">
        <v>0.0</v>
      </c>
      <c r="D1558" s="5">
        <v>0.0</v>
      </c>
      <c r="E1558" s="5" t="s">
        <v>16425</v>
      </c>
    </row>
    <row r="1559">
      <c r="A1559" s="5" t="s">
        <v>16744</v>
      </c>
      <c r="B1559" s="5" t="s">
        <v>16901</v>
      </c>
      <c r="C1559" s="5">
        <v>0.0</v>
      </c>
      <c r="D1559" s="5">
        <v>0.0</v>
      </c>
      <c r="E1559" s="5" t="s">
        <v>16425</v>
      </c>
    </row>
    <row r="1560">
      <c r="A1560" s="5" t="s">
        <v>16744</v>
      </c>
      <c r="B1560" s="5" t="s">
        <v>16902</v>
      </c>
      <c r="C1560" s="5" t="s">
        <v>885</v>
      </c>
      <c r="D1560" s="5">
        <v>2.0</v>
      </c>
      <c r="E1560" s="5" t="s">
        <v>16420</v>
      </c>
    </row>
    <row r="1561">
      <c r="A1561" s="5" t="s">
        <v>16745</v>
      </c>
      <c r="B1561" s="5" t="s">
        <v>16900</v>
      </c>
      <c r="C1561" s="5">
        <v>32.0</v>
      </c>
      <c r="D1561" s="5">
        <v>32.0</v>
      </c>
      <c r="E1561" s="5" t="s">
        <v>16430</v>
      </c>
    </row>
    <row r="1562">
      <c r="A1562" s="5" t="s">
        <v>16745</v>
      </c>
      <c r="B1562" s="5" t="s">
        <v>16901</v>
      </c>
      <c r="C1562" s="5">
        <v>43.0</v>
      </c>
      <c r="D1562" s="5">
        <v>43.0</v>
      </c>
      <c r="E1562" s="5" t="s">
        <v>16430</v>
      </c>
    </row>
    <row r="1563">
      <c r="A1563" s="5" t="s">
        <v>16745</v>
      </c>
      <c r="B1563" s="5" t="s">
        <v>16902</v>
      </c>
      <c r="C1563" s="5" t="s">
        <v>17038</v>
      </c>
      <c r="D1563" s="5">
        <v>39.0</v>
      </c>
      <c r="E1563" s="5" t="s">
        <v>16430</v>
      </c>
    </row>
    <row r="1564">
      <c r="A1564" s="5" t="s">
        <v>16746</v>
      </c>
      <c r="B1564" s="5" t="s">
        <v>16900</v>
      </c>
      <c r="C1564" s="5">
        <v>49.0</v>
      </c>
      <c r="D1564" s="5">
        <v>49.0</v>
      </c>
      <c r="E1564" s="5" t="s">
        <v>16430</v>
      </c>
    </row>
    <row r="1565">
      <c r="A1565" s="5" t="s">
        <v>16746</v>
      </c>
      <c r="B1565" s="5" t="s">
        <v>16901</v>
      </c>
      <c r="C1565" s="5">
        <v>20.0</v>
      </c>
      <c r="D1565" s="5">
        <v>20.0</v>
      </c>
      <c r="E1565" s="5" t="s">
        <v>16420</v>
      </c>
    </row>
    <row r="1566">
      <c r="A1566" s="5" t="s">
        <v>16746</v>
      </c>
      <c r="B1566" s="5" t="s">
        <v>16902</v>
      </c>
      <c r="C1566" s="5" t="s">
        <v>17090</v>
      </c>
      <c r="D1566" s="5">
        <v>17.0</v>
      </c>
      <c r="E1566" s="5" t="s">
        <v>16420</v>
      </c>
    </row>
    <row r="1567">
      <c r="A1567" s="5" t="s">
        <v>16747</v>
      </c>
      <c r="B1567" s="5" t="s">
        <v>16900</v>
      </c>
      <c r="C1567" s="5">
        <v>10.0</v>
      </c>
      <c r="D1567" s="5">
        <v>10.0</v>
      </c>
      <c r="E1567" s="5" t="s">
        <v>16420</v>
      </c>
    </row>
    <row r="1568">
      <c r="A1568" s="5" t="s">
        <v>16747</v>
      </c>
      <c r="B1568" s="5" t="s">
        <v>16901</v>
      </c>
      <c r="C1568" s="5">
        <v>12.0</v>
      </c>
      <c r="D1568" s="5">
        <v>12.0</v>
      </c>
      <c r="E1568" s="5" t="s">
        <v>16420</v>
      </c>
    </row>
    <row r="1569">
      <c r="A1569" s="5" t="s">
        <v>16747</v>
      </c>
      <c r="B1569" s="5" t="s">
        <v>16902</v>
      </c>
      <c r="C1569" s="5" t="s">
        <v>17012</v>
      </c>
      <c r="D1569" s="5">
        <v>24.0</v>
      </c>
      <c r="E1569" s="5" t="s">
        <v>16420</v>
      </c>
    </row>
    <row r="1570">
      <c r="A1570" s="5" t="s">
        <v>16748</v>
      </c>
      <c r="B1570" s="5" t="s">
        <v>16900</v>
      </c>
      <c r="C1570" s="5">
        <v>2.0</v>
      </c>
      <c r="D1570" s="5">
        <v>2.0</v>
      </c>
      <c r="E1570" s="5" t="s">
        <v>16420</v>
      </c>
    </row>
    <row r="1571">
      <c r="A1571" s="5" t="s">
        <v>16748</v>
      </c>
      <c r="B1571" s="5" t="s">
        <v>16901</v>
      </c>
      <c r="C1571" s="5">
        <v>2.0</v>
      </c>
      <c r="D1571" s="5">
        <v>2.0</v>
      </c>
      <c r="E1571" s="5" t="s">
        <v>16420</v>
      </c>
    </row>
    <row r="1572">
      <c r="A1572" s="5" t="s">
        <v>16748</v>
      </c>
      <c r="B1572" s="5" t="s">
        <v>16902</v>
      </c>
      <c r="C1572" s="5" t="s">
        <v>17091</v>
      </c>
      <c r="D1572" s="5">
        <v>8.0</v>
      </c>
      <c r="E1572" s="5" t="s">
        <v>16420</v>
      </c>
    </row>
    <row r="1573">
      <c r="A1573" s="5" t="s">
        <v>16749</v>
      </c>
      <c r="B1573" s="5" t="s">
        <v>16900</v>
      </c>
      <c r="C1573" s="5">
        <v>0.0</v>
      </c>
      <c r="D1573" s="5">
        <v>0.0</v>
      </c>
      <c r="E1573" s="5" t="s">
        <v>16425</v>
      </c>
    </row>
    <row r="1574">
      <c r="A1574" s="5" t="s">
        <v>16749</v>
      </c>
      <c r="B1574" s="5" t="s">
        <v>16901</v>
      </c>
      <c r="C1574" s="5">
        <v>0.0</v>
      </c>
      <c r="D1574" s="5">
        <v>0.0</v>
      </c>
      <c r="E1574" s="5" t="s">
        <v>16425</v>
      </c>
    </row>
    <row r="1575">
      <c r="A1575" s="5" t="s">
        <v>16749</v>
      </c>
      <c r="B1575" s="5" t="s">
        <v>16902</v>
      </c>
      <c r="C1575" s="5" t="s">
        <v>16993</v>
      </c>
      <c r="D1575" s="5" t="s">
        <v>16852</v>
      </c>
      <c r="E1575" s="5" t="s">
        <v>16420</v>
      </c>
    </row>
    <row r="1576">
      <c r="A1576" s="5" t="s">
        <v>16750</v>
      </c>
      <c r="B1576" s="5" t="s">
        <v>16900</v>
      </c>
      <c r="C1576" s="5">
        <v>3.0</v>
      </c>
      <c r="D1576" s="5">
        <v>3.0</v>
      </c>
      <c r="E1576" s="5" t="s">
        <v>16420</v>
      </c>
    </row>
    <row r="1577">
      <c r="A1577" s="5" t="s">
        <v>16750</v>
      </c>
      <c r="B1577" s="5" t="s">
        <v>16901</v>
      </c>
      <c r="C1577" s="5">
        <v>8.0</v>
      </c>
      <c r="D1577" s="5">
        <v>8.0</v>
      </c>
      <c r="E1577" s="5" t="s">
        <v>16420</v>
      </c>
    </row>
    <row r="1578">
      <c r="A1578" s="5" t="s">
        <v>16750</v>
      </c>
      <c r="B1578" s="5" t="s">
        <v>16902</v>
      </c>
      <c r="C1578" s="5" t="s">
        <v>17092</v>
      </c>
      <c r="D1578" s="5">
        <v>19.0</v>
      </c>
      <c r="E1578" s="5" t="s">
        <v>16420</v>
      </c>
    </row>
    <row r="1579">
      <c r="A1579" s="5" t="s">
        <v>16751</v>
      </c>
      <c r="B1579" s="5" t="s">
        <v>16900</v>
      </c>
      <c r="C1579" s="5">
        <v>32.0</v>
      </c>
      <c r="D1579" s="5">
        <v>32.0</v>
      </c>
      <c r="E1579" s="5" t="s">
        <v>16430</v>
      </c>
    </row>
    <row r="1580">
      <c r="A1580" s="5" t="s">
        <v>16751</v>
      </c>
      <c r="B1580" s="5" t="s">
        <v>16901</v>
      </c>
      <c r="C1580" s="5">
        <v>99.0</v>
      </c>
      <c r="D1580" s="5">
        <v>99.0</v>
      </c>
      <c r="E1580" s="5" t="s">
        <v>16430</v>
      </c>
    </row>
    <row r="1581">
      <c r="A1581" s="5" t="s">
        <v>16751</v>
      </c>
      <c r="B1581" s="5" t="s">
        <v>16902</v>
      </c>
      <c r="C1581" s="5">
        <v>65.0</v>
      </c>
      <c r="D1581" s="5">
        <v>90.0</v>
      </c>
      <c r="E1581" s="5" t="s">
        <v>16430</v>
      </c>
    </row>
    <row r="1582">
      <c r="A1582" s="5" t="s">
        <v>16752</v>
      </c>
      <c r="B1582" s="5" t="s">
        <v>16900</v>
      </c>
      <c r="C1582" s="5">
        <v>0.0</v>
      </c>
      <c r="D1582" s="5">
        <v>0.0</v>
      </c>
      <c r="E1582" s="5" t="s">
        <v>16425</v>
      </c>
    </row>
    <row r="1583">
      <c r="A1583" s="5" t="s">
        <v>16752</v>
      </c>
      <c r="B1583" s="5" t="s">
        <v>16901</v>
      </c>
      <c r="C1583" s="5">
        <v>0.0</v>
      </c>
      <c r="D1583" s="5">
        <v>0.0</v>
      </c>
      <c r="E1583" s="5" t="s">
        <v>16425</v>
      </c>
    </row>
    <row r="1584">
      <c r="A1584" s="5" t="s">
        <v>16752</v>
      </c>
      <c r="B1584" s="5" t="s">
        <v>16902</v>
      </c>
      <c r="C1584" s="5">
        <v>0.0</v>
      </c>
      <c r="D1584" s="5">
        <v>0.0</v>
      </c>
      <c r="E1584" s="5" t="s">
        <v>16425</v>
      </c>
    </row>
    <row r="1585">
      <c r="A1585" s="5" t="s">
        <v>16753</v>
      </c>
      <c r="B1585" s="5" t="s">
        <v>16900</v>
      </c>
      <c r="C1585" s="5">
        <v>0.0</v>
      </c>
      <c r="D1585" s="5">
        <v>0.0</v>
      </c>
      <c r="E1585" s="5" t="s">
        <v>16425</v>
      </c>
    </row>
    <row r="1586">
      <c r="A1586" s="5" t="s">
        <v>16753</v>
      </c>
      <c r="B1586" s="5" t="s">
        <v>16901</v>
      </c>
      <c r="C1586" s="5">
        <v>0.0</v>
      </c>
      <c r="D1586" s="5">
        <v>0.0</v>
      </c>
      <c r="E1586" s="5" t="s">
        <v>16425</v>
      </c>
    </row>
    <row r="1587">
      <c r="A1587" s="5" t="s">
        <v>16753</v>
      </c>
      <c r="B1587" s="5" t="s">
        <v>16902</v>
      </c>
      <c r="C1587" s="5">
        <v>0.0</v>
      </c>
      <c r="D1587" s="5">
        <v>0.0</v>
      </c>
      <c r="E1587" s="5" t="s">
        <v>16425</v>
      </c>
    </row>
    <row r="1588">
      <c r="A1588" s="5" t="s">
        <v>16754</v>
      </c>
      <c r="B1588" s="5" t="s">
        <v>16900</v>
      </c>
      <c r="C1588" s="5" t="s">
        <v>12289</v>
      </c>
      <c r="D1588" s="5" t="s">
        <v>12289</v>
      </c>
      <c r="E1588" s="5" t="s">
        <v>16420</v>
      </c>
    </row>
    <row r="1589">
      <c r="A1589" s="5" t="s">
        <v>16754</v>
      </c>
      <c r="B1589" s="5" t="s">
        <v>16901</v>
      </c>
      <c r="C1589" s="5">
        <v>0.0</v>
      </c>
      <c r="D1589" s="5">
        <v>0.0</v>
      </c>
      <c r="E1589" s="5" t="s">
        <v>16425</v>
      </c>
    </row>
    <row r="1590">
      <c r="A1590" s="5" t="s">
        <v>16754</v>
      </c>
      <c r="B1590" s="5" t="s">
        <v>16902</v>
      </c>
      <c r="C1590" s="5">
        <v>0.0</v>
      </c>
      <c r="D1590" s="5">
        <v>0.0</v>
      </c>
      <c r="E1590" s="5" t="s">
        <v>16425</v>
      </c>
    </row>
    <row r="1591">
      <c r="A1591" s="5" t="s">
        <v>16755</v>
      </c>
      <c r="B1591" s="5" t="s">
        <v>16900</v>
      </c>
      <c r="C1591" s="5">
        <v>25.0</v>
      </c>
      <c r="D1591" s="5">
        <v>25.0</v>
      </c>
      <c r="E1591" s="5" t="s">
        <v>16430</v>
      </c>
    </row>
    <row r="1592">
      <c r="A1592" s="5" t="s">
        <v>16755</v>
      </c>
      <c r="B1592" s="5" t="s">
        <v>16901</v>
      </c>
      <c r="C1592" s="5">
        <v>19.0</v>
      </c>
      <c r="D1592" s="5">
        <v>19.0</v>
      </c>
      <c r="E1592" s="5" t="s">
        <v>16420</v>
      </c>
    </row>
    <row r="1593">
      <c r="A1593" s="5" t="s">
        <v>16755</v>
      </c>
      <c r="B1593" s="5" t="s">
        <v>16902</v>
      </c>
      <c r="C1593" s="5" t="s">
        <v>17093</v>
      </c>
      <c r="D1593" s="5">
        <v>18.0</v>
      </c>
      <c r="E1593" s="5" t="s">
        <v>16420</v>
      </c>
    </row>
    <row r="1594">
      <c r="A1594" s="5" t="s">
        <v>16756</v>
      </c>
      <c r="B1594" s="5" t="s">
        <v>16900</v>
      </c>
      <c r="C1594" s="5">
        <v>39.0</v>
      </c>
      <c r="D1594" s="5">
        <v>39.0</v>
      </c>
      <c r="E1594" s="5" t="s">
        <v>16430</v>
      </c>
    </row>
    <row r="1595">
      <c r="A1595" s="5" t="s">
        <v>16756</v>
      </c>
      <c r="B1595" s="5" t="s">
        <v>16901</v>
      </c>
      <c r="C1595" s="5">
        <v>38.0</v>
      </c>
      <c r="D1595" s="5">
        <v>38.0</v>
      </c>
      <c r="E1595" s="5" t="s">
        <v>16430</v>
      </c>
    </row>
    <row r="1596">
      <c r="A1596" s="5" t="s">
        <v>16756</v>
      </c>
      <c r="B1596" s="5" t="s">
        <v>16902</v>
      </c>
      <c r="C1596" s="5" t="s">
        <v>17094</v>
      </c>
      <c r="D1596" s="5">
        <v>58.0</v>
      </c>
      <c r="E1596" s="5" t="s">
        <v>16430</v>
      </c>
    </row>
    <row r="1597">
      <c r="A1597" s="5" t="s">
        <v>16757</v>
      </c>
      <c r="B1597" s="5" t="s">
        <v>16900</v>
      </c>
      <c r="C1597" s="5">
        <v>26.0</v>
      </c>
      <c r="D1597" s="5">
        <v>26.0</v>
      </c>
      <c r="E1597" s="5" t="s">
        <v>16430</v>
      </c>
    </row>
    <row r="1598">
      <c r="A1598" s="5" t="s">
        <v>16757</v>
      </c>
      <c r="B1598" s="5" t="s">
        <v>16901</v>
      </c>
      <c r="C1598" s="5">
        <v>18.0</v>
      </c>
      <c r="D1598" s="5">
        <v>18.0</v>
      </c>
      <c r="E1598" s="5" t="s">
        <v>16420</v>
      </c>
    </row>
    <row r="1599">
      <c r="A1599" s="5" t="s">
        <v>16757</v>
      </c>
      <c r="B1599" s="5" t="s">
        <v>16902</v>
      </c>
      <c r="C1599" s="5" t="s">
        <v>17095</v>
      </c>
      <c r="D1599" s="5">
        <v>24.0</v>
      </c>
      <c r="E1599" s="5" t="s">
        <v>16420</v>
      </c>
    </row>
    <row r="1600">
      <c r="A1600" s="5" t="s">
        <v>16758</v>
      </c>
      <c r="B1600" s="5" t="s">
        <v>16900</v>
      </c>
      <c r="C1600" s="5">
        <v>92.0</v>
      </c>
      <c r="D1600" s="5">
        <v>92.0</v>
      </c>
      <c r="E1600" s="5" t="s">
        <v>16430</v>
      </c>
    </row>
    <row r="1601">
      <c r="A1601" s="5" t="s">
        <v>16758</v>
      </c>
      <c r="B1601" s="5" t="s">
        <v>16901</v>
      </c>
      <c r="C1601" s="5">
        <v>106.0</v>
      </c>
      <c r="D1601" s="5">
        <v>106.0</v>
      </c>
      <c r="E1601" s="5" t="s">
        <v>16430</v>
      </c>
    </row>
    <row r="1602">
      <c r="A1602" s="5" t="s">
        <v>16758</v>
      </c>
      <c r="B1602" s="5" t="s">
        <v>16902</v>
      </c>
      <c r="C1602" s="5" t="s">
        <v>17080</v>
      </c>
      <c r="D1602" s="5">
        <v>99.0</v>
      </c>
      <c r="E1602" s="5" t="s">
        <v>16430</v>
      </c>
    </row>
    <row r="1603">
      <c r="A1603" s="5" t="s">
        <v>16759</v>
      </c>
      <c r="B1603" s="5" t="s">
        <v>16900</v>
      </c>
      <c r="C1603" s="5">
        <v>58.0</v>
      </c>
      <c r="D1603" s="5">
        <v>58.0</v>
      </c>
      <c r="E1603" s="5" t="s">
        <v>16430</v>
      </c>
    </row>
    <row r="1604">
      <c r="A1604" s="5" t="s">
        <v>16759</v>
      </c>
      <c r="B1604" s="5" t="s">
        <v>16901</v>
      </c>
      <c r="C1604" s="5">
        <v>74.0</v>
      </c>
      <c r="D1604" s="5">
        <v>74.0</v>
      </c>
      <c r="E1604" s="5" t="s">
        <v>16430</v>
      </c>
    </row>
    <row r="1605">
      <c r="A1605" s="5" t="s">
        <v>16759</v>
      </c>
      <c r="B1605" s="5" t="s">
        <v>16902</v>
      </c>
      <c r="C1605" s="5" t="s">
        <v>17096</v>
      </c>
      <c r="D1605" s="5">
        <v>77.0</v>
      </c>
      <c r="E1605" s="5" t="s">
        <v>16430</v>
      </c>
    </row>
    <row r="1606">
      <c r="A1606" s="5" t="s">
        <v>16760</v>
      </c>
      <c r="B1606" s="5" t="s">
        <v>16900</v>
      </c>
      <c r="C1606" s="5" t="s">
        <v>16424</v>
      </c>
      <c r="D1606" s="5" t="s">
        <v>16424</v>
      </c>
      <c r="E1606" s="5" t="s">
        <v>16420</v>
      </c>
    </row>
    <row r="1607">
      <c r="A1607" s="5" t="s">
        <v>16760</v>
      </c>
      <c r="B1607" s="5" t="s">
        <v>16901</v>
      </c>
      <c r="C1607" s="5">
        <v>2.0</v>
      </c>
      <c r="D1607" s="5">
        <v>2.0</v>
      </c>
      <c r="E1607" s="5" t="s">
        <v>16420</v>
      </c>
    </row>
    <row r="1608">
      <c r="A1608" s="5" t="s">
        <v>16760</v>
      </c>
      <c r="B1608" s="5" t="s">
        <v>16902</v>
      </c>
      <c r="C1608" s="5" t="s">
        <v>17097</v>
      </c>
      <c r="D1608" s="5">
        <v>21.0</v>
      </c>
      <c r="E1608" s="5" t="s">
        <v>16420</v>
      </c>
    </row>
    <row r="1609">
      <c r="A1609" s="5" t="s">
        <v>16761</v>
      </c>
      <c r="B1609" s="5" t="s">
        <v>16900</v>
      </c>
      <c r="C1609" s="5">
        <v>21.0</v>
      </c>
      <c r="D1609" s="5">
        <v>21.0</v>
      </c>
      <c r="E1609" s="5" t="s">
        <v>16420</v>
      </c>
    </row>
    <row r="1610">
      <c r="A1610" s="5" t="s">
        <v>16761</v>
      </c>
      <c r="B1610" s="5" t="s">
        <v>16901</v>
      </c>
      <c r="C1610" s="5">
        <v>28.0</v>
      </c>
      <c r="D1610" s="5">
        <v>28.0</v>
      </c>
      <c r="E1610" s="5" t="s">
        <v>16430</v>
      </c>
    </row>
    <row r="1611">
      <c r="A1611" s="5" t="s">
        <v>16761</v>
      </c>
      <c r="B1611" s="5" t="s">
        <v>16902</v>
      </c>
      <c r="C1611" s="5" t="s">
        <v>17098</v>
      </c>
      <c r="D1611" s="5">
        <v>36.0</v>
      </c>
      <c r="E1611" s="5" t="s">
        <v>16430</v>
      </c>
    </row>
    <row r="1612">
      <c r="A1612" s="5" t="s">
        <v>16762</v>
      </c>
      <c r="B1612" s="5" t="s">
        <v>16900</v>
      </c>
      <c r="C1612" s="5">
        <v>8.0</v>
      </c>
      <c r="D1612" s="5">
        <v>8.0</v>
      </c>
      <c r="E1612" s="5" t="s">
        <v>16420</v>
      </c>
    </row>
    <row r="1613">
      <c r="A1613" s="5" t="s">
        <v>16762</v>
      </c>
      <c r="B1613" s="5" t="s">
        <v>16901</v>
      </c>
      <c r="C1613" s="5">
        <v>15.0</v>
      </c>
      <c r="D1613" s="5">
        <v>15.0</v>
      </c>
      <c r="E1613" s="5" t="s">
        <v>16420</v>
      </c>
    </row>
    <row r="1614">
      <c r="A1614" s="5" t="s">
        <v>16762</v>
      </c>
      <c r="B1614" s="5" t="s">
        <v>16902</v>
      </c>
      <c r="C1614" s="5" t="s">
        <v>17099</v>
      </c>
      <c r="D1614" s="5">
        <v>6.0</v>
      </c>
      <c r="E1614" s="5" t="s">
        <v>16420</v>
      </c>
    </row>
    <row r="1615">
      <c r="A1615" s="5" t="s">
        <v>16763</v>
      </c>
      <c r="B1615" s="5" t="s">
        <v>16900</v>
      </c>
      <c r="C1615" s="5">
        <v>1.0</v>
      </c>
      <c r="D1615" s="5">
        <v>1.0</v>
      </c>
      <c r="E1615" s="5" t="s">
        <v>16420</v>
      </c>
    </row>
    <row r="1616">
      <c r="A1616" s="5" t="s">
        <v>16763</v>
      </c>
      <c r="B1616" s="5" t="s">
        <v>16901</v>
      </c>
      <c r="C1616" s="5" t="s">
        <v>16433</v>
      </c>
      <c r="D1616" s="5" t="s">
        <v>16433</v>
      </c>
      <c r="E1616" s="5" t="s">
        <v>16420</v>
      </c>
    </row>
    <row r="1617">
      <c r="A1617" s="5" t="s">
        <v>16763</v>
      </c>
      <c r="B1617" s="5" t="s">
        <v>16902</v>
      </c>
      <c r="C1617" s="5" t="s">
        <v>17100</v>
      </c>
      <c r="D1617" s="5" t="s">
        <v>16434</v>
      </c>
      <c r="E1617" s="5" t="s">
        <v>16420</v>
      </c>
    </row>
    <row r="1618">
      <c r="A1618" s="5" t="s">
        <v>16765</v>
      </c>
      <c r="B1618" s="5" t="s">
        <v>16900</v>
      </c>
      <c r="C1618" s="5">
        <v>26.0</v>
      </c>
      <c r="D1618" s="5">
        <v>26.0</v>
      </c>
      <c r="E1618" s="5" t="s">
        <v>16430</v>
      </c>
    </row>
    <row r="1619">
      <c r="A1619" s="5" t="s">
        <v>16765</v>
      </c>
      <c r="B1619" s="5" t="s">
        <v>16901</v>
      </c>
      <c r="C1619" s="5">
        <v>28.0</v>
      </c>
      <c r="D1619" s="5">
        <v>28.0</v>
      </c>
      <c r="E1619" s="5" t="s">
        <v>16430</v>
      </c>
    </row>
    <row r="1620">
      <c r="A1620" s="5" t="s">
        <v>16765</v>
      </c>
      <c r="B1620" s="5" t="s">
        <v>16902</v>
      </c>
      <c r="C1620" s="5" t="s">
        <v>17008</v>
      </c>
      <c r="D1620" s="5">
        <v>46.0</v>
      </c>
      <c r="E1620" s="5" t="s">
        <v>16430</v>
      </c>
    </row>
    <row r="1621">
      <c r="A1621" s="5" t="s">
        <v>16766</v>
      </c>
      <c r="B1621" s="5" t="s">
        <v>16900</v>
      </c>
      <c r="C1621" s="5">
        <v>73.0</v>
      </c>
      <c r="D1621" s="5">
        <v>73.0</v>
      </c>
      <c r="E1621" s="5" t="s">
        <v>16430</v>
      </c>
    </row>
    <row r="1622">
      <c r="A1622" s="5" t="s">
        <v>16766</v>
      </c>
      <c r="B1622" s="5" t="s">
        <v>16901</v>
      </c>
      <c r="C1622" s="5">
        <v>2.0</v>
      </c>
      <c r="D1622" s="5">
        <v>2.0</v>
      </c>
      <c r="E1622" s="5" t="s">
        <v>16420</v>
      </c>
    </row>
    <row r="1623">
      <c r="A1623" s="5" t="s">
        <v>16766</v>
      </c>
      <c r="B1623" s="5" t="s">
        <v>16902</v>
      </c>
      <c r="C1623" s="5" t="s">
        <v>17101</v>
      </c>
      <c r="D1623" s="5">
        <v>7.0</v>
      </c>
      <c r="E1623" s="5" t="s">
        <v>16420</v>
      </c>
    </row>
    <row r="1624">
      <c r="A1624" s="5" t="s">
        <v>16767</v>
      </c>
      <c r="B1624" s="5" t="s">
        <v>16900</v>
      </c>
      <c r="C1624" s="5">
        <v>8.0</v>
      </c>
      <c r="D1624" s="5">
        <v>8.0</v>
      </c>
      <c r="E1624" s="5" t="s">
        <v>16420</v>
      </c>
    </row>
    <row r="1625">
      <c r="A1625" s="5" t="s">
        <v>16767</v>
      </c>
      <c r="B1625" s="5" t="s">
        <v>16901</v>
      </c>
      <c r="C1625" s="5">
        <v>23.0</v>
      </c>
      <c r="D1625" s="5">
        <v>23.0</v>
      </c>
      <c r="E1625" s="5" t="s">
        <v>16430</v>
      </c>
    </row>
    <row r="1626">
      <c r="A1626" s="5" t="s">
        <v>16767</v>
      </c>
      <c r="B1626" s="5" t="s">
        <v>16902</v>
      </c>
      <c r="C1626" s="5" t="s">
        <v>16975</v>
      </c>
      <c r="D1626" s="5">
        <v>21.0</v>
      </c>
      <c r="E1626" s="5" t="s">
        <v>16420</v>
      </c>
    </row>
    <row r="1627">
      <c r="A1627" s="5" t="s">
        <v>16768</v>
      </c>
      <c r="B1627" s="5" t="s">
        <v>16900</v>
      </c>
      <c r="C1627" s="5" t="s">
        <v>16537</v>
      </c>
      <c r="D1627" s="5" t="s">
        <v>16537</v>
      </c>
      <c r="E1627" s="5" t="s">
        <v>16420</v>
      </c>
    </row>
    <row r="1628">
      <c r="A1628" s="5" t="s">
        <v>16768</v>
      </c>
      <c r="B1628" s="5" t="s">
        <v>16901</v>
      </c>
      <c r="C1628" s="5">
        <v>3.0</v>
      </c>
      <c r="D1628" s="5">
        <v>3.0</v>
      </c>
      <c r="E1628" s="5" t="s">
        <v>16420</v>
      </c>
    </row>
    <row r="1629">
      <c r="A1629" s="5" t="s">
        <v>16768</v>
      </c>
      <c r="B1629" s="5" t="s">
        <v>16902</v>
      </c>
      <c r="C1629" s="5" t="s">
        <v>17102</v>
      </c>
      <c r="D1629" s="5">
        <v>10.0</v>
      </c>
      <c r="E1629" s="5" t="s">
        <v>16420</v>
      </c>
    </row>
    <row r="1630">
      <c r="A1630" s="5" t="s">
        <v>16769</v>
      </c>
      <c r="B1630" s="5" t="s">
        <v>16900</v>
      </c>
      <c r="C1630" s="5">
        <v>34.0</v>
      </c>
      <c r="D1630" s="5">
        <v>34.0</v>
      </c>
      <c r="E1630" s="5" t="s">
        <v>16430</v>
      </c>
    </row>
    <row r="1631">
      <c r="A1631" s="5" t="s">
        <v>16769</v>
      </c>
      <c r="B1631" s="5" t="s">
        <v>16901</v>
      </c>
      <c r="C1631" s="5">
        <v>58.0</v>
      </c>
      <c r="D1631" s="5">
        <v>58.0</v>
      </c>
      <c r="E1631" s="5" t="s">
        <v>16430</v>
      </c>
    </row>
    <row r="1632">
      <c r="A1632" s="5" t="s">
        <v>16769</v>
      </c>
      <c r="B1632" s="5" t="s">
        <v>16902</v>
      </c>
      <c r="C1632" s="5" t="s">
        <v>16916</v>
      </c>
      <c r="D1632" s="5">
        <v>36.0</v>
      </c>
      <c r="E1632" s="5" t="s">
        <v>16420</v>
      </c>
    </row>
    <row r="1633">
      <c r="A1633" s="5" t="s">
        <v>16770</v>
      </c>
      <c r="B1633" s="5" t="s">
        <v>16900</v>
      </c>
      <c r="C1633" s="5">
        <v>14.0</v>
      </c>
      <c r="D1633" s="5">
        <v>14.0</v>
      </c>
      <c r="E1633" s="5" t="s">
        <v>16420</v>
      </c>
    </row>
    <row r="1634">
      <c r="A1634" s="5" t="s">
        <v>16770</v>
      </c>
      <c r="B1634" s="5" t="s">
        <v>16901</v>
      </c>
      <c r="C1634" s="5">
        <v>84.0</v>
      </c>
      <c r="D1634" s="5">
        <v>84.0</v>
      </c>
      <c r="E1634" s="5" t="s">
        <v>16430</v>
      </c>
    </row>
    <row r="1635">
      <c r="A1635" s="5" t="s">
        <v>16770</v>
      </c>
      <c r="B1635" s="5" t="s">
        <v>16902</v>
      </c>
      <c r="C1635" s="5" t="s">
        <v>17103</v>
      </c>
      <c r="D1635" s="5">
        <v>469.0</v>
      </c>
      <c r="E1635" s="5" t="s">
        <v>16430</v>
      </c>
    </row>
    <row r="1636">
      <c r="A1636" s="5" t="s">
        <v>16771</v>
      </c>
      <c r="B1636" s="5" t="s">
        <v>16900</v>
      </c>
      <c r="C1636" s="5">
        <v>25.0</v>
      </c>
      <c r="D1636" s="5">
        <v>25.0</v>
      </c>
      <c r="E1636" s="5" t="s">
        <v>16430</v>
      </c>
    </row>
    <row r="1637">
      <c r="A1637" s="5" t="s">
        <v>16771</v>
      </c>
      <c r="B1637" s="5" t="s">
        <v>16901</v>
      </c>
      <c r="C1637" s="5">
        <v>4.0</v>
      </c>
      <c r="D1637" s="5">
        <v>4.0</v>
      </c>
      <c r="E1637" s="5" t="s">
        <v>16420</v>
      </c>
    </row>
    <row r="1638">
      <c r="A1638" s="5" t="s">
        <v>16771</v>
      </c>
      <c r="B1638" s="5" t="s">
        <v>16902</v>
      </c>
      <c r="C1638" s="5" t="s">
        <v>17104</v>
      </c>
      <c r="D1638" s="5">
        <v>25.0</v>
      </c>
      <c r="E1638" s="5" t="s">
        <v>16420</v>
      </c>
    </row>
    <row r="1639">
      <c r="A1639" s="5" t="s">
        <v>16773</v>
      </c>
      <c r="B1639" s="5" t="s">
        <v>16900</v>
      </c>
      <c r="C1639" s="5">
        <v>3.0</v>
      </c>
      <c r="D1639" s="5">
        <v>3.0</v>
      </c>
      <c r="E1639" s="5" t="s">
        <v>16420</v>
      </c>
    </row>
    <row r="1640">
      <c r="A1640" s="5" t="s">
        <v>16773</v>
      </c>
      <c r="B1640" s="5" t="s">
        <v>16901</v>
      </c>
      <c r="C1640" s="5">
        <v>4.0</v>
      </c>
      <c r="D1640" s="5">
        <v>4.0</v>
      </c>
      <c r="E1640" s="5" t="s">
        <v>16420</v>
      </c>
    </row>
    <row r="1641">
      <c r="A1641" s="5" t="s">
        <v>16773</v>
      </c>
      <c r="B1641" s="5" t="s">
        <v>16902</v>
      </c>
      <c r="C1641" s="5" t="s">
        <v>17105</v>
      </c>
      <c r="D1641" s="5">
        <v>6.0</v>
      </c>
      <c r="E1641" s="5" t="s">
        <v>16420</v>
      </c>
    </row>
    <row r="1642">
      <c r="A1642" s="5" t="s">
        <v>16774</v>
      </c>
      <c r="B1642" s="5" t="s">
        <v>16900</v>
      </c>
      <c r="C1642" s="5">
        <v>790.0</v>
      </c>
      <c r="D1642" s="5">
        <v>790.0</v>
      </c>
      <c r="E1642" s="5" t="s">
        <v>16430</v>
      </c>
    </row>
    <row r="1643">
      <c r="A1643" s="5" t="s">
        <v>16774</v>
      </c>
      <c r="B1643" s="5" t="s">
        <v>16901</v>
      </c>
      <c r="C1643" s="5">
        <v>81.0</v>
      </c>
      <c r="D1643" s="5">
        <v>81.0</v>
      </c>
      <c r="E1643" s="5" t="s">
        <v>16430</v>
      </c>
    </row>
    <row r="1644">
      <c r="A1644" s="5" t="s">
        <v>16774</v>
      </c>
      <c r="B1644" s="5" t="s">
        <v>16902</v>
      </c>
      <c r="C1644" s="5" t="s">
        <v>17106</v>
      </c>
      <c r="D1644" s="5">
        <v>846.0</v>
      </c>
      <c r="E1644" s="5" t="s">
        <v>16430</v>
      </c>
    </row>
    <row r="1645">
      <c r="A1645" s="5" t="s">
        <v>16776</v>
      </c>
      <c r="B1645" s="5" t="s">
        <v>16900</v>
      </c>
      <c r="C1645" s="5">
        <v>28.0</v>
      </c>
      <c r="D1645" s="5">
        <v>28.0</v>
      </c>
      <c r="E1645" s="5" t="s">
        <v>16430</v>
      </c>
    </row>
    <row r="1646">
      <c r="A1646" s="5" t="s">
        <v>16776</v>
      </c>
      <c r="B1646" s="5" t="s">
        <v>16901</v>
      </c>
      <c r="C1646" s="5">
        <v>116.0</v>
      </c>
      <c r="D1646" s="5">
        <v>116.0</v>
      </c>
      <c r="E1646" s="5" t="s">
        <v>16430</v>
      </c>
    </row>
    <row r="1647">
      <c r="A1647" s="5" t="s">
        <v>16776</v>
      </c>
      <c r="B1647" s="5" t="s">
        <v>16902</v>
      </c>
      <c r="C1647" s="5" t="s">
        <v>17107</v>
      </c>
      <c r="D1647" s="5">
        <v>147.0</v>
      </c>
      <c r="E1647" s="5" t="s">
        <v>16430</v>
      </c>
    </row>
    <row r="1648">
      <c r="A1648" s="5" t="s">
        <v>16777</v>
      </c>
      <c r="B1648" s="5" t="s">
        <v>16900</v>
      </c>
      <c r="C1648" s="5">
        <v>10.0</v>
      </c>
      <c r="D1648" s="5">
        <v>10.0</v>
      </c>
      <c r="E1648" s="5" t="s">
        <v>16420</v>
      </c>
    </row>
    <row r="1649">
      <c r="A1649" s="5" t="s">
        <v>16777</v>
      </c>
      <c r="B1649" s="5" t="s">
        <v>16901</v>
      </c>
      <c r="C1649" s="5">
        <v>11.0</v>
      </c>
      <c r="D1649" s="5">
        <v>11.0</v>
      </c>
      <c r="E1649" s="5" t="s">
        <v>16420</v>
      </c>
    </row>
    <row r="1650">
      <c r="A1650" s="5" t="s">
        <v>16777</v>
      </c>
      <c r="B1650" s="5" t="s">
        <v>16902</v>
      </c>
      <c r="C1650" s="19">
        <v>46153.0</v>
      </c>
      <c r="D1650" s="5">
        <v>17.0</v>
      </c>
      <c r="E1650" s="5" t="s">
        <v>16420</v>
      </c>
    </row>
    <row r="1651">
      <c r="A1651" s="5" t="s">
        <v>16778</v>
      </c>
      <c r="B1651" s="5" t="s">
        <v>16900</v>
      </c>
      <c r="C1651" s="5">
        <v>65.0</v>
      </c>
      <c r="D1651" s="5">
        <v>65.0</v>
      </c>
      <c r="E1651" s="5" t="s">
        <v>16430</v>
      </c>
    </row>
    <row r="1652">
      <c r="A1652" s="5" t="s">
        <v>16778</v>
      </c>
      <c r="B1652" s="5" t="s">
        <v>16901</v>
      </c>
      <c r="C1652" s="5">
        <v>73.0</v>
      </c>
      <c r="D1652" s="5">
        <v>73.0</v>
      </c>
      <c r="E1652" s="5" t="s">
        <v>16430</v>
      </c>
    </row>
    <row r="1653">
      <c r="A1653" s="5" t="s">
        <v>16778</v>
      </c>
      <c r="B1653" s="5" t="s">
        <v>16902</v>
      </c>
      <c r="C1653" s="5" t="s">
        <v>17108</v>
      </c>
      <c r="D1653" s="5">
        <v>144.0</v>
      </c>
      <c r="E1653" s="5" t="s">
        <v>16430</v>
      </c>
    </row>
    <row r="1654">
      <c r="A1654" s="5" t="s">
        <v>16779</v>
      </c>
      <c r="B1654" s="5" t="s">
        <v>16900</v>
      </c>
      <c r="C1654" s="5">
        <v>142.0</v>
      </c>
      <c r="D1654" s="5">
        <v>142.0</v>
      </c>
      <c r="E1654" s="5" t="s">
        <v>16430</v>
      </c>
    </row>
    <row r="1655">
      <c r="A1655" s="5" t="s">
        <v>16779</v>
      </c>
      <c r="B1655" s="5" t="s">
        <v>16901</v>
      </c>
      <c r="C1655" s="5">
        <v>63.0</v>
      </c>
      <c r="D1655" s="5">
        <v>63.0</v>
      </c>
      <c r="E1655" s="5" t="s">
        <v>16430</v>
      </c>
    </row>
    <row r="1656">
      <c r="A1656" s="5" t="s">
        <v>16779</v>
      </c>
      <c r="B1656" s="5" t="s">
        <v>16902</v>
      </c>
      <c r="C1656" s="5" t="s">
        <v>17002</v>
      </c>
      <c r="D1656" s="5">
        <v>74.0</v>
      </c>
      <c r="E1656" s="5" t="s">
        <v>16430</v>
      </c>
    </row>
    <row r="1657">
      <c r="A1657" s="5" t="s">
        <v>16781</v>
      </c>
      <c r="B1657" s="5" t="s">
        <v>16900</v>
      </c>
      <c r="C1657" s="5">
        <v>0.0</v>
      </c>
      <c r="D1657" s="5">
        <v>0.0</v>
      </c>
      <c r="E1657" s="5" t="s">
        <v>16425</v>
      </c>
    </row>
    <row r="1658">
      <c r="A1658" s="5" t="s">
        <v>16781</v>
      </c>
      <c r="B1658" s="5" t="s">
        <v>16901</v>
      </c>
      <c r="C1658" s="5" t="s">
        <v>16433</v>
      </c>
      <c r="D1658" s="5" t="s">
        <v>16433</v>
      </c>
      <c r="E1658" s="5" t="s">
        <v>16420</v>
      </c>
    </row>
    <row r="1659">
      <c r="A1659" s="5" t="s">
        <v>16781</v>
      </c>
      <c r="B1659" s="5" t="s">
        <v>16902</v>
      </c>
      <c r="C1659" s="5" t="s">
        <v>17109</v>
      </c>
      <c r="D1659" s="5" t="s">
        <v>2681</v>
      </c>
      <c r="E1659" s="5" t="s">
        <v>16420</v>
      </c>
    </row>
    <row r="1660">
      <c r="A1660" s="5" t="s">
        <v>16782</v>
      </c>
      <c r="B1660" s="5" t="s">
        <v>16900</v>
      </c>
      <c r="C1660" s="5">
        <v>6.0</v>
      </c>
      <c r="D1660" s="5">
        <v>6.0</v>
      </c>
      <c r="E1660" s="5" t="s">
        <v>16420</v>
      </c>
    </row>
    <row r="1661">
      <c r="A1661" s="5" t="s">
        <v>16782</v>
      </c>
      <c r="B1661" s="5" t="s">
        <v>16901</v>
      </c>
      <c r="C1661" s="5">
        <v>19.0</v>
      </c>
      <c r="D1661" s="5">
        <v>19.0</v>
      </c>
      <c r="E1661" s="5" t="s">
        <v>16420</v>
      </c>
    </row>
    <row r="1662">
      <c r="A1662" s="5" t="s">
        <v>16782</v>
      </c>
      <c r="B1662" s="5" t="s">
        <v>16902</v>
      </c>
      <c r="C1662" s="5" t="s">
        <v>17110</v>
      </c>
      <c r="D1662" s="5">
        <v>40.0</v>
      </c>
      <c r="E1662" s="5" t="s">
        <v>16430</v>
      </c>
    </row>
    <row r="1663">
      <c r="A1663" s="5" t="s">
        <v>16783</v>
      </c>
      <c r="B1663" s="5" t="s">
        <v>16900</v>
      </c>
      <c r="C1663" s="5" t="s">
        <v>16485</v>
      </c>
      <c r="D1663" s="5" t="s">
        <v>16485</v>
      </c>
      <c r="E1663" s="5" t="s">
        <v>16420</v>
      </c>
    </row>
    <row r="1664">
      <c r="A1664" s="5" t="s">
        <v>16783</v>
      </c>
      <c r="B1664" s="5" t="s">
        <v>16901</v>
      </c>
      <c r="C1664" s="5" t="s">
        <v>16537</v>
      </c>
      <c r="D1664" s="5" t="s">
        <v>16537</v>
      </c>
      <c r="E1664" s="5" t="s">
        <v>16420</v>
      </c>
    </row>
    <row r="1665">
      <c r="A1665" s="5" t="s">
        <v>16783</v>
      </c>
      <c r="B1665" s="5" t="s">
        <v>16902</v>
      </c>
      <c r="C1665" s="5" t="s">
        <v>17111</v>
      </c>
      <c r="D1665" s="5">
        <v>1.0</v>
      </c>
      <c r="E1665" s="5" t="s">
        <v>16420</v>
      </c>
    </row>
    <row r="1666">
      <c r="A1666" s="5" t="s">
        <v>16785</v>
      </c>
      <c r="B1666" s="5" t="s">
        <v>16900</v>
      </c>
      <c r="C1666" s="5">
        <v>6.0</v>
      </c>
      <c r="D1666" s="5">
        <v>6.0</v>
      </c>
      <c r="E1666" s="5" t="s">
        <v>16420</v>
      </c>
    </row>
    <row r="1667">
      <c r="A1667" s="5" t="s">
        <v>16785</v>
      </c>
      <c r="B1667" s="5" t="s">
        <v>16901</v>
      </c>
      <c r="C1667" s="5">
        <v>11.0</v>
      </c>
      <c r="D1667" s="5">
        <v>11.0</v>
      </c>
      <c r="E1667" s="5" t="s">
        <v>16420</v>
      </c>
    </row>
    <row r="1668">
      <c r="A1668" s="5" t="s">
        <v>16785</v>
      </c>
      <c r="B1668" s="5" t="s">
        <v>16902</v>
      </c>
      <c r="C1668" s="5" t="s">
        <v>17112</v>
      </c>
      <c r="D1668" s="5">
        <v>12.0</v>
      </c>
      <c r="E1668" s="5" t="s">
        <v>16420</v>
      </c>
    </row>
    <row r="1669">
      <c r="A1669" s="5" t="s">
        <v>16786</v>
      </c>
      <c r="B1669" s="5" t="s">
        <v>16900</v>
      </c>
      <c r="C1669" s="5">
        <v>6.0</v>
      </c>
      <c r="D1669" s="5">
        <v>6.0</v>
      </c>
      <c r="E1669" s="5" t="s">
        <v>16420</v>
      </c>
    </row>
    <row r="1670">
      <c r="A1670" s="5" t="s">
        <v>16786</v>
      </c>
      <c r="B1670" s="5" t="s">
        <v>16901</v>
      </c>
      <c r="C1670" s="5">
        <v>10.0</v>
      </c>
      <c r="D1670" s="5">
        <v>10.0</v>
      </c>
      <c r="E1670" s="5" t="s">
        <v>16420</v>
      </c>
    </row>
    <row r="1671">
      <c r="A1671" s="5" t="s">
        <v>16786</v>
      </c>
      <c r="B1671" s="5" t="s">
        <v>16902</v>
      </c>
      <c r="C1671" s="5" t="s">
        <v>16915</v>
      </c>
      <c r="D1671" s="5">
        <v>12.0</v>
      </c>
      <c r="E1671" s="5" t="s">
        <v>16420</v>
      </c>
    </row>
    <row r="1672">
      <c r="A1672" s="5" t="s">
        <v>16787</v>
      </c>
      <c r="B1672" s="5" t="s">
        <v>16900</v>
      </c>
      <c r="C1672" s="5">
        <v>30.0</v>
      </c>
      <c r="D1672" s="5">
        <v>30.0</v>
      </c>
      <c r="E1672" s="5" t="s">
        <v>16430</v>
      </c>
    </row>
    <row r="1673">
      <c r="A1673" s="5" t="s">
        <v>16787</v>
      </c>
      <c r="B1673" s="5" t="s">
        <v>16901</v>
      </c>
      <c r="C1673" s="5">
        <v>39.0</v>
      </c>
      <c r="D1673" s="5">
        <v>39.0</v>
      </c>
      <c r="E1673" s="5" t="s">
        <v>16430</v>
      </c>
    </row>
    <row r="1674">
      <c r="A1674" s="5" t="s">
        <v>16787</v>
      </c>
      <c r="B1674" s="5" t="s">
        <v>16902</v>
      </c>
      <c r="C1674" s="5" t="s">
        <v>17113</v>
      </c>
      <c r="D1674" s="5">
        <v>47.0</v>
      </c>
      <c r="E1674" s="5" t="s">
        <v>16430</v>
      </c>
    </row>
    <row r="1675">
      <c r="A1675" s="5" t="s">
        <v>16788</v>
      </c>
      <c r="B1675" s="5" t="s">
        <v>16900</v>
      </c>
      <c r="C1675" s="5">
        <v>15.0</v>
      </c>
      <c r="D1675" s="5">
        <v>15.0</v>
      </c>
      <c r="E1675" s="5" t="s">
        <v>16420</v>
      </c>
    </row>
    <row r="1676">
      <c r="A1676" s="5" t="s">
        <v>16788</v>
      </c>
      <c r="B1676" s="5" t="s">
        <v>16901</v>
      </c>
      <c r="C1676" s="5">
        <v>26.0</v>
      </c>
      <c r="D1676" s="5">
        <v>26.0</v>
      </c>
      <c r="E1676" s="5" t="s">
        <v>16430</v>
      </c>
    </row>
    <row r="1677">
      <c r="A1677" s="5" t="s">
        <v>16788</v>
      </c>
      <c r="B1677" s="5" t="s">
        <v>16902</v>
      </c>
      <c r="C1677" s="5" t="s">
        <v>17029</v>
      </c>
      <c r="D1677" s="5">
        <v>22.0</v>
      </c>
      <c r="E1677" s="5" t="s">
        <v>16420</v>
      </c>
    </row>
    <row r="1678">
      <c r="A1678" s="5" t="s">
        <v>16789</v>
      </c>
      <c r="B1678" s="5" t="s">
        <v>16900</v>
      </c>
      <c r="C1678" s="5">
        <v>22.0</v>
      </c>
      <c r="D1678" s="5">
        <v>22.0</v>
      </c>
      <c r="E1678" s="5" t="s">
        <v>16420</v>
      </c>
    </row>
    <row r="1679">
      <c r="A1679" s="5" t="s">
        <v>16789</v>
      </c>
      <c r="B1679" s="5" t="s">
        <v>16901</v>
      </c>
      <c r="C1679" s="5">
        <v>19.0</v>
      </c>
      <c r="D1679" s="5">
        <v>19.0</v>
      </c>
      <c r="E1679" s="5" t="s">
        <v>16420</v>
      </c>
    </row>
    <row r="1680">
      <c r="A1680" s="5" t="s">
        <v>16789</v>
      </c>
      <c r="B1680" s="5" t="s">
        <v>16902</v>
      </c>
      <c r="C1680" s="5" t="s">
        <v>17114</v>
      </c>
      <c r="D1680" s="5">
        <v>26.0</v>
      </c>
      <c r="E1680" s="5" t="s">
        <v>16420</v>
      </c>
    </row>
    <row r="1681">
      <c r="A1681" s="5" t="s">
        <v>16790</v>
      </c>
      <c r="B1681" s="5" t="s">
        <v>16900</v>
      </c>
      <c r="C1681" s="5" t="s">
        <v>16433</v>
      </c>
      <c r="D1681" s="5" t="s">
        <v>16433</v>
      </c>
      <c r="E1681" s="5" t="s">
        <v>16420</v>
      </c>
    </row>
    <row r="1682">
      <c r="A1682" s="5" t="s">
        <v>16790</v>
      </c>
      <c r="B1682" s="5" t="s">
        <v>16901</v>
      </c>
      <c r="C1682" s="5">
        <v>3.0</v>
      </c>
      <c r="D1682" s="5">
        <v>3.0</v>
      </c>
      <c r="E1682" s="5" t="s">
        <v>16420</v>
      </c>
    </row>
    <row r="1683">
      <c r="A1683" s="5" t="s">
        <v>16790</v>
      </c>
      <c r="B1683" s="5" t="s">
        <v>16902</v>
      </c>
      <c r="C1683" s="5" t="s">
        <v>17115</v>
      </c>
      <c r="D1683" s="5">
        <v>7.0</v>
      </c>
      <c r="E1683" s="5" t="s">
        <v>16420</v>
      </c>
    </row>
    <row r="1684">
      <c r="A1684" s="5" t="s">
        <v>16791</v>
      </c>
      <c r="B1684" s="5" t="s">
        <v>16900</v>
      </c>
      <c r="C1684" s="5">
        <v>4.0</v>
      </c>
      <c r="D1684" s="5">
        <v>4.0</v>
      </c>
      <c r="E1684" s="5" t="s">
        <v>16420</v>
      </c>
    </row>
    <row r="1685">
      <c r="A1685" s="5" t="s">
        <v>16791</v>
      </c>
      <c r="B1685" s="5" t="s">
        <v>16901</v>
      </c>
      <c r="C1685" s="5">
        <v>6.0</v>
      </c>
      <c r="D1685" s="5">
        <v>6.0</v>
      </c>
      <c r="E1685" s="5" t="s">
        <v>16420</v>
      </c>
    </row>
    <row r="1686">
      <c r="A1686" s="5" t="s">
        <v>16791</v>
      </c>
      <c r="B1686" s="5" t="s">
        <v>16902</v>
      </c>
      <c r="C1686" s="5" t="s">
        <v>17116</v>
      </c>
      <c r="D1686" s="5">
        <v>8.0</v>
      </c>
      <c r="E1686" s="5" t="s">
        <v>16420</v>
      </c>
    </row>
    <row r="1687">
      <c r="A1687" s="5" t="s">
        <v>16792</v>
      </c>
      <c r="B1687" s="5" t="s">
        <v>16900</v>
      </c>
      <c r="C1687" s="5">
        <v>0.0</v>
      </c>
      <c r="D1687" s="5">
        <v>0.0</v>
      </c>
      <c r="E1687" s="5" t="s">
        <v>16425</v>
      </c>
    </row>
    <row r="1688">
      <c r="A1688" s="5" t="s">
        <v>16792</v>
      </c>
      <c r="B1688" s="5" t="s">
        <v>16901</v>
      </c>
      <c r="C1688" s="5">
        <v>0.0</v>
      </c>
      <c r="D1688" s="5">
        <v>0.0</v>
      </c>
      <c r="E1688" s="5" t="s">
        <v>16425</v>
      </c>
    </row>
    <row r="1689">
      <c r="A1689" s="5" t="s">
        <v>16792</v>
      </c>
      <c r="B1689" s="5" t="s">
        <v>16902</v>
      </c>
      <c r="C1689" s="5">
        <v>0.0</v>
      </c>
      <c r="D1689" s="5">
        <v>0.0</v>
      </c>
      <c r="E1689" s="5" t="s">
        <v>16425</v>
      </c>
    </row>
    <row r="1690">
      <c r="A1690" s="5" t="s">
        <v>16793</v>
      </c>
      <c r="B1690" s="5" t="s">
        <v>16900</v>
      </c>
      <c r="C1690" s="5">
        <v>3.0</v>
      </c>
      <c r="D1690" s="5">
        <v>3.0</v>
      </c>
      <c r="E1690" s="5" t="s">
        <v>16420</v>
      </c>
    </row>
    <row r="1691">
      <c r="A1691" s="5" t="s">
        <v>16793</v>
      </c>
      <c r="B1691" s="5" t="s">
        <v>16901</v>
      </c>
      <c r="C1691" s="5">
        <v>4.0</v>
      </c>
      <c r="D1691" s="5">
        <v>4.0</v>
      </c>
      <c r="E1691" s="5" t="s">
        <v>16420</v>
      </c>
    </row>
    <row r="1692">
      <c r="A1692" s="5" t="s">
        <v>16793</v>
      </c>
      <c r="B1692" s="5" t="s">
        <v>16902</v>
      </c>
      <c r="C1692" s="19">
        <v>46146.0</v>
      </c>
      <c r="D1692" s="5">
        <v>10.0</v>
      </c>
      <c r="E1692" s="5" t="s">
        <v>16420</v>
      </c>
    </row>
    <row r="1693">
      <c r="A1693" s="5" t="s">
        <v>16794</v>
      </c>
      <c r="B1693" s="5" t="s">
        <v>16900</v>
      </c>
      <c r="C1693" s="5">
        <v>6.0</v>
      </c>
      <c r="D1693" s="5">
        <v>6.0</v>
      </c>
      <c r="E1693" s="5" t="s">
        <v>16420</v>
      </c>
    </row>
    <row r="1694">
      <c r="A1694" s="5" t="s">
        <v>16794</v>
      </c>
      <c r="B1694" s="5" t="s">
        <v>16901</v>
      </c>
      <c r="C1694" s="5">
        <v>15.0</v>
      </c>
      <c r="D1694" s="5">
        <v>15.0</v>
      </c>
      <c r="E1694" s="5" t="s">
        <v>16420</v>
      </c>
    </row>
    <row r="1695">
      <c r="A1695" s="5" t="s">
        <v>16794</v>
      </c>
      <c r="B1695" s="5" t="s">
        <v>16902</v>
      </c>
      <c r="C1695" s="5" t="s">
        <v>17117</v>
      </c>
      <c r="D1695" s="5">
        <v>14.0</v>
      </c>
      <c r="E1695" s="5" t="s">
        <v>16420</v>
      </c>
    </row>
    <row r="1696">
      <c r="A1696" s="5" t="s">
        <v>16795</v>
      </c>
      <c r="B1696" s="5" t="s">
        <v>16900</v>
      </c>
      <c r="C1696" s="5">
        <v>11.0</v>
      </c>
      <c r="D1696" s="5">
        <v>11.0</v>
      </c>
      <c r="E1696" s="5" t="s">
        <v>16420</v>
      </c>
    </row>
    <row r="1697">
      <c r="A1697" s="5" t="s">
        <v>16795</v>
      </c>
      <c r="B1697" s="5" t="s">
        <v>16901</v>
      </c>
      <c r="C1697" s="5">
        <v>17.0</v>
      </c>
      <c r="D1697" s="5">
        <v>17.0</v>
      </c>
      <c r="E1697" s="5" t="s">
        <v>16420</v>
      </c>
    </row>
    <row r="1698">
      <c r="A1698" s="5" t="s">
        <v>16795</v>
      </c>
      <c r="B1698" s="5" t="s">
        <v>16902</v>
      </c>
      <c r="C1698" s="5" t="s">
        <v>17118</v>
      </c>
      <c r="D1698" s="5">
        <v>20.0</v>
      </c>
      <c r="E1698" s="5" t="s">
        <v>16420</v>
      </c>
    </row>
    <row r="1699">
      <c r="A1699" s="5" t="s">
        <v>16796</v>
      </c>
      <c r="B1699" s="5" t="s">
        <v>16900</v>
      </c>
      <c r="C1699" s="5">
        <v>16.0</v>
      </c>
      <c r="D1699" s="5">
        <v>16.0</v>
      </c>
      <c r="E1699" s="5" t="s">
        <v>16420</v>
      </c>
    </row>
    <row r="1700">
      <c r="A1700" s="5" t="s">
        <v>16796</v>
      </c>
      <c r="B1700" s="5" t="s">
        <v>16901</v>
      </c>
      <c r="C1700" s="5" t="s">
        <v>2681</v>
      </c>
      <c r="D1700" s="5" t="s">
        <v>2681</v>
      </c>
      <c r="E1700" s="5" t="s">
        <v>16420</v>
      </c>
    </row>
    <row r="1701">
      <c r="A1701" s="5" t="s">
        <v>16796</v>
      </c>
      <c r="B1701" s="5" t="s">
        <v>16902</v>
      </c>
      <c r="C1701" s="5" t="s">
        <v>16484</v>
      </c>
      <c r="D1701" s="5">
        <v>2.0</v>
      </c>
      <c r="E1701" s="5" t="s">
        <v>16420</v>
      </c>
    </row>
    <row r="1702">
      <c r="A1702" s="5" t="s">
        <v>16797</v>
      </c>
      <c r="B1702" s="5" t="s">
        <v>16900</v>
      </c>
      <c r="C1702" s="5">
        <v>1357.0</v>
      </c>
      <c r="D1702" s="5">
        <v>1357.0</v>
      </c>
      <c r="E1702" s="5" t="s">
        <v>16430</v>
      </c>
    </row>
    <row r="1703">
      <c r="A1703" s="5" t="s">
        <v>16797</v>
      </c>
      <c r="B1703" s="5" t="s">
        <v>16901</v>
      </c>
      <c r="C1703" s="5">
        <v>100.0</v>
      </c>
      <c r="D1703" s="5">
        <v>100.0</v>
      </c>
      <c r="E1703" s="5" t="s">
        <v>16430</v>
      </c>
    </row>
    <row r="1704">
      <c r="A1704" s="5" t="s">
        <v>16797</v>
      </c>
      <c r="B1704" s="5" t="s">
        <v>16902</v>
      </c>
      <c r="C1704" s="5" t="s">
        <v>17119</v>
      </c>
      <c r="D1704" s="5">
        <v>188.0</v>
      </c>
      <c r="E1704" s="5" t="s">
        <v>16430</v>
      </c>
    </row>
    <row r="1705">
      <c r="A1705" s="5" t="s">
        <v>16798</v>
      </c>
      <c r="B1705" s="5" t="s">
        <v>16900</v>
      </c>
      <c r="C1705" s="5">
        <v>49.0</v>
      </c>
      <c r="D1705" s="5">
        <v>49.0</v>
      </c>
      <c r="E1705" s="5" t="s">
        <v>16430</v>
      </c>
    </row>
    <row r="1706">
      <c r="A1706" s="5" t="s">
        <v>16798</v>
      </c>
      <c r="B1706" s="5" t="s">
        <v>16901</v>
      </c>
      <c r="C1706" s="5">
        <v>51.0</v>
      </c>
      <c r="D1706" s="5">
        <v>51.0</v>
      </c>
      <c r="E1706" s="5" t="s">
        <v>16430</v>
      </c>
    </row>
    <row r="1707">
      <c r="A1707" s="5" t="s">
        <v>16798</v>
      </c>
      <c r="B1707" s="5" t="s">
        <v>16902</v>
      </c>
      <c r="C1707" s="5" t="s">
        <v>17120</v>
      </c>
      <c r="D1707" s="5">
        <v>33.0</v>
      </c>
      <c r="E1707" s="5" t="s">
        <v>16430</v>
      </c>
    </row>
    <row r="1708">
      <c r="A1708" s="5" t="s">
        <v>16799</v>
      </c>
      <c r="B1708" s="5" t="s">
        <v>16900</v>
      </c>
      <c r="C1708" s="5">
        <v>112.0</v>
      </c>
      <c r="D1708" s="5">
        <v>112.0</v>
      </c>
      <c r="E1708" s="5" t="s">
        <v>16430</v>
      </c>
    </row>
    <row r="1709">
      <c r="A1709" s="5" t="s">
        <v>16799</v>
      </c>
      <c r="B1709" s="5" t="s">
        <v>16901</v>
      </c>
      <c r="C1709" s="5">
        <v>48.0</v>
      </c>
      <c r="D1709" s="5">
        <v>48.0</v>
      </c>
      <c r="E1709" s="5" t="s">
        <v>16430</v>
      </c>
    </row>
    <row r="1710">
      <c r="A1710" s="5" t="s">
        <v>16799</v>
      </c>
      <c r="B1710" s="5" t="s">
        <v>16902</v>
      </c>
      <c r="C1710" s="5" t="s">
        <v>17121</v>
      </c>
      <c r="D1710" s="5">
        <v>63.0</v>
      </c>
      <c r="E1710" s="5" t="s">
        <v>16430</v>
      </c>
    </row>
    <row r="1711">
      <c r="A1711" s="5" t="s">
        <v>16800</v>
      </c>
      <c r="B1711" s="5" t="s">
        <v>16900</v>
      </c>
      <c r="C1711" s="5">
        <v>22.0</v>
      </c>
      <c r="D1711" s="5">
        <v>22.0</v>
      </c>
      <c r="E1711" s="5" t="s">
        <v>16420</v>
      </c>
    </row>
    <row r="1712">
      <c r="A1712" s="5" t="s">
        <v>16800</v>
      </c>
      <c r="B1712" s="5" t="s">
        <v>16901</v>
      </c>
      <c r="C1712" s="5">
        <v>23.0</v>
      </c>
      <c r="D1712" s="5">
        <v>23.0</v>
      </c>
      <c r="E1712" s="5" t="s">
        <v>16430</v>
      </c>
    </row>
    <row r="1713">
      <c r="A1713" s="5" t="s">
        <v>16800</v>
      </c>
      <c r="B1713" s="5" t="s">
        <v>16902</v>
      </c>
      <c r="C1713" s="19">
        <v>46156.0</v>
      </c>
      <c r="D1713" s="5">
        <v>22.0</v>
      </c>
      <c r="E1713" s="5" t="s">
        <v>16420</v>
      </c>
    </row>
    <row r="1714">
      <c r="A1714" s="5" t="s">
        <v>16801</v>
      </c>
      <c r="B1714" s="5" t="s">
        <v>16900</v>
      </c>
      <c r="C1714" s="5">
        <v>54.0</v>
      </c>
      <c r="D1714" s="5">
        <v>54.0</v>
      </c>
      <c r="E1714" s="5" t="s">
        <v>16430</v>
      </c>
    </row>
    <row r="1715">
      <c r="A1715" s="5" t="s">
        <v>16801</v>
      </c>
      <c r="B1715" s="5" t="s">
        <v>16901</v>
      </c>
      <c r="C1715" s="5">
        <v>38.0</v>
      </c>
      <c r="D1715" s="5">
        <v>38.0</v>
      </c>
      <c r="E1715" s="5" t="s">
        <v>16430</v>
      </c>
    </row>
    <row r="1716">
      <c r="A1716" s="5" t="s">
        <v>16801</v>
      </c>
      <c r="B1716" s="5" t="s">
        <v>16902</v>
      </c>
      <c r="C1716" s="5" t="s">
        <v>17122</v>
      </c>
      <c r="D1716" s="5">
        <v>60.0</v>
      </c>
      <c r="E1716" s="5" t="s">
        <v>16430</v>
      </c>
    </row>
    <row r="1717">
      <c r="A1717" s="5" t="s">
        <v>16802</v>
      </c>
      <c r="B1717" s="5" t="s">
        <v>16900</v>
      </c>
      <c r="C1717" s="5" t="s">
        <v>16424</v>
      </c>
      <c r="D1717" s="5" t="s">
        <v>16424</v>
      </c>
      <c r="E1717" s="5" t="s">
        <v>16420</v>
      </c>
    </row>
    <row r="1718">
      <c r="A1718" s="5" t="s">
        <v>16802</v>
      </c>
      <c r="B1718" s="5" t="s">
        <v>16901</v>
      </c>
      <c r="C1718" s="5">
        <v>0.0</v>
      </c>
      <c r="D1718" s="5">
        <v>0.0</v>
      </c>
      <c r="E1718" s="5" t="s">
        <v>16425</v>
      </c>
    </row>
    <row r="1719">
      <c r="A1719" s="5" t="s">
        <v>16802</v>
      </c>
      <c r="B1719" s="5" t="s">
        <v>16902</v>
      </c>
      <c r="C1719" s="5" t="s">
        <v>16907</v>
      </c>
      <c r="D1719" s="5" t="s">
        <v>16852</v>
      </c>
      <c r="E1719" s="5" t="s">
        <v>16420</v>
      </c>
    </row>
    <row r="1720">
      <c r="A1720" s="5" t="s">
        <v>16803</v>
      </c>
      <c r="B1720" s="5" t="s">
        <v>16900</v>
      </c>
      <c r="C1720" s="5">
        <v>135.0</v>
      </c>
      <c r="D1720" s="5">
        <v>135.0</v>
      </c>
      <c r="E1720" s="5" t="s">
        <v>16430</v>
      </c>
    </row>
    <row r="1721">
      <c r="A1721" s="5" t="s">
        <v>16803</v>
      </c>
      <c r="B1721" s="5" t="s">
        <v>16901</v>
      </c>
      <c r="C1721" s="5">
        <v>18.0</v>
      </c>
      <c r="D1721" s="5">
        <v>18.0</v>
      </c>
      <c r="E1721" s="5" t="s">
        <v>16420</v>
      </c>
    </row>
    <row r="1722">
      <c r="A1722" s="5" t="s">
        <v>16803</v>
      </c>
      <c r="B1722" s="5" t="s">
        <v>16902</v>
      </c>
      <c r="C1722" s="5" t="s">
        <v>17086</v>
      </c>
      <c r="D1722" s="5">
        <v>28.0</v>
      </c>
      <c r="E1722" s="5" t="s">
        <v>16420</v>
      </c>
    </row>
    <row r="1723">
      <c r="A1723" s="5" t="s">
        <v>16804</v>
      </c>
      <c r="B1723" s="5" t="s">
        <v>16900</v>
      </c>
      <c r="C1723" s="5">
        <v>60.0</v>
      </c>
      <c r="D1723" s="5">
        <v>60.0</v>
      </c>
      <c r="E1723" s="5" t="s">
        <v>16430</v>
      </c>
    </row>
    <row r="1724">
      <c r="A1724" s="5" t="s">
        <v>16804</v>
      </c>
      <c r="B1724" s="5" t="s">
        <v>16901</v>
      </c>
      <c r="C1724" s="5">
        <v>21.0</v>
      </c>
      <c r="D1724" s="5">
        <v>21.0</v>
      </c>
      <c r="E1724" s="5" t="s">
        <v>16420</v>
      </c>
    </row>
    <row r="1725">
      <c r="A1725" s="5" t="s">
        <v>16804</v>
      </c>
      <c r="B1725" s="5" t="s">
        <v>16902</v>
      </c>
      <c r="C1725" s="5" t="s">
        <v>17123</v>
      </c>
      <c r="D1725" s="5">
        <v>29.0</v>
      </c>
      <c r="E1725" s="5" t="s">
        <v>16420</v>
      </c>
    </row>
    <row r="1726">
      <c r="A1726" s="5" t="s">
        <v>16805</v>
      </c>
      <c r="B1726" s="5" t="s">
        <v>16900</v>
      </c>
      <c r="C1726" s="5">
        <v>17.0</v>
      </c>
      <c r="D1726" s="5">
        <v>17.0</v>
      </c>
      <c r="E1726" s="5" t="s">
        <v>16420</v>
      </c>
    </row>
    <row r="1727">
      <c r="A1727" s="5" t="s">
        <v>16805</v>
      </c>
      <c r="B1727" s="5" t="s">
        <v>16901</v>
      </c>
      <c r="C1727" s="5">
        <v>19.0</v>
      </c>
      <c r="D1727" s="5">
        <v>19.0</v>
      </c>
      <c r="E1727" s="5" t="s">
        <v>16420</v>
      </c>
    </row>
    <row r="1728">
      <c r="A1728" s="5" t="s">
        <v>16805</v>
      </c>
      <c r="B1728" s="5" t="s">
        <v>16902</v>
      </c>
      <c r="C1728" s="5" t="s">
        <v>17124</v>
      </c>
      <c r="D1728" s="5">
        <v>25.0</v>
      </c>
      <c r="E1728" s="5" t="s">
        <v>16420</v>
      </c>
    </row>
    <row r="1729">
      <c r="A1729" s="5" t="s">
        <v>16806</v>
      </c>
      <c r="B1729" s="5" t="s">
        <v>16900</v>
      </c>
      <c r="C1729" s="5">
        <v>0.0</v>
      </c>
      <c r="D1729" s="5">
        <v>0.0</v>
      </c>
      <c r="E1729" s="5" t="s">
        <v>16425</v>
      </c>
    </row>
    <row r="1730">
      <c r="A1730" s="5" t="s">
        <v>16806</v>
      </c>
      <c r="B1730" s="5" t="s">
        <v>16901</v>
      </c>
      <c r="C1730" s="5">
        <v>0.0</v>
      </c>
      <c r="D1730" s="5">
        <v>0.0</v>
      </c>
      <c r="E1730" s="5" t="s">
        <v>16425</v>
      </c>
    </row>
    <row r="1731">
      <c r="A1731" s="5" t="s">
        <v>16806</v>
      </c>
      <c r="B1731" s="5" t="s">
        <v>16902</v>
      </c>
      <c r="C1731" s="5">
        <v>0.0</v>
      </c>
      <c r="D1731" s="5">
        <v>0.0</v>
      </c>
      <c r="E1731" s="5" t="s">
        <v>16425</v>
      </c>
    </row>
    <row r="1732">
      <c r="A1732" s="5" t="s">
        <v>16807</v>
      </c>
      <c r="B1732" s="5" t="s">
        <v>16900</v>
      </c>
      <c r="C1732" s="5">
        <v>0.0</v>
      </c>
      <c r="D1732" s="5">
        <v>0.0</v>
      </c>
      <c r="E1732" s="5" t="s">
        <v>16425</v>
      </c>
    </row>
    <row r="1733">
      <c r="A1733" s="5" t="s">
        <v>16807</v>
      </c>
      <c r="B1733" s="5" t="s">
        <v>16901</v>
      </c>
      <c r="C1733" s="5">
        <v>0.0</v>
      </c>
      <c r="D1733" s="5">
        <v>0.0</v>
      </c>
      <c r="E1733" s="5" t="s">
        <v>16425</v>
      </c>
    </row>
    <row r="1734">
      <c r="A1734" s="5" t="s">
        <v>16807</v>
      </c>
      <c r="B1734" s="5" t="s">
        <v>16902</v>
      </c>
      <c r="C1734" s="5">
        <v>0.0</v>
      </c>
      <c r="D1734" s="5">
        <v>0.0</v>
      </c>
      <c r="E1734" s="5" t="s">
        <v>16425</v>
      </c>
    </row>
    <row r="1735">
      <c r="A1735" s="5" t="s">
        <v>16808</v>
      </c>
      <c r="B1735" s="5" t="s">
        <v>16900</v>
      </c>
      <c r="C1735" s="5">
        <v>0.0</v>
      </c>
      <c r="D1735" s="5">
        <v>0.0</v>
      </c>
      <c r="E1735" s="5" t="s">
        <v>16425</v>
      </c>
    </row>
    <row r="1736">
      <c r="A1736" s="5" t="s">
        <v>16808</v>
      </c>
      <c r="B1736" s="5" t="s">
        <v>16901</v>
      </c>
      <c r="C1736" s="5">
        <v>0.0</v>
      </c>
      <c r="D1736" s="5">
        <v>0.0</v>
      </c>
      <c r="E1736" s="5" t="s">
        <v>16425</v>
      </c>
    </row>
    <row r="1737">
      <c r="A1737" s="5" t="s">
        <v>16808</v>
      </c>
      <c r="B1737" s="5" t="s">
        <v>16902</v>
      </c>
      <c r="C1737" s="5">
        <v>0.0</v>
      </c>
      <c r="D1737" s="5">
        <v>0.0</v>
      </c>
      <c r="E1737" s="5" t="s">
        <v>16425</v>
      </c>
    </row>
    <row r="1738">
      <c r="A1738" s="5" t="s">
        <v>16809</v>
      </c>
      <c r="B1738" s="5" t="s">
        <v>16900</v>
      </c>
      <c r="C1738" s="5">
        <v>0.0</v>
      </c>
      <c r="D1738" s="5">
        <v>0.0</v>
      </c>
      <c r="E1738" s="5" t="s">
        <v>16425</v>
      </c>
    </row>
    <row r="1739">
      <c r="A1739" s="5" t="s">
        <v>16809</v>
      </c>
      <c r="B1739" s="5" t="s">
        <v>16901</v>
      </c>
      <c r="C1739" s="5">
        <v>0.0</v>
      </c>
      <c r="D1739" s="5">
        <v>0.0</v>
      </c>
      <c r="E1739" s="5" t="s">
        <v>16425</v>
      </c>
    </row>
    <row r="1740">
      <c r="A1740" s="5" t="s">
        <v>16809</v>
      </c>
      <c r="B1740" s="5" t="s">
        <v>16902</v>
      </c>
      <c r="C1740" s="5">
        <v>0.0</v>
      </c>
      <c r="D1740" s="5">
        <v>0.0</v>
      </c>
      <c r="E1740" s="5" t="s">
        <v>16425</v>
      </c>
    </row>
    <row r="1741">
      <c r="A1741" s="5" t="s">
        <v>16810</v>
      </c>
      <c r="B1741" s="5" t="s">
        <v>16900</v>
      </c>
      <c r="C1741" s="5">
        <v>0.0</v>
      </c>
      <c r="D1741" s="5">
        <v>0.0</v>
      </c>
      <c r="E1741" s="5" t="s">
        <v>16425</v>
      </c>
    </row>
    <row r="1742">
      <c r="A1742" s="5" t="s">
        <v>16810</v>
      </c>
      <c r="B1742" s="5" t="s">
        <v>16901</v>
      </c>
      <c r="C1742" s="5">
        <v>0.0</v>
      </c>
      <c r="D1742" s="5">
        <v>0.0</v>
      </c>
      <c r="E1742" s="5" t="s">
        <v>16425</v>
      </c>
    </row>
    <row r="1743">
      <c r="A1743" s="5" t="s">
        <v>16810</v>
      </c>
      <c r="B1743" s="5" t="s">
        <v>16902</v>
      </c>
      <c r="C1743" s="5">
        <v>0.0</v>
      </c>
      <c r="D1743" s="5">
        <v>0.0</v>
      </c>
      <c r="E1743" s="5" t="s">
        <v>16425</v>
      </c>
    </row>
    <row r="1744">
      <c r="A1744" s="5" t="s">
        <v>16811</v>
      </c>
      <c r="B1744" s="5" t="s">
        <v>16900</v>
      </c>
      <c r="C1744" s="5" t="s">
        <v>16433</v>
      </c>
      <c r="D1744" s="5" t="s">
        <v>16433</v>
      </c>
      <c r="E1744" s="5" t="s">
        <v>16420</v>
      </c>
    </row>
    <row r="1745">
      <c r="A1745" s="5" t="s">
        <v>16811</v>
      </c>
      <c r="B1745" s="5" t="s">
        <v>16901</v>
      </c>
      <c r="C1745" s="5">
        <v>2.0</v>
      </c>
      <c r="D1745" s="5">
        <v>2.0</v>
      </c>
      <c r="E1745" s="5" t="s">
        <v>16420</v>
      </c>
    </row>
    <row r="1746">
      <c r="A1746" s="5" t="s">
        <v>16811</v>
      </c>
      <c r="B1746" s="5" t="s">
        <v>16902</v>
      </c>
      <c r="C1746" s="5" t="s">
        <v>17125</v>
      </c>
      <c r="D1746" s="5">
        <v>17.0</v>
      </c>
      <c r="E1746" s="5" t="s">
        <v>16420</v>
      </c>
    </row>
    <row r="1747">
      <c r="A1747" s="5" t="s">
        <v>16813</v>
      </c>
      <c r="B1747" s="5" t="s">
        <v>16900</v>
      </c>
      <c r="C1747" s="5" t="s">
        <v>885</v>
      </c>
      <c r="D1747" s="5" t="s">
        <v>885</v>
      </c>
      <c r="E1747" s="5" t="s">
        <v>16420</v>
      </c>
    </row>
    <row r="1748">
      <c r="A1748" s="5" t="s">
        <v>16813</v>
      </c>
      <c r="B1748" s="5" t="s">
        <v>16901</v>
      </c>
      <c r="C1748" s="5">
        <v>9.0</v>
      </c>
      <c r="D1748" s="5">
        <v>9.0</v>
      </c>
      <c r="E1748" s="5" t="s">
        <v>16420</v>
      </c>
    </row>
    <row r="1749">
      <c r="A1749" s="5" t="s">
        <v>16813</v>
      </c>
      <c r="B1749" s="5" t="s">
        <v>16902</v>
      </c>
      <c r="C1749" s="5" t="s">
        <v>17126</v>
      </c>
      <c r="D1749" s="5">
        <v>5.0</v>
      </c>
      <c r="E1749" s="5" t="s">
        <v>16420</v>
      </c>
    </row>
    <row r="1750">
      <c r="A1750" s="5" t="s">
        <v>16814</v>
      </c>
      <c r="B1750" s="5" t="s">
        <v>16900</v>
      </c>
      <c r="C1750" s="5">
        <v>48.0</v>
      </c>
      <c r="D1750" s="5">
        <v>48.0</v>
      </c>
      <c r="E1750" s="5" t="s">
        <v>16430</v>
      </c>
    </row>
    <row r="1751">
      <c r="A1751" s="5" t="s">
        <v>16814</v>
      </c>
      <c r="B1751" s="5" t="s">
        <v>16901</v>
      </c>
      <c r="C1751" s="5">
        <v>259.0</v>
      </c>
      <c r="D1751" s="5">
        <v>259.0</v>
      </c>
      <c r="E1751" s="5" t="s">
        <v>16430</v>
      </c>
    </row>
    <row r="1752">
      <c r="A1752" s="5" t="s">
        <v>16814</v>
      </c>
      <c r="B1752" s="5" t="s">
        <v>16902</v>
      </c>
      <c r="C1752" s="5">
        <v>139.0</v>
      </c>
      <c r="D1752" s="5">
        <v>206.0</v>
      </c>
      <c r="E1752" s="5" t="s">
        <v>16430</v>
      </c>
    </row>
    <row r="1753">
      <c r="A1753" s="5" t="s">
        <v>16815</v>
      </c>
      <c r="B1753" s="5" t="s">
        <v>16900</v>
      </c>
      <c r="C1753" s="5" t="s">
        <v>16852</v>
      </c>
      <c r="D1753" s="5" t="s">
        <v>16852</v>
      </c>
      <c r="E1753" s="5" t="s">
        <v>16420</v>
      </c>
    </row>
    <row r="1754">
      <c r="A1754" s="5" t="s">
        <v>16815</v>
      </c>
      <c r="B1754" s="5" t="s">
        <v>16901</v>
      </c>
      <c r="C1754" s="5">
        <v>0.0</v>
      </c>
      <c r="D1754" s="5">
        <v>0.0</v>
      </c>
      <c r="E1754" s="5" t="s">
        <v>16425</v>
      </c>
    </row>
    <row r="1755">
      <c r="A1755" s="5" t="s">
        <v>16815</v>
      </c>
      <c r="B1755" s="5" t="s">
        <v>16902</v>
      </c>
      <c r="C1755" s="5">
        <v>0.0</v>
      </c>
      <c r="D1755" s="5">
        <v>0.0</v>
      </c>
      <c r="E1755" s="5" t="s">
        <v>16425</v>
      </c>
    </row>
    <row r="1756">
      <c r="A1756" s="5" t="s">
        <v>16816</v>
      </c>
      <c r="B1756" s="5" t="s">
        <v>16900</v>
      </c>
      <c r="C1756" s="5">
        <v>151.0</v>
      </c>
      <c r="D1756" s="5">
        <v>151.0</v>
      </c>
      <c r="E1756" s="5" t="s">
        <v>16430</v>
      </c>
    </row>
    <row r="1757">
      <c r="A1757" s="5" t="s">
        <v>16816</v>
      </c>
      <c r="B1757" s="5" t="s">
        <v>16901</v>
      </c>
      <c r="C1757" s="5">
        <v>108.0</v>
      </c>
      <c r="D1757" s="5">
        <v>108.0</v>
      </c>
      <c r="E1757" s="5" t="s">
        <v>16430</v>
      </c>
    </row>
    <row r="1758">
      <c r="A1758" s="5" t="s">
        <v>16816</v>
      </c>
      <c r="B1758" s="5" t="s">
        <v>16902</v>
      </c>
      <c r="C1758" s="5" t="s">
        <v>17127</v>
      </c>
      <c r="D1758" s="5">
        <v>103.0</v>
      </c>
      <c r="E1758" s="5" t="s">
        <v>16430</v>
      </c>
    </row>
    <row r="1759">
      <c r="A1759" s="5" t="s">
        <v>16817</v>
      </c>
      <c r="B1759" s="5" t="s">
        <v>16900</v>
      </c>
      <c r="C1759" s="5">
        <v>8.0</v>
      </c>
      <c r="D1759" s="5">
        <v>8.0</v>
      </c>
      <c r="E1759" s="5" t="s">
        <v>16420</v>
      </c>
    </row>
    <row r="1760">
      <c r="A1760" s="5" t="s">
        <v>16817</v>
      </c>
      <c r="B1760" s="5" t="s">
        <v>16901</v>
      </c>
      <c r="C1760" s="5">
        <v>4.0</v>
      </c>
      <c r="D1760" s="5">
        <v>4.0</v>
      </c>
      <c r="E1760" s="5" t="s">
        <v>16420</v>
      </c>
    </row>
    <row r="1761">
      <c r="A1761" s="5" t="s">
        <v>16817</v>
      </c>
      <c r="B1761" s="5" t="s">
        <v>16902</v>
      </c>
      <c r="C1761" s="5" t="s">
        <v>17128</v>
      </c>
      <c r="D1761" s="5">
        <v>4.0</v>
      </c>
      <c r="E1761" s="5" t="s">
        <v>16420</v>
      </c>
    </row>
    <row r="1762">
      <c r="A1762" s="5" t="s">
        <v>16818</v>
      </c>
      <c r="B1762" s="5" t="s">
        <v>16900</v>
      </c>
      <c r="C1762" s="5">
        <v>646.0</v>
      </c>
      <c r="D1762" s="5">
        <v>646.0</v>
      </c>
      <c r="E1762" s="5" t="s">
        <v>16430</v>
      </c>
    </row>
    <row r="1763">
      <c r="A1763" s="5" t="s">
        <v>16818</v>
      </c>
      <c r="B1763" s="5" t="s">
        <v>16901</v>
      </c>
      <c r="C1763" s="5" t="s">
        <v>2681</v>
      </c>
      <c r="D1763" s="5" t="s">
        <v>2681</v>
      </c>
      <c r="E1763" s="5" t="s">
        <v>16420</v>
      </c>
    </row>
    <row r="1764">
      <c r="A1764" s="5" t="s">
        <v>16818</v>
      </c>
      <c r="B1764" s="5" t="s">
        <v>16902</v>
      </c>
      <c r="C1764" s="5" t="s">
        <v>17126</v>
      </c>
      <c r="D1764" s="5">
        <v>7.0</v>
      </c>
      <c r="E1764" s="5" t="s">
        <v>16420</v>
      </c>
    </row>
    <row r="1765">
      <c r="A1765" s="5" t="s">
        <v>16819</v>
      </c>
      <c r="B1765" s="5" t="s">
        <v>16900</v>
      </c>
      <c r="C1765" s="5">
        <v>3.0</v>
      </c>
      <c r="D1765" s="5">
        <v>3.0</v>
      </c>
      <c r="E1765" s="5" t="s">
        <v>16420</v>
      </c>
    </row>
    <row r="1766">
      <c r="A1766" s="5" t="s">
        <v>16819</v>
      </c>
      <c r="B1766" s="5" t="s">
        <v>16901</v>
      </c>
      <c r="C1766" s="5">
        <v>6.0</v>
      </c>
      <c r="D1766" s="5">
        <v>6.0</v>
      </c>
      <c r="E1766" s="5" t="s">
        <v>16420</v>
      </c>
    </row>
    <row r="1767">
      <c r="A1767" s="5" t="s">
        <v>16819</v>
      </c>
      <c r="B1767" s="5" t="s">
        <v>16902</v>
      </c>
      <c r="C1767" s="5" t="s">
        <v>17129</v>
      </c>
      <c r="D1767" s="5">
        <v>14.0</v>
      </c>
      <c r="E1767" s="5" t="s">
        <v>16420</v>
      </c>
    </row>
    <row r="1768">
      <c r="A1768" s="5" t="s">
        <v>16820</v>
      </c>
      <c r="B1768" s="5" t="s">
        <v>16900</v>
      </c>
      <c r="C1768" s="5">
        <v>5.0</v>
      </c>
      <c r="D1768" s="5">
        <v>5.0</v>
      </c>
      <c r="E1768" s="5" t="s">
        <v>16420</v>
      </c>
    </row>
    <row r="1769">
      <c r="A1769" s="5" t="s">
        <v>16820</v>
      </c>
      <c r="B1769" s="5" t="s">
        <v>16901</v>
      </c>
      <c r="C1769" s="5">
        <v>6.0</v>
      </c>
      <c r="D1769" s="5">
        <v>6.0</v>
      </c>
      <c r="E1769" s="5" t="s">
        <v>16420</v>
      </c>
    </row>
    <row r="1770">
      <c r="A1770" s="5" t="s">
        <v>16820</v>
      </c>
      <c r="B1770" s="5" t="s">
        <v>16902</v>
      </c>
      <c r="C1770" s="5" t="s">
        <v>17130</v>
      </c>
      <c r="D1770" s="5">
        <v>8.0</v>
      </c>
      <c r="E1770" s="5" t="s">
        <v>16420</v>
      </c>
    </row>
    <row r="1771">
      <c r="A1771" s="5" t="s">
        <v>16821</v>
      </c>
      <c r="B1771" s="5" t="s">
        <v>16900</v>
      </c>
      <c r="C1771" s="5" t="s">
        <v>16424</v>
      </c>
      <c r="D1771" s="5" t="s">
        <v>16424</v>
      </c>
      <c r="E1771" s="5" t="s">
        <v>16420</v>
      </c>
    </row>
    <row r="1772">
      <c r="A1772" s="5" t="s">
        <v>16821</v>
      </c>
      <c r="B1772" s="5" t="s">
        <v>16901</v>
      </c>
      <c r="C1772" s="5" t="s">
        <v>2681</v>
      </c>
      <c r="D1772" s="5" t="s">
        <v>2681</v>
      </c>
      <c r="E1772" s="5" t="s">
        <v>16420</v>
      </c>
    </row>
    <row r="1773">
      <c r="A1773" s="5" t="s">
        <v>16821</v>
      </c>
      <c r="B1773" s="5" t="s">
        <v>16902</v>
      </c>
      <c r="C1773" s="5" t="s">
        <v>17131</v>
      </c>
      <c r="D1773" s="5">
        <v>2.0</v>
      </c>
      <c r="E1773" s="5" t="s">
        <v>16420</v>
      </c>
    </row>
    <row r="1774">
      <c r="A1774" s="5" t="s">
        <v>16822</v>
      </c>
      <c r="B1774" s="5" t="s">
        <v>16900</v>
      </c>
      <c r="C1774" s="5">
        <v>7.0</v>
      </c>
      <c r="D1774" s="5">
        <v>7.0</v>
      </c>
      <c r="E1774" s="5" t="s">
        <v>16420</v>
      </c>
    </row>
    <row r="1775">
      <c r="A1775" s="5" t="s">
        <v>16822</v>
      </c>
      <c r="B1775" s="5" t="s">
        <v>16901</v>
      </c>
      <c r="C1775" s="5">
        <v>15.0</v>
      </c>
      <c r="D1775" s="5">
        <v>15.0</v>
      </c>
      <c r="E1775" s="5" t="s">
        <v>16420</v>
      </c>
    </row>
    <row r="1776">
      <c r="A1776" s="5" t="s">
        <v>16822</v>
      </c>
      <c r="B1776" s="5" t="s">
        <v>16902</v>
      </c>
      <c r="C1776" s="19">
        <v>46151.0</v>
      </c>
      <c r="D1776" s="5">
        <v>15.0</v>
      </c>
      <c r="E1776" s="5" t="s">
        <v>16420</v>
      </c>
    </row>
    <row r="1777">
      <c r="A1777" s="5" t="s">
        <v>16823</v>
      </c>
      <c r="B1777" s="5" t="s">
        <v>16900</v>
      </c>
      <c r="C1777" s="5">
        <v>37.0</v>
      </c>
      <c r="D1777" s="5">
        <v>37.0</v>
      </c>
      <c r="E1777" s="5" t="s">
        <v>16430</v>
      </c>
    </row>
    <row r="1778">
      <c r="A1778" s="5" t="s">
        <v>16823</v>
      </c>
      <c r="B1778" s="5" t="s">
        <v>16901</v>
      </c>
      <c r="C1778" s="5">
        <v>23.0</v>
      </c>
      <c r="D1778" s="5">
        <v>23.0</v>
      </c>
      <c r="E1778" s="5" t="s">
        <v>16430</v>
      </c>
    </row>
    <row r="1779">
      <c r="A1779" s="5" t="s">
        <v>16823</v>
      </c>
      <c r="B1779" s="5" t="s">
        <v>16902</v>
      </c>
      <c r="C1779" s="5" t="s">
        <v>16921</v>
      </c>
      <c r="D1779" s="5">
        <v>28.0</v>
      </c>
      <c r="E1779" s="5" t="s">
        <v>16420</v>
      </c>
    </row>
    <row r="1780">
      <c r="A1780" s="5" t="s">
        <v>16824</v>
      </c>
      <c r="B1780" s="5" t="s">
        <v>16900</v>
      </c>
      <c r="C1780" s="5">
        <v>7.0</v>
      </c>
      <c r="D1780" s="5">
        <v>7.0</v>
      </c>
      <c r="E1780" s="5" t="s">
        <v>16420</v>
      </c>
    </row>
    <row r="1781">
      <c r="A1781" s="5" t="s">
        <v>16824</v>
      </c>
      <c r="B1781" s="5" t="s">
        <v>16901</v>
      </c>
      <c r="C1781" s="5">
        <v>29.0</v>
      </c>
      <c r="D1781" s="5">
        <v>29.0</v>
      </c>
      <c r="E1781" s="5" t="s">
        <v>16430</v>
      </c>
    </row>
    <row r="1782">
      <c r="A1782" s="5" t="s">
        <v>16824</v>
      </c>
      <c r="B1782" s="5" t="s">
        <v>16902</v>
      </c>
      <c r="C1782" s="5" t="s">
        <v>17132</v>
      </c>
      <c r="D1782" s="5">
        <v>93.0</v>
      </c>
      <c r="E1782" s="5" t="s">
        <v>16430</v>
      </c>
    </row>
    <row r="1783">
      <c r="A1783" s="5" t="s">
        <v>16825</v>
      </c>
      <c r="B1783" s="5" t="s">
        <v>16900</v>
      </c>
      <c r="C1783" s="5">
        <v>10.0</v>
      </c>
      <c r="D1783" s="5">
        <v>10.0</v>
      </c>
      <c r="E1783" s="5" t="s">
        <v>16420</v>
      </c>
    </row>
    <row r="1784">
      <c r="A1784" s="5" t="s">
        <v>16825</v>
      </c>
      <c r="B1784" s="5" t="s">
        <v>16901</v>
      </c>
      <c r="C1784" s="5">
        <v>26.0</v>
      </c>
      <c r="D1784" s="5">
        <v>26.0</v>
      </c>
      <c r="E1784" s="5" t="s">
        <v>16430</v>
      </c>
    </row>
    <row r="1785">
      <c r="A1785" s="5" t="s">
        <v>16825</v>
      </c>
      <c r="B1785" s="5" t="s">
        <v>16902</v>
      </c>
      <c r="C1785" s="5">
        <v>31.0</v>
      </c>
      <c r="D1785" s="5">
        <v>53.0</v>
      </c>
      <c r="E1785" s="5" t="s">
        <v>16430</v>
      </c>
    </row>
    <row r="1786">
      <c r="A1786" s="5" t="s">
        <v>16826</v>
      </c>
      <c r="B1786" s="5" t="s">
        <v>16900</v>
      </c>
      <c r="C1786" s="5">
        <v>0.0</v>
      </c>
      <c r="D1786" s="5">
        <v>0.0</v>
      </c>
      <c r="E1786" s="5" t="s">
        <v>16425</v>
      </c>
    </row>
    <row r="1787">
      <c r="A1787" s="5" t="s">
        <v>16826</v>
      </c>
      <c r="B1787" s="5" t="s">
        <v>16901</v>
      </c>
      <c r="C1787" s="5">
        <v>0.0</v>
      </c>
      <c r="D1787" s="5">
        <v>0.0</v>
      </c>
      <c r="E1787" s="5" t="s">
        <v>16425</v>
      </c>
    </row>
    <row r="1788">
      <c r="A1788" s="5" t="s">
        <v>16826</v>
      </c>
      <c r="B1788" s="5" t="s">
        <v>16902</v>
      </c>
      <c r="C1788" s="5" t="s">
        <v>16946</v>
      </c>
      <c r="D1788" s="5" t="s">
        <v>16424</v>
      </c>
      <c r="E1788" s="5" t="s">
        <v>16425</v>
      </c>
    </row>
    <row r="1789">
      <c r="A1789" s="5" t="s">
        <v>16827</v>
      </c>
      <c r="B1789" s="5" t="s">
        <v>16900</v>
      </c>
      <c r="C1789" s="5">
        <v>29.0</v>
      </c>
      <c r="D1789" s="5">
        <v>29.0</v>
      </c>
      <c r="E1789" s="5" t="s">
        <v>16430</v>
      </c>
    </row>
    <row r="1790">
      <c r="A1790" s="5" t="s">
        <v>16827</v>
      </c>
      <c r="B1790" s="5" t="s">
        <v>16901</v>
      </c>
      <c r="C1790" s="5">
        <v>5.0</v>
      </c>
      <c r="D1790" s="5">
        <v>5.0</v>
      </c>
      <c r="E1790" s="5" t="s">
        <v>16420</v>
      </c>
    </row>
    <row r="1791">
      <c r="A1791" s="5" t="s">
        <v>16827</v>
      </c>
      <c r="B1791" s="5" t="s">
        <v>16902</v>
      </c>
      <c r="C1791" s="5" t="s">
        <v>17133</v>
      </c>
      <c r="D1791" s="5">
        <v>36.0</v>
      </c>
      <c r="E1791" s="5" t="s">
        <v>16420</v>
      </c>
    </row>
    <row r="1792">
      <c r="A1792" s="5" t="s">
        <v>16829</v>
      </c>
      <c r="B1792" s="5" t="s">
        <v>16900</v>
      </c>
      <c r="C1792" s="5">
        <v>0.0</v>
      </c>
      <c r="D1792" s="5">
        <v>0.0</v>
      </c>
      <c r="E1792" s="5" t="s">
        <v>16425</v>
      </c>
    </row>
    <row r="1793">
      <c r="A1793" s="5" t="s">
        <v>16829</v>
      </c>
      <c r="B1793" s="5" t="s">
        <v>16901</v>
      </c>
      <c r="C1793" s="5">
        <v>0.0</v>
      </c>
      <c r="D1793" s="5">
        <v>0.0</v>
      </c>
      <c r="E1793" s="5" t="s">
        <v>16425</v>
      </c>
    </row>
    <row r="1794">
      <c r="A1794" s="5" t="s">
        <v>16829</v>
      </c>
      <c r="B1794" s="5" t="s">
        <v>16902</v>
      </c>
      <c r="C1794" s="5">
        <v>0.0</v>
      </c>
      <c r="D1794" s="5">
        <v>0.0</v>
      </c>
      <c r="E1794" s="5" t="s">
        <v>16425</v>
      </c>
    </row>
    <row r="1795">
      <c r="A1795" s="5" t="s">
        <v>16830</v>
      </c>
      <c r="B1795" s="5" t="s">
        <v>16900</v>
      </c>
      <c r="C1795" s="5">
        <v>27.0</v>
      </c>
      <c r="D1795" s="5">
        <v>27.0</v>
      </c>
      <c r="E1795" s="5" t="s">
        <v>16430</v>
      </c>
    </row>
    <row r="1796">
      <c r="A1796" s="5" t="s">
        <v>16830</v>
      </c>
      <c r="B1796" s="5" t="s">
        <v>16901</v>
      </c>
      <c r="C1796" s="5">
        <v>2.0</v>
      </c>
      <c r="D1796" s="5">
        <v>2.0</v>
      </c>
      <c r="E1796" s="5" t="s">
        <v>16420</v>
      </c>
    </row>
    <row r="1797">
      <c r="A1797" s="5" t="s">
        <v>16830</v>
      </c>
      <c r="B1797" s="5" t="s">
        <v>16902</v>
      </c>
      <c r="C1797" s="5" t="s">
        <v>17134</v>
      </c>
      <c r="D1797" s="5">
        <v>19.0</v>
      </c>
      <c r="E1797" s="5" t="s">
        <v>16420</v>
      </c>
    </row>
    <row r="1798">
      <c r="A1798" s="5" t="s">
        <v>16831</v>
      </c>
      <c r="B1798" s="5" t="s">
        <v>16900</v>
      </c>
      <c r="C1798" s="5" t="s">
        <v>16433</v>
      </c>
      <c r="D1798" s="5" t="s">
        <v>16433</v>
      </c>
      <c r="E1798" s="5" t="s">
        <v>16420</v>
      </c>
    </row>
    <row r="1799">
      <c r="A1799" s="5" t="s">
        <v>16831</v>
      </c>
      <c r="B1799" s="5" t="s">
        <v>16901</v>
      </c>
      <c r="C1799" s="5">
        <v>1.0</v>
      </c>
      <c r="D1799" s="5">
        <v>1.0</v>
      </c>
      <c r="E1799" s="5" t="s">
        <v>16420</v>
      </c>
    </row>
    <row r="1800">
      <c r="A1800" s="5" t="s">
        <v>16831</v>
      </c>
      <c r="B1800" s="5" t="s">
        <v>16902</v>
      </c>
      <c r="C1800" s="5" t="s">
        <v>17135</v>
      </c>
      <c r="D1800" s="5">
        <v>2.0</v>
      </c>
      <c r="E1800" s="5" t="s">
        <v>16420</v>
      </c>
    </row>
    <row r="1801">
      <c r="A1801" s="5" t="s">
        <v>16832</v>
      </c>
      <c r="B1801" s="5" t="s">
        <v>16900</v>
      </c>
      <c r="C1801" s="5">
        <v>15.0</v>
      </c>
      <c r="D1801" s="5">
        <v>15.0</v>
      </c>
      <c r="E1801" s="5" t="s">
        <v>16420</v>
      </c>
    </row>
    <row r="1802">
      <c r="A1802" s="5" t="s">
        <v>16832</v>
      </c>
      <c r="B1802" s="5" t="s">
        <v>16901</v>
      </c>
      <c r="C1802" s="5">
        <v>9.0</v>
      </c>
      <c r="D1802" s="5">
        <v>9.0</v>
      </c>
      <c r="E1802" s="5" t="s">
        <v>16420</v>
      </c>
    </row>
    <row r="1803">
      <c r="A1803" s="5" t="s">
        <v>16832</v>
      </c>
      <c r="B1803" s="5" t="s">
        <v>16902</v>
      </c>
      <c r="C1803" s="5" t="s">
        <v>17136</v>
      </c>
      <c r="D1803" s="5">
        <v>10.0</v>
      </c>
      <c r="E1803" s="5" t="s">
        <v>16420</v>
      </c>
    </row>
    <row r="1804">
      <c r="A1804" s="5" t="s">
        <v>16833</v>
      </c>
      <c r="B1804" s="5" t="s">
        <v>16900</v>
      </c>
      <c r="C1804" s="5">
        <v>726.0</v>
      </c>
      <c r="D1804" s="5">
        <v>726.0</v>
      </c>
      <c r="E1804" s="5" t="s">
        <v>16430</v>
      </c>
    </row>
    <row r="1805">
      <c r="A1805" s="5" t="s">
        <v>16833</v>
      </c>
      <c r="B1805" s="5" t="s">
        <v>16901</v>
      </c>
      <c r="C1805" s="5">
        <v>100.0</v>
      </c>
      <c r="D1805" s="5">
        <v>100.0</v>
      </c>
      <c r="E1805" s="5" t="s">
        <v>16430</v>
      </c>
    </row>
    <row r="1806">
      <c r="A1806" s="5" t="s">
        <v>16833</v>
      </c>
      <c r="B1806" s="5" t="s">
        <v>16902</v>
      </c>
      <c r="C1806" s="5" t="s">
        <v>17137</v>
      </c>
      <c r="D1806" s="5">
        <v>124.0</v>
      </c>
      <c r="E1806" s="5" t="s">
        <v>16430</v>
      </c>
    </row>
    <row r="1807">
      <c r="A1807" s="5" t="s">
        <v>16834</v>
      </c>
      <c r="B1807" s="5" t="s">
        <v>16900</v>
      </c>
      <c r="C1807" s="5">
        <v>28.0</v>
      </c>
      <c r="D1807" s="5">
        <v>28.0</v>
      </c>
      <c r="E1807" s="5" t="s">
        <v>16430</v>
      </c>
    </row>
    <row r="1808">
      <c r="A1808" s="5" t="s">
        <v>16834</v>
      </c>
      <c r="B1808" s="5" t="s">
        <v>16901</v>
      </c>
      <c r="C1808" s="5" t="s">
        <v>885</v>
      </c>
      <c r="D1808" s="5" t="s">
        <v>885</v>
      </c>
      <c r="E1808" s="5" t="s">
        <v>16420</v>
      </c>
    </row>
    <row r="1809">
      <c r="A1809" s="5" t="s">
        <v>16834</v>
      </c>
      <c r="B1809" s="5" t="s">
        <v>16902</v>
      </c>
      <c r="C1809" s="5" t="s">
        <v>12289</v>
      </c>
      <c r="D1809" s="5">
        <v>1.0</v>
      </c>
      <c r="E1809" s="5" t="s">
        <v>16420</v>
      </c>
    </row>
    <row r="1810">
      <c r="A1810" s="5" t="s">
        <v>16835</v>
      </c>
      <c r="B1810" s="5" t="s">
        <v>16900</v>
      </c>
      <c r="C1810" s="5">
        <v>10.0</v>
      </c>
      <c r="D1810" s="5">
        <v>10.0</v>
      </c>
      <c r="E1810" s="5" t="s">
        <v>16420</v>
      </c>
    </row>
    <row r="1811">
      <c r="A1811" s="5" t="s">
        <v>16835</v>
      </c>
      <c r="B1811" s="5" t="s">
        <v>16901</v>
      </c>
      <c r="C1811" s="5">
        <v>16.0</v>
      </c>
      <c r="D1811" s="5">
        <v>16.0</v>
      </c>
      <c r="E1811" s="5" t="s">
        <v>16420</v>
      </c>
    </row>
    <row r="1812">
      <c r="A1812" s="5" t="s">
        <v>16835</v>
      </c>
      <c r="B1812" s="5" t="s">
        <v>16902</v>
      </c>
      <c r="C1812" s="5" t="s">
        <v>17138</v>
      </c>
      <c r="D1812" s="5">
        <v>21.0</v>
      </c>
      <c r="E1812" s="5" t="s">
        <v>16420</v>
      </c>
    </row>
    <row r="1813">
      <c r="A1813" s="5" t="s">
        <v>16836</v>
      </c>
      <c r="B1813" s="5" t="s">
        <v>16900</v>
      </c>
      <c r="C1813" s="5">
        <v>7.0</v>
      </c>
      <c r="D1813" s="5">
        <v>7.0</v>
      </c>
      <c r="E1813" s="5" t="s">
        <v>16420</v>
      </c>
    </row>
    <row r="1814">
      <c r="A1814" s="5" t="s">
        <v>16836</v>
      </c>
      <c r="B1814" s="5" t="s">
        <v>16901</v>
      </c>
      <c r="C1814" s="5">
        <v>12.0</v>
      </c>
      <c r="D1814" s="5">
        <v>12.0</v>
      </c>
      <c r="E1814" s="5" t="s">
        <v>16420</v>
      </c>
    </row>
    <row r="1815">
      <c r="A1815" s="5" t="s">
        <v>16836</v>
      </c>
      <c r="B1815" s="5" t="s">
        <v>16902</v>
      </c>
      <c r="C1815" s="5" t="s">
        <v>16990</v>
      </c>
      <c r="D1815" s="5">
        <v>15.0</v>
      </c>
      <c r="E1815" s="5" t="s">
        <v>16420</v>
      </c>
    </row>
    <row r="1816">
      <c r="A1816" s="5" t="s">
        <v>16837</v>
      </c>
      <c r="B1816" s="5" t="s">
        <v>16900</v>
      </c>
      <c r="C1816" s="5" t="s">
        <v>16852</v>
      </c>
      <c r="D1816" s="5" t="s">
        <v>16852</v>
      </c>
      <c r="E1816" s="5" t="s">
        <v>16420</v>
      </c>
    </row>
    <row r="1817">
      <c r="A1817" s="5" t="s">
        <v>16837</v>
      </c>
      <c r="B1817" s="5" t="s">
        <v>16901</v>
      </c>
      <c r="C1817" s="5">
        <v>5.0</v>
      </c>
      <c r="D1817" s="5">
        <v>5.0</v>
      </c>
      <c r="E1817" s="5" t="s">
        <v>16420</v>
      </c>
    </row>
    <row r="1818">
      <c r="A1818" s="5" t="s">
        <v>16837</v>
      </c>
      <c r="B1818" s="5" t="s">
        <v>16902</v>
      </c>
      <c r="C1818" s="19">
        <v>46206.0</v>
      </c>
      <c r="D1818" s="5">
        <v>8.0</v>
      </c>
      <c r="E1818" s="5" t="s">
        <v>16420</v>
      </c>
    </row>
    <row r="1819">
      <c r="A1819" s="5" t="s">
        <v>16838</v>
      </c>
      <c r="B1819" s="5" t="s">
        <v>16900</v>
      </c>
      <c r="C1819" s="5">
        <v>0.0</v>
      </c>
      <c r="D1819" s="5">
        <v>0.0</v>
      </c>
      <c r="E1819" s="5" t="s">
        <v>16425</v>
      </c>
    </row>
    <row r="1820">
      <c r="A1820" s="5" t="s">
        <v>16838</v>
      </c>
      <c r="B1820" s="5" t="s">
        <v>16901</v>
      </c>
      <c r="C1820" s="5">
        <v>0.0</v>
      </c>
      <c r="D1820" s="5">
        <v>0.0</v>
      </c>
      <c r="E1820" s="5" t="s">
        <v>16425</v>
      </c>
    </row>
    <row r="1821">
      <c r="A1821" s="5" t="s">
        <v>16838</v>
      </c>
      <c r="B1821" s="5" t="s">
        <v>16902</v>
      </c>
      <c r="C1821" s="5">
        <v>0.0</v>
      </c>
      <c r="D1821" s="5">
        <v>0.0</v>
      </c>
      <c r="E1821" s="5" t="s">
        <v>16425</v>
      </c>
    </row>
    <row r="1822">
      <c r="A1822" s="5" t="s">
        <v>16839</v>
      </c>
      <c r="B1822" s="5" t="s">
        <v>16900</v>
      </c>
      <c r="C1822" s="5">
        <v>38.0</v>
      </c>
      <c r="D1822" s="5">
        <v>38.0</v>
      </c>
      <c r="E1822" s="5" t="s">
        <v>16430</v>
      </c>
    </row>
    <row r="1823">
      <c r="A1823" s="5" t="s">
        <v>16839</v>
      </c>
      <c r="B1823" s="5" t="s">
        <v>16901</v>
      </c>
      <c r="C1823" s="5">
        <v>35.0</v>
      </c>
      <c r="D1823" s="5">
        <v>35.0</v>
      </c>
      <c r="E1823" s="5" t="s">
        <v>16430</v>
      </c>
    </row>
    <row r="1824">
      <c r="A1824" s="5" t="s">
        <v>16839</v>
      </c>
      <c r="B1824" s="5" t="s">
        <v>16902</v>
      </c>
      <c r="C1824" s="5" t="s">
        <v>17139</v>
      </c>
      <c r="D1824" s="5">
        <v>31.0</v>
      </c>
      <c r="E1824" s="5" t="s">
        <v>16420</v>
      </c>
    </row>
    <row r="1825">
      <c r="A1825" s="5" t="s">
        <v>16840</v>
      </c>
      <c r="B1825" s="5" t="s">
        <v>16900</v>
      </c>
      <c r="C1825" s="5">
        <v>73.0</v>
      </c>
      <c r="D1825" s="5">
        <v>73.0</v>
      </c>
      <c r="E1825" s="5" t="s">
        <v>16430</v>
      </c>
    </row>
    <row r="1826">
      <c r="A1826" s="5" t="s">
        <v>16840</v>
      </c>
      <c r="B1826" s="5" t="s">
        <v>16901</v>
      </c>
      <c r="C1826" s="5">
        <v>32.0</v>
      </c>
      <c r="D1826" s="5">
        <v>32.0</v>
      </c>
      <c r="E1826" s="5" t="s">
        <v>16430</v>
      </c>
    </row>
    <row r="1827">
      <c r="A1827" s="5" t="s">
        <v>16840</v>
      </c>
      <c r="B1827" s="5" t="s">
        <v>16902</v>
      </c>
      <c r="C1827" s="5" t="s">
        <v>17140</v>
      </c>
      <c r="D1827" s="5">
        <v>25.0</v>
      </c>
      <c r="E1827" s="5" t="s">
        <v>16420</v>
      </c>
    </row>
    <row r="1828">
      <c r="A1828" s="5" t="s">
        <v>16841</v>
      </c>
      <c r="B1828" s="5" t="s">
        <v>16900</v>
      </c>
      <c r="C1828" s="5">
        <v>54.0</v>
      </c>
      <c r="D1828" s="5">
        <v>54.0</v>
      </c>
      <c r="E1828" s="5" t="s">
        <v>16430</v>
      </c>
    </row>
    <row r="1829">
      <c r="A1829" s="5" t="s">
        <v>16841</v>
      </c>
      <c r="B1829" s="5" t="s">
        <v>16901</v>
      </c>
      <c r="C1829" s="5">
        <v>5.0</v>
      </c>
      <c r="D1829" s="5">
        <v>5.0</v>
      </c>
      <c r="E1829" s="5" t="s">
        <v>16420</v>
      </c>
    </row>
    <row r="1830">
      <c r="A1830" s="5" t="s">
        <v>16841</v>
      </c>
      <c r="B1830" s="5" t="s">
        <v>16902</v>
      </c>
      <c r="C1830" s="5" t="s">
        <v>17141</v>
      </c>
      <c r="D1830" s="5">
        <v>22.0</v>
      </c>
      <c r="E1830" s="5" t="s">
        <v>16420</v>
      </c>
    </row>
    <row r="1831">
      <c r="A1831" s="5" t="s">
        <v>16842</v>
      </c>
      <c r="B1831" s="5" t="s">
        <v>16900</v>
      </c>
      <c r="C1831" s="5">
        <v>0.0</v>
      </c>
      <c r="D1831" s="5">
        <v>0.0</v>
      </c>
      <c r="E1831" s="5" t="s">
        <v>16425</v>
      </c>
    </row>
    <row r="1832">
      <c r="A1832" s="5" t="s">
        <v>16842</v>
      </c>
      <c r="B1832" s="5" t="s">
        <v>16901</v>
      </c>
      <c r="C1832" s="5">
        <v>0.0</v>
      </c>
      <c r="D1832" s="5">
        <v>0.0</v>
      </c>
      <c r="E1832" s="5" t="s">
        <v>16425</v>
      </c>
    </row>
    <row r="1833">
      <c r="A1833" s="5" t="s">
        <v>16842</v>
      </c>
      <c r="B1833" s="5" t="s">
        <v>16902</v>
      </c>
      <c r="C1833" s="5">
        <v>0.0</v>
      </c>
      <c r="D1833" s="5">
        <v>0.0</v>
      </c>
      <c r="E1833" s="5" t="s">
        <v>16425</v>
      </c>
    </row>
    <row r="1834">
      <c r="A1834" s="5" t="s">
        <v>16843</v>
      </c>
      <c r="B1834" s="5" t="s">
        <v>16900</v>
      </c>
      <c r="C1834" s="5">
        <v>0.0</v>
      </c>
      <c r="D1834" s="5">
        <v>0.0</v>
      </c>
      <c r="E1834" s="5" t="s">
        <v>16425</v>
      </c>
    </row>
    <row r="1835">
      <c r="A1835" s="5" t="s">
        <v>16843</v>
      </c>
      <c r="B1835" s="5" t="s">
        <v>16901</v>
      </c>
      <c r="C1835" s="5">
        <v>0.0</v>
      </c>
      <c r="D1835" s="5">
        <v>0.0</v>
      </c>
      <c r="E1835" s="5" t="s">
        <v>16425</v>
      </c>
    </row>
    <row r="1836">
      <c r="A1836" s="5" t="s">
        <v>16843</v>
      </c>
      <c r="B1836" s="5" t="s">
        <v>16902</v>
      </c>
      <c r="C1836" s="5">
        <v>0.0</v>
      </c>
      <c r="D1836" s="5">
        <v>0.0</v>
      </c>
      <c r="E1836" s="5" t="s">
        <v>16425</v>
      </c>
    </row>
    <row r="1837">
      <c r="A1837" s="5" t="s">
        <v>16844</v>
      </c>
      <c r="B1837" s="5" t="s">
        <v>16900</v>
      </c>
      <c r="C1837" s="5" t="s">
        <v>16537</v>
      </c>
      <c r="D1837" s="5" t="s">
        <v>16537</v>
      </c>
      <c r="E1837" s="5" t="s">
        <v>16420</v>
      </c>
    </row>
    <row r="1838">
      <c r="A1838" s="5" t="s">
        <v>16844</v>
      </c>
      <c r="B1838" s="5" t="s">
        <v>16901</v>
      </c>
      <c r="C1838" s="5">
        <v>1.0</v>
      </c>
      <c r="D1838" s="5">
        <v>1.0</v>
      </c>
      <c r="E1838" s="5" t="s">
        <v>16420</v>
      </c>
    </row>
    <row r="1839">
      <c r="A1839" s="5" t="s">
        <v>16844</v>
      </c>
      <c r="B1839" s="5" t="s">
        <v>16902</v>
      </c>
      <c r="C1839" s="5" t="s">
        <v>17099</v>
      </c>
      <c r="D1839" s="5">
        <v>7.0</v>
      </c>
      <c r="E1839" s="5" t="s">
        <v>16420</v>
      </c>
    </row>
    <row r="1840">
      <c r="A1840" s="5" t="s">
        <v>16845</v>
      </c>
      <c r="B1840" s="5" t="s">
        <v>16900</v>
      </c>
      <c r="C1840" s="5">
        <v>0.0</v>
      </c>
      <c r="D1840" s="5">
        <v>0.0</v>
      </c>
      <c r="E1840" s="5" t="s">
        <v>16425</v>
      </c>
    </row>
    <row r="1841">
      <c r="A1841" s="5" t="s">
        <v>16845</v>
      </c>
      <c r="B1841" s="5" t="s">
        <v>16901</v>
      </c>
      <c r="C1841" s="5">
        <v>0.0</v>
      </c>
      <c r="D1841" s="5">
        <v>0.0</v>
      </c>
      <c r="E1841" s="5" t="s">
        <v>16425</v>
      </c>
    </row>
    <row r="1842">
      <c r="A1842" s="5" t="s">
        <v>16845</v>
      </c>
      <c r="B1842" s="5" t="s">
        <v>16902</v>
      </c>
      <c r="C1842" s="5">
        <v>0.0</v>
      </c>
      <c r="D1842" s="5">
        <v>0.0</v>
      </c>
      <c r="E1842" s="5" t="s">
        <v>16425</v>
      </c>
    </row>
    <row r="1843">
      <c r="A1843" s="5" t="s">
        <v>16846</v>
      </c>
      <c r="B1843" s="5" t="s">
        <v>16900</v>
      </c>
      <c r="C1843" s="5">
        <v>26.0</v>
      </c>
      <c r="D1843" s="5">
        <v>26.0</v>
      </c>
      <c r="E1843" s="5" t="s">
        <v>16430</v>
      </c>
    </row>
    <row r="1844">
      <c r="A1844" s="5" t="s">
        <v>16846</v>
      </c>
      <c r="B1844" s="5" t="s">
        <v>16901</v>
      </c>
      <c r="C1844" s="5">
        <v>24.0</v>
      </c>
      <c r="D1844" s="5">
        <v>24.0</v>
      </c>
      <c r="E1844" s="5" t="s">
        <v>16430</v>
      </c>
    </row>
    <row r="1845">
      <c r="A1845" s="5" t="s">
        <v>16846</v>
      </c>
      <c r="B1845" s="5" t="s">
        <v>16902</v>
      </c>
      <c r="C1845" s="5" t="s">
        <v>17064</v>
      </c>
      <c r="D1845" s="5">
        <v>26.0</v>
      </c>
      <c r="E1845" s="5" t="s">
        <v>16420</v>
      </c>
    </row>
    <row r="1846">
      <c r="A1846" s="5" t="s">
        <v>16847</v>
      </c>
      <c r="B1846" s="5" t="s">
        <v>16900</v>
      </c>
      <c r="C1846" s="5">
        <v>1.0</v>
      </c>
      <c r="D1846" s="5">
        <v>1.0</v>
      </c>
      <c r="E1846" s="5" t="s">
        <v>16420</v>
      </c>
    </row>
    <row r="1847">
      <c r="A1847" s="5" t="s">
        <v>16847</v>
      </c>
      <c r="B1847" s="5" t="s">
        <v>16901</v>
      </c>
      <c r="C1847" s="5">
        <v>1.0</v>
      </c>
      <c r="D1847" s="5">
        <v>1.0</v>
      </c>
      <c r="E1847" s="5" t="s">
        <v>16420</v>
      </c>
    </row>
    <row r="1848">
      <c r="A1848" s="5" t="s">
        <v>16847</v>
      </c>
      <c r="B1848" s="5" t="s">
        <v>16902</v>
      </c>
      <c r="C1848" s="5" t="s">
        <v>17142</v>
      </c>
      <c r="D1848" s="5">
        <v>1.0</v>
      </c>
      <c r="E1848" s="5" t="s">
        <v>16420</v>
      </c>
    </row>
    <row r="1849">
      <c r="A1849" s="5" t="s">
        <v>16848</v>
      </c>
      <c r="B1849" s="5" t="s">
        <v>16900</v>
      </c>
      <c r="C1849" s="5">
        <v>56.0</v>
      </c>
      <c r="D1849" s="5">
        <v>56.0</v>
      </c>
      <c r="E1849" s="5" t="s">
        <v>16430</v>
      </c>
    </row>
    <row r="1850">
      <c r="A1850" s="5" t="s">
        <v>16848</v>
      </c>
      <c r="B1850" s="5" t="s">
        <v>16901</v>
      </c>
      <c r="C1850" s="5">
        <v>50.0</v>
      </c>
      <c r="D1850" s="5">
        <v>50.0</v>
      </c>
      <c r="E1850" s="5" t="s">
        <v>16430</v>
      </c>
    </row>
    <row r="1851">
      <c r="A1851" s="5" t="s">
        <v>16848</v>
      </c>
      <c r="B1851" s="5" t="s">
        <v>16902</v>
      </c>
      <c r="C1851" s="5" t="s">
        <v>17113</v>
      </c>
      <c r="D1851" s="5">
        <v>48.0</v>
      </c>
      <c r="E1851" s="5" t="s">
        <v>16430</v>
      </c>
    </row>
    <row r="1852">
      <c r="A1852" s="5" t="s">
        <v>16849</v>
      </c>
      <c r="B1852" s="5" t="s">
        <v>16900</v>
      </c>
      <c r="C1852" s="5">
        <v>47.0</v>
      </c>
      <c r="D1852" s="5">
        <v>47.0</v>
      </c>
      <c r="E1852" s="5" t="s">
        <v>16430</v>
      </c>
    </row>
    <row r="1853">
      <c r="A1853" s="5" t="s">
        <v>16849</v>
      </c>
      <c r="B1853" s="5" t="s">
        <v>16901</v>
      </c>
      <c r="C1853" s="5">
        <v>71.0</v>
      </c>
      <c r="D1853" s="5">
        <v>71.0</v>
      </c>
      <c r="E1853" s="5" t="s">
        <v>16430</v>
      </c>
    </row>
    <row r="1854">
      <c r="A1854" s="5" t="s">
        <v>16849</v>
      </c>
      <c r="B1854" s="5" t="s">
        <v>16902</v>
      </c>
      <c r="C1854" s="5" t="s">
        <v>17143</v>
      </c>
      <c r="D1854" s="5">
        <v>83.0</v>
      </c>
      <c r="E1854" s="5" t="s">
        <v>16430</v>
      </c>
    </row>
    <row r="1855">
      <c r="A1855" s="5" t="s">
        <v>16850</v>
      </c>
      <c r="B1855" s="5" t="s">
        <v>16900</v>
      </c>
      <c r="C1855" s="5">
        <v>3.0</v>
      </c>
      <c r="D1855" s="5">
        <v>3.0</v>
      </c>
      <c r="E1855" s="5" t="s">
        <v>16420</v>
      </c>
    </row>
    <row r="1856">
      <c r="A1856" s="5" t="s">
        <v>16850</v>
      </c>
      <c r="B1856" s="5" t="s">
        <v>16901</v>
      </c>
      <c r="C1856" s="5">
        <v>5.0</v>
      </c>
      <c r="D1856" s="5">
        <v>5.0</v>
      </c>
      <c r="E1856" s="5" t="s">
        <v>16420</v>
      </c>
    </row>
    <row r="1857">
      <c r="A1857" s="5" t="s">
        <v>16850</v>
      </c>
      <c r="B1857" s="5" t="s">
        <v>16902</v>
      </c>
      <c r="C1857" s="5" t="s">
        <v>16924</v>
      </c>
      <c r="D1857" s="5">
        <v>6.0</v>
      </c>
      <c r="E1857" s="5" t="s">
        <v>16420</v>
      </c>
    </row>
    <row r="1858">
      <c r="A1858" s="5" t="s">
        <v>16851</v>
      </c>
      <c r="B1858" s="5" t="s">
        <v>16900</v>
      </c>
      <c r="C1858" s="5">
        <v>0.0</v>
      </c>
      <c r="D1858" s="5">
        <v>0.0</v>
      </c>
      <c r="E1858" s="5" t="s">
        <v>16425</v>
      </c>
    </row>
    <row r="1859">
      <c r="A1859" s="5" t="s">
        <v>16851</v>
      </c>
      <c r="B1859" s="5" t="s">
        <v>16901</v>
      </c>
      <c r="C1859" s="5">
        <v>0.0</v>
      </c>
      <c r="D1859" s="5">
        <v>0.0</v>
      </c>
      <c r="E1859" s="5" t="s">
        <v>16425</v>
      </c>
    </row>
    <row r="1860">
      <c r="A1860" s="5" t="s">
        <v>16851</v>
      </c>
      <c r="B1860" s="5" t="s">
        <v>16902</v>
      </c>
      <c r="C1860" s="5">
        <v>0.0</v>
      </c>
      <c r="D1860" s="5">
        <v>0.0</v>
      </c>
      <c r="E1860" s="5" t="s">
        <v>16425</v>
      </c>
    </row>
    <row r="1861">
      <c r="A1861" s="5" t="s">
        <v>16853</v>
      </c>
      <c r="B1861" s="5" t="s">
        <v>16900</v>
      </c>
      <c r="C1861" s="5">
        <v>14.0</v>
      </c>
      <c r="D1861" s="5">
        <v>14.0</v>
      </c>
      <c r="E1861" s="5" t="s">
        <v>16420</v>
      </c>
    </row>
    <row r="1862">
      <c r="A1862" s="5" t="s">
        <v>16853</v>
      </c>
      <c r="B1862" s="5" t="s">
        <v>16901</v>
      </c>
      <c r="C1862" s="5">
        <v>12.0</v>
      </c>
      <c r="D1862" s="5">
        <v>12.0</v>
      </c>
      <c r="E1862" s="5" t="s">
        <v>16420</v>
      </c>
    </row>
    <row r="1863">
      <c r="A1863" s="5" t="s">
        <v>16853</v>
      </c>
      <c r="B1863" s="5" t="s">
        <v>16902</v>
      </c>
      <c r="C1863" s="5" t="s">
        <v>17144</v>
      </c>
      <c r="D1863" s="5">
        <v>16.0</v>
      </c>
      <c r="E1863" s="5" t="s">
        <v>16420</v>
      </c>
    </row>
    <row r="1864">
      <c r="A1864" s="5" t="s">
        <v>16854</v>
      </c>
      <c r="B1864" s="5" t="s">
        <v>16900</v>
      </c>
      <c r="C1864" s="5">
        <v>24.0</v>
      </c>
      <c r="D1864" s="5">
        <v>24.0</v>
      </c>
      <c r="E1864" s="5" t="s">
        <v>16430</v>
      </c>
    </row>
    <row r="1865">
      <c r="A1865" s="5" t="s">
        <v>16854</v>
      </c>
      <c r="B1865" s="5" t="s">
        <v>16901</v>
      </c>
      <c r="C1865" s="5">
        <v>35.0</v>
      </c>
      <c r="D1865" s="5">
        <v>35.0</v>
      </c>
      <c r="E1865" s="5" t="s">
        <v>16430</v>
      </c>
    </row>
    <row r="1866">
      <c r="A1866" s="5" t="s">
        <v>16854</v>
      </c>
      <c r="B1866" s="5" t="s">
        <v>16902</v>
      </c>
      <c r="C1866" s="5" t="s">
        <v>17145</v>
      </c>
      <c r="D1866" s="5">
        <v>42.0</v>
      </c>
      <c r="E1866" s="5" t="s">
        <v>16430</v>
      </c>
    </row>
    <row r="1867">
      <c r="A1867" s="5" t="s">
        <v>16855</v>
      </c>
      <c r="B1867" s="5" t="s">
        <v>16900</v>
      </c>
      <c r="C1867" s="5">
        <v>3.0</v>
      </c>
      <c r="D1867" s="5">
        <v>3.0</v>
      </c>
      <c r="E1867" s="5" t="s">
        <v>16420</v>
      </c>
    </row>
    <row r="1868">
      <c r="A1868" s="5" t="s">
        <v>16855</v>
      </c>
      <c r="B1868" s="5" t="s">
        <v>16901</v>
      </c>
      <c r="C1868" s="5">
        <v>8.0</v>
      </c>
      <c r="D1868" s="5">
        <v>8.0</v>
      </c>
      <c r="E1868" s="5" t="s">
        <v>16420</v>
      </c>
    </row>
    <row r="1869">
      <c r="A1869" s="5" t="s">
        <v>16855</v>
      </c>
      <c r="B1869" s="5" t="s">
        <v>16902</v>
      </c>
      <c r="C1869" s="5" t="s">
        <v>17146</v>
      </c>
      <c r="D1869" s="5">
        <v>19.0</v>
      </c>
      <c r="E1869" s="5" t="s">
        <v>16420</v>
      </c>
    </row>
    <row r="1870">
      <c r="A1870" s="5" t="s">
        <v>16856</v>
      </c>
      <c r="B1870" s="5" t="s">
        <v>16900</v>
      </c>
      <c r="C1870" s="5">
        <v>11.0</v>
      </c>
      <c r="D1870" s="5">
        <v>11.0</v>
      </c>
      <c r="E1870" s="5" t="s">
        <v>16420</v>
      </c>
    </row>
    <row r="1871">
      <c r="A1871" s="5" t="s">
        <v>16856</v>
      </c>
      <c r="B1871" s="5" t="s">
        <v>16901</v>
      </c>
      <c r="C1871" s="5">
        <v>20.0</v>
      </c>
      <c r="D1871" s="5">
        <v>20.0</v>
      </c>
      <c r="E1871" s="5" t="s">
        <v>16420</v>
      </c>
    </row>
    <row r="1872">
      <c r="A1872" s="5" t="s">
        <v>16856</v>
      </c>
      <c r="B1872" s="5" t="s">
        <v>16902</v>
      </c>
      <c r="C1872" s="5" t="s">
        <v>17147</v>
      </c>
      <c r="D1872" s="5">
        <v>33.0</v>
      </c>
      <c r="E1872" s="5" t="s">
        <v>16430</v>
      </c>
    </row>
    <row r="1873">
      <c r="A1873" s="5" t="s">
        <v>16857</v>
      </c>
      <c r="B1873" s="5" t="s">
        <v>16900</v>
      </c>
      <c r="C1873" s="5">
        <v>15.0</v>
      </c>
      <c r="D1873" s="5">
        <v>15.0</v>
      </c>
      <c r="E1873" s="5" t="s">
        <v>16420</v>
      </c>
    </row>
    <row r="1874">
      <c r="A1874" s="5" t="s">
        <v>16857</v>
      </c>
      <c r="B1874" s="5" t="s">
        <v>16901</v>
      </c>
      <c r="C1874" s="5">
        <v>17.0</v>
      </c>
      <c r="D1874" s="5">
        <v>17.0</v>
      </c>
      <c r="E1874" s="5" t="s">
        <v>16420</v>
      </c>
    </row>
    <row r="1875">
      <c r="A1875" s="5" t="s">
        <v>16857</v>
      </c>
      <c r="B1875" s="5" t="s">
        <v>16902</v>
      </c>
      <c r="C1875" s="5" t="s">
        <v>17148</v>
      </c>
      <c r="D1875" s="5">
        <v>20.0</v>
      </c>
      <c r="E1875" s="5" t="s">
        <v>16420</v>
      </c>
    </row>
    <row r="1876">
      <c r="A1876" s="5" t="s">
        <v>16858</v>
      </c>
      <c r="B1876" s="5" t="s">
        <v>16900</v>
      </c>
      <c r="C1876" s="5">
        <v>25.0</v>
      </c>
      <c r="D1876" s="5">
        <v>25.0</v>
      </c>
      <c r="E1876" s="5" t="s">
        <v>16430</v>
      </c>
    </row>
    <row r="1877">
      <c r="A1877" s="5" t="s">
        <v>16858</v>
      </c>
      <c r="B1877" s="5" t="s">
        <v>16901</v>
      </c>
      <c r="C1877" s="5">
        <v>29.0</v>
      </c>
      <c r="D1877" s="5">
        <v>29.0</v>
      </c>
      <c r="E1877" s="5" t="s">
        <v>16430</v>
      </c>
    </row>
    <row r="1878">
      <c r="A1878" s="5" t="s">
        <v>16858</v>
      </c>
      <c r="B1878" s="5" t="s">
        <v>16902</v>
      </c>
      <c r="C1878" s="5" t="s">
        <v>17149</v>
      </c>
      <c r="D1878" s="5">
        <v>39.0</v>
      </c>
      <c r="E1878" s="5" t="s">
        <v>16430</v>
      </c>
    </row>
    <row r="1879">
      <c r="A1879" s="5" t="s">
        <v>16859</v>
      </c>
      <c r="B1879" s="5" t="s">
        <v>16900</v>
      </c>
      <c r="C1879" s="5">
        <v>75.0</v>
      </c>
      <c r="D1879" s="5">
        <v>75.0</v>
      </c>
      <c r="E1879" s="5" t="s">
        <v>16430</v>
      </c>
    </row>
    <row r="1880">
      <c r="A1880" s="5" t="s">
        <v>16859</v>
      </c>
      <c r="B1880" s="5" t="s">
        <v>16901</v>
      </c>
      <c r="C1880" s="5">
        <v>57.0</v>
      </c>
      <c r="D1880" s="5">
        <v>57.0</v>
      </c>
      <c r="E1880" s="5" t="s">
        <v>16430</v>
      </c>
    </row>
    <row r="1881">
      <c r="A1881" s="5" t="s">
        <v>16859</v>
      </c>
      <c r="B1881" s="5" t="s">
        <v>16902</v>
      </c>
      <c r="C1881" s="5" t="s">
        <v>17150</v>
      </c>
      <c r="D1881" s="5">
        <v>46.0</v>
      </c>
      <c r="E1881" s="5" t="s">
        <v>16430</v>
      </c>
    </row>
    <row r="1882">
      <c r="A1882" s="5" t="s">
        <v>16860</v>
      </c>
      <c r="B1882" s="5" t="s">
        <v>16900</v>
      </c>
      <c r="C1882" s="5">
        <v>0.0</v>
      </c>
      <c r="D1882" s="5">
        <v>0.0</v>
      </c>
      <c r="E1882" s="5" t="s">
        <v>16425</v>
      </c>
    </row>
    <row r="1883">
      <c r="A1883" s="5" t="s">
        <v>16860</v>
      </c>
      <c r="B1883" s="5" t="s">
        <v>16901</v>
      </c>
      <c r="C1883" s="5">
        <v>0.0</v>
      </c>
      <c r="D1883" s="5">
        <v>0.0</v>
      </c>
      <c r="E1883" s="5" t="s">
        <v>16425</v>
      </c>
    </row>
    <row r="1884">
      <c r="A1884" s="5" t="s">
        <v>16860</v>
      </c>
      <c r="B1884" s="5" t="s">
        <v>16902</v>
      </c>
      <c r="C1884" s="5" t="s">
        <v>16946</v>
      </c>
      <c r="D1884" s="5" t="s">
        <v>16424</v>
      </c>
      <c r="E1884" s="5" t="s">
        <v>16425</v>
      </c>
    </row>
    <row r="1885">
      <c r="A1885" s="5" t="s">
        <v>16861</v>
      </c>
      <c r="B1885" s="5" t="s">
        <v>16900</v>
      </c>
      <c r="C1885" s="5">
        <v>0.0</v>
      </c>
      <c r="D1885" s="5">
        <v>0.0</v>
      </c>
      <c r="E1885" s="5" t="s">
        <v>16425</v>
      </c>
    </row>
    <row r="1886">
      <c r="A1886" s="5" t="s">
        <v>16861</v>
      </c>
      <c r="B1886" s="5" t="s">
        <v>16901</v>
      </c>
      <c r="C1886" s="5">
        <v>0.0</v>
      </c>
      <c r="D1886" s="5">
        <v>0.0</v>
      </c>
      <c r="E1886" s="5" t="s">
        <v>16425</v>
      </c>
    </row>
    <row r="1887">
      <c r="A1887" s="5" t="s">
        <v>16861</v>
      </c>
      <c r="B1887" s="5" t="s">
        <v>16902</v>
      </c>
      <c r="C1887" s="5" t="s">
        <v>16545</v>
      </c>
      <c r="D1887" s="5" t="s">
        <v>16852</v>
      </c>
      <c r="E1887" s="5" t="s">
        <v>16420</v>
      </c>
    </row>
  </sheetData>
  <drawing r:id="rId1"/>
</worksheet>
</file>