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VMartinez-Miguel/Desktop/Work AA lab/Figures/for keeper/"/>
    </mc:Choice>
  </mc:AlternateContent>
  <xr:revisionPtr revIDLastSave="0" documentId="13_ncr:1_{6E478ACD-D0A1-DF4D-8803-B8218B86FA3C}" xr6:coauthVersionLast="47" xr6:coauthVersionMax="47" xr10:uidLastSave="{00000000-0000-0000-0000-000000000000}"/>
  <bookViews>
    <workbookView xWindow="0" yWindow="1080" windowWidth="14800" windowHeight="17420" activeTab="1" xr2:uid="{00000000-000D-0000-FFFF-FFFF00000000}"/>
  </bookViews>
  <sheets>
    <sheet name="david_Q2" sheetId="1" r:id="rId1"/>
    <sheet name="david_Q3" sheetId="4" r:id="rId2"/>
  </sheets>
  <definedNames>
    <definedName name="_xlnm._FilterDatabase" localSheetId="0" hidden="1">david_Q2!$A$1:$N$154</definedName>
    <definedName name="_xlnm._FilterDatabase" localSheetId="1" hidden="1">david_Q3!$A$1:$N$57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4" l="1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2" i="4"/>
  <c r="N154" i="1"/>
  <c r="N153" i="1"/>
  <c r="N152" i="1"/>
  <c r="N149" i="1"/>
  <c r="N148" i="1"/>
  <c r="N147" i="1"/>
  <c r="N146" i="1"/>
  <c r="N134" i="1"/>
  <c r="N141" i="1"/>
  <c r="N140" i="1"/>
  <c r="N139" i="1"/>
  <c r="N138" i="1"/>
  <c r="N130" i="1"/>
  <c r="N121" i="1"/>
  <c r="N116" i="1"/>
  <c r="N115" i="1"/>
  <c r="N114" i="1"/>
  <c r="N133" i="1"/>
  <c r="N120" i="1"/>
  <c r="N119" i="1"/>
  <c r="N132" i="1"/>
  <c r="N131" i="1"/>
  <c r="N113" i="1"/>
  <c r="N112" i="1"/>
  <c r="N106" i="1"/>
  <c r="N108" i="1"/>
  <c r="N107" i="1"/>
  <c r="N93" i="1"/>
  <c r="N92" i="1"/>
  <c r="N103" i="1"/>
  <c r="N102" i="1"/>
  <c r="N101" i="1"/>
  <c r="N87" i="1"/>
  <c r="N99" i="1"/>
  <c r="N86" i="1"/>
  <c r="N105" i="1"/>
  <c r="N98" i="1"/>
  <c r="N91" i="1"/>
  <c r="N90" i="1"/>
  <c r="N89" i="1"/>
  <c r="N77" i="1"/>
  <c r="N75" i="1"/>
  <c r="N150" i="1"/>
  <c r="N82" i="1"/>
  <c r="N81" i="1"/>
  <c r="N65" i="1"/>
  <c r="N54" i="1"/>
  <c r="N85" i="1"/>
  <c r="N76" i="1"/>
  <c r="N79" i="1"/>
  <c r="N67" i="1"/>
  <c r="N69" i="1"/>
  <c r="N80" i="1"/>
  <c r="N66" i="1"/>
  <c r="N62" i="1"/>
  <c r="N53" i="1"/>
  <c r="N63" i="1"/>
  <c r="N45" i="1"/>
  <c r="N59" i="1"/>
  <c r="N57" i="1"/>
  <c r="N56" i="1"/>
  <c r="N38" i="1"/>
  <c r="N32" i="1"/>
  <c r="N74" i="1"/>
  <c r="N40" i="1"/>
  <c r="N52" i="1"/>
  <c r="N44" i="1"/>
  <c r="N51" i="1"/>
  <c r="N42" i="1"/>
  <c r="N33" i="1"/>
  <c r="N39" i="1"/>
  <c r="N64" i="1"/>
  <c r="N37" i="1"/>
  <c r="N35" i="1"/>
  <c r="N34" i="1"/>
  <c r="N100" i="1"/>
  <c r="N43" i="1"/>
  <c r="N18" i="1"/>
  <c r="N27" i="1"/>
  <c r="N23" i="1"/>
  <c r="N20" i="1"/>
  <c r="N29" i="1"/>
  <c r="N17" i="1"/>
  <c r="N16" i="1"/>
  <c r="N9" i="1"/>
  <c r="N6" i="1"/>
  <c r="N7" i="1"/>
  <c r="N13" i="1"/>
  <c r="N5" i="1"/>
  <c r="N3" i="1"/>
  <c r="N2" i="1"/>
</calcChain>
</file>

<file path=xl/sharedStrings.xml><?xml version="1.0" encoding="utf-8"?>
<sst xmlns="http://schemas.openxmlformats.org/spreadsheetml/2006/main" count="855" uniqueCount="542">
  <si>
    <t>Category</t>
  </si>
  <si>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</si>
  <si>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</si>
  <si>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</si>
  <si>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</si>
  <si>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</si>
  <si>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</si>
  <si>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</si>
  <si>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</si>
  <si>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</si>
  <si>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</si>
  <si>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</si>
  <si>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</si>
  <si>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GOTERM_CC_DIRECT</t>
  </si>
  <si>
    <t>GO:0005730~nucleolus</t>
  </si>
  <si>
    <t>WBGENE00018893, WBGENE00018891, WBGENE00021026, WBGENE00018890, WBGENE00021785, WBGENE00021660, WBGENE00020297, WBGENE00022232, WBGENE00016073, WBGENE00021789, WBGENE00008455, WBGENE00016508, WBGENE00017435, WBGENE00015811, WBGENE00022765, WBGENE00021830, WBGENE00021276, WBGENE00016740, WBGENE00014165, WBGENE00000276, WBGENE00021715, WBGENE00002850, WBGENE00004477, WBGENE00020902, WBGENE00007623, WBGENE00000796, WBGENE00003821, WBGENE00010478, WBGENE00011966, WBGENE00008688, WBGENE00010231, WBGENE00012652, WBGENE00013983, WBGENE00019168, WBGENE00015486, WBGENE00011043, WBGENE00001234, WBGENE00020915, WBGENE00007617, WBGENE00006497, WBGENE00016607, WBGENE00022021, WBGENE00018866, WBGENE00011311, WBGENE00010627, WBGENE00022148, WBGENE00019678, WBGENE00015232, WBGENE00000931, WBGENE00004185, WBGENE00008781, WBGENE00007050, WBGENE00009352, WBGENE00015104, WBGENE00015461, WBGENE00016790, WBGENE00012351, WBGENE00045433, WBGENE00019380, WBGENE00007201, WBGENE00011538, WBGENE00013958, WBGENE00010044, WBGENE00021074, WBGENE00021073, WBGENE00014083, WBGENE00013151, WBGENE00020389, WBGENE00022046, WBGENE00004315, WBGENE00004437, WBGENE00012978, WBGENE00012858, WBGENE00009211, WBGENE00003596, WBGENE00011408, WBGENE00013544, WBGENE00017347, WBGENE00017749, WBGENE00017989, WBGENE00022852, WBGENE00012692, WBGENE00010709, WBGENE00019005, WBGENE00013144, WBGENE00013143, WBGENE00003059, WBGENE00022739, WBGENE00003063, WBGENE00017855, WBGENE00012964, WBGENE00017210, WBGENE00022742, WBGENE00019510, WBGENE00020601, WBGENE00001423, WBGENE00021899, WBGENE00010896, WBGENE00007413, WBGENE00009711, WBGENE00015941, WBGENE00012676</t>
  </si>
  <si>
    <t>GOTERM_BP_DIRECT</t>
  </si>
  <si>
    <t>GO:0006364~rRNA processing</t>
  </si>
  <si>
    <t>WBGENE00018893, WBGENE00015461, WBGENE00021785, WBGENE00012351, WBGENE00045433, WBGENE00022232, WBGENE00021789, WBGENE00007201, WBGENE00008455, WBGENE00008458, WBGENE00019219, WBGENE00012465, WBGENE00021073, WBGENE00021830, WBGENE00014083, WBGENE00020189, WBGENE00013151, WBGENE00016740, WBGENE00021276, WBGENE00022046, WBGENE00021277, WBGENE00018762, WBGENE00000276, WBGENE00001001, WBGENE00002850, WBGENE00007623, WBGENE00000796, WBGENE00010435, WBGENE00012978, WBGENE00010478, WBGENE00012858, WBGENE00010231, WBGENE00013544, WBGENE00018679, WBGENE00012652, WBGENE00012059, WBGENE00017347, WBGENE00019168, WBGENE00012692, WBGENE00010709, WBGENE00013143, WBGENE00022739, WBGENE00003063, WBGENE00003062, WBGENE00008151, WBGENE00017855, WBGENE00018866, WBGENE00012964, WBGENE00012887, WBGENE00019678, WBGENE00013892, WBGENE00001423, WBGENE00007603, WBGENE00004185, WBGENE00009711, WBGENE00015941, WBGENE00015104, WBGENE00012996</t>
  </si>
  <si>
    <t>GO:0042254~ribosome biogenesis</t>
  </si>
  <si>
    <t>WBGENE00018893, WBGENE00019168, WBGENE00015461, WBGENE00018891, WBGENE00022852, WBGENE00012692, WBGENE00012351, WBGENE00045433, WBGENE00020297, WBGENE00021660, WBGENE00001234, WBGENE00007617, WBGENE00022739, WBGENE00003119, WBGENE00006497, WBGENE00003063, WBGENE00008458, WBGENE00016607, WBGENE00022021, WBGENE00013236, WBGENE00010627, WBGENE00021073, WBGENE00012964, WBGENE00019678, WBGENE00016740, WBGENE00022046, WBGENE00019698, WBGENE00020601, WBGENE00004437, WBGENE00021899, WBGENE00004185, WBGENE00012978, WBGENE00010478, WBGENE00015809, WBGENE00015941, WBGENE00013544, WBGENE00018679, WBGENE00012652, WBGENE00009132, WBGENE00012059, WBGENE00017347, WBGENE00012676</t>
  </si>
  <si>
    <t>KEGG_PATHWAY</t>
  </si>
  <si>
    <t>cel03008:Ribosome biogenesis in eukaryotes</t>
  </si>
  <si>
    <t>WBGENE00018891, WBGENE00022852, WBGENE00019264, WBGENE00003836, WBGENE00012030, WBGENE00015486, WBGENE00020297, WBGENE00011043, WBGENE00013143, WBGENE00001234, WBGENE00020915, WBGENE00022739, WBGENE00003119, WBGENE00021843, WBGENE00021789, WBGENE00016907, WBGENE00008458, WBGENE00022021, WBGENE00017855, WBGENE00018866, WBGENE00017435, WBGENE00010627, WBGENE00012964, WBGENE00012887, WBGENE00014083, WBGENE00016740, WBGENE00021276, WBGENE00022046, WBGENE00013892, WBGENE00019698, WBGENE00001423, WBGENE00007603, WBGENE00003821, WBGENE00010732, WBGENE00010896, WBGENE00010478, WBGENE00003596, WBGENE00013544, WBGENE00012652, WBGENE00015104, WBGENE00013688</t>
  </si>
  <si>
    <t>GO:0006412~translation</t>
  </si>
  <si>
    <t>WBGENE00004409, WBGENE00021466, WBGENE00015025, WBGENE00019543, WBGENE00006945, WBGENE00001498, WBGENE00004447, WBGENE00004445, WBGENE00004489, WBGENE00001497, WBGENE00001337, WBGENE00004492, WBGENE00005663, WBGENE00004498, WBGENE00004497, WBGENE00002152, WBGENE00004496, WBGENE00010560, WBGENE00018846, WBGENE00013677, WBGENE00017319, WBGENE00001209, WBGENE00020269, WBGENE00014123, WBGENE00021351, WBGENE00015133, WBGENE00006617, WBGENE00001167, WBGENE00004477, WBGENE00007623, WBGENE00004679, WBGENE00001094, WBGENE00003074, WBGENE00002060, WBGENE00003073, WBGENE00008920, WBGENE00004487, WBGENE00004442, WBGENE00004484, WBGENE00002065, WBGENE00015920, WBGENE00012179, WBGENE00011247, WBGENE00044321, WBGENE00003815, WBGENE00016496, WBGENE00001234, WBGENE00020717, WBGENE00001233, WBGENE00004429, WBGENE00004428, WBGENE00003415, WBGENE00004427, WBGENE00004470, WBGENE00004431, WBGENE00000197, WBGENE00009246, WBGENE00014224, WBGENE00016249, WBGENE00012244, WBGENE00012645, WBGENE00022862, WBGENE00012361, WBGENE00022463, WBGENE00004414, WBGENE00004413, WBGENE00001227, WBGENE00019076, WBGENE00001225, WBGENE00004415, WBGENE00001226, WBGENE00002238, WBGENE00001230, WBGENE00004421, WBGENE00004189, WBGENE00002001, WBGENE00012992, WBGENE00018932, WBGENE00013004, WBGENE00011740</t>
  </si>
  <si>
    <t>GO:0032040~small-subunit processome</t>
  </si>
  <si>
    <t>WBGENE00015461, WBGENE00018891, WBGENE00022852, WBGENE00013144, WBGENE00045433, WBGENE00021660, WBGENE00013143, WBGENE00020915, WBGENE00003059, WBGENE00022739, WBGENE00021789, WBGENE00008455, WBGENE00010582, WBGENE00017855, WBGENE00018866, WBGENE00017435, WBGENE00010627, WBGENE00011311, WBGENE00012887, WBGENE00014083, WBGENE00022742, WBGENE00016740, WBGENE00004477, WBGENE00002850, WBGENE00007623, WBGENE00020601, WBGENE00001423, WBGENE00010896, WBGENE00009211, WBGENE00007050, WBGENE00020171, WBGENE00013544, WBGENE00012652, WBGENE00015104, WBGENE00017989</t>
  </si>
  <si>
    <t>GOTERM_MF_DIRECT</t>
  </si>
  <si>
    <t>GO:0003723~RNA binding</t>
  </si>
  <si>
    <t>WBGENE00020498, WBGENE00015461, WBGENE00022235, WBGENE00018890, WBGENE00019264, WBGENE00021785, WBGENE00020097, WBGENE00022792, WBGENE00045433, WBGENE00020297, WBGENE00022232, WBGENE00001498, WBGENE00004248, WBGENE00021828, WBGENE00021789, WBGENE00008456, WBGENE00007201, WBGENE00008455, WBGENE00012904, WBGENE00010089, WBGENE00004496, WBGENE00012342, WBGENE00021073, WBGENE00011730, WBGENE00017319, WBGENE00022765, WBGENE00001209, WBGENE00020189, WBGENE00013151, WBGENE00004914, WBGENE00016740, WBGENE00022046, WBGENE00014165, WBGENE00021277, WBGENE00021351, WBGENE00004315, WBGENE00004479, WBGENE00000550, WBGENE00001001, WBGENE00020868, WBGENE00002850, WBGENE00006613, WBGENE00001094, WBGENE00010478, WBGENE00002060, WBGENE00011967, WBGENE00008688, WBGENE00004487, WBGENE00004245, WBGENE00011408, WBGENE00010231, WBGENE00004484, WBGENE00002065, WBGENE00012179, WBGENE00009132, WBGENE00013983, WBGENE00012059, WBGENE00021686, WBGENE00015486, WBGENE00016653, WBGENE00015487, WBGENE00013144, WBGENE00019005, WBGENE00011043, WBGENE00006924, WBGENE00001598, WBGENE00001233, WBGENE00019241, WBGENE00004427, WBGENE00003063, WBGENE00016607, WBGENE00004431, WBGENE00007101, WBGENE00007581, WBGENE00012964, WBGENE00004419, WBGENE00019678, WBGENE00015232, WBGENE00019510, WBGENE00004414, WBGENE00004413, WBGENE00001227, WBGENE00019076, WBGENE00004418, WBGENE00001423, WBGENE00001225, WBGENE00007603, WBGENE00004415, WBGENE00001226, WBGENE00013967, WBGENE00010896, WBGENE00001230, WBGENE00002001, WBGENE00004387, WBGENE00018932, WBGENE00012998</t>
  </si>
  <si>
    <t>GO:1990904~ribonucleoprotein complex</t>
  </si>
  <si>
    <t>WBGENE00015461, WBGENE00004409, WBGENE00015025, WBGENE00023487, WBGENE00012351, WBGENE00004447, WBGENE00004445, WBGENE00004489, WBGENE00007712, WBGENE00004492, WBGENE00004498, WBGENE00004410, WBGENE00004497, WBGENE00004496, WBGENE00017997, WBGENE00017319, WBGENE00016740, WBGENE00022046, WBGENE00015133, WBGENE00001167, WBGENE00004477, WBGENE00008514, WBGENE00010478, WBGENE00004487, WBGENE00004442, WBGENE00004484, WBGENE00022493, WBGENE00013544, WBGENE00012179, WBGENE00009132, WBGENE00016412, WBGENE00011883, WBGENE00011247, WBGENE00002804, WBGENE00018793, WBGENE00016653, WBGENE00015487, WBGENE00007859, WBGENE00020717, WBGENE00022739, WBGENE00004429, WBGENE00004428, WBGENE00021920, WBGENE00004427, WBGENE00004470, WBGENE00004431, WBGENE00014224, WBGENE00016249, WBGENE00012244, WBGENE00012964, WBGENE00010624, WBGENE00012645, WBGENE00000933, WBGENE00004419, WBGENE00012361, WBGENE00004414, WBGENE00004413, WBGENE00010260, WBGENE00021935, WBGENE00019076, WBGENE00004418, WBGENE00001423, WBGENE00004415, WBGENE00010732, WBGENE00004421, WBGENE00012992, WBGENE00018932, WBGENE00013004, WBGENE00011740</t>
  </si>
  <si>
    <t>GO:0005840~ribosome</t>
  </si>
  <si>
    <t>WBGENE00044344, WBGENE00004409, WBGENE00015025, WBGENE00023487, WBGENE00004447, WBGENE00004445, WBGENE00004489, WBGENE00007712, WBGENE00007564, WBGENE00004492, WBGENE00004498, WBGENE00004410, WBGENE00004497, WBGENE00004496, WBGENE00017997, WBGENE00017319, WBGENE00015133, WBGENE00004477, WBGENE00008514, WBGENE00004487, WBGENE00004442, WBGENE00004484, WBGENE00022493, WBGENE00012179, WBGENE00016412, WBGENE00012697, WBGENE00011883, WBGENE00011247, WBGENE00002804, WBGENE00044321, WBGENE00018793, WBGENE00015487, WBGENE00007859, WBGENE00020717, WBGENE00004429, WBGENE00004428, WBGENE00021920, WBGENE00004427, WBGENE00021327, WBGENE00004470, WBGENE00004431, WBGENE00014224, WBGENE00016249, WBGENE00010905, WBGENE00012244, WBGENE00010624, WBGENE00012645, WBGENE00000933, WBGENE00004419, WBGENE00012361, WBGENE00004414, WBGENE00004413, WBGENE00021935, WBGENE00019076, WBGENE00004418, WBGENE00008459, WBGENE00004415, WBGENE00004421, WBGENE00012992, WBGENE00018932, WBGENE00013004, WBGENE00011740, WBGENE00012830</t>
  </si>
  <si>
    <t>GO:0003735~structural constituent of ribosome</t>
  </si>
  <si>
    <t>WBGENE00004409, WBGENE00015025, WBGENE00023487, WBGENE00004447, WBGENE00004445, WBGENE00004489, WBGENE00007712, WBGENE00007564, WBGENE00004492, WBGENE00004498, WBGENE00004410, WBGENE00004497, WBGENE00004496, WBGENE00017319, WBGENE00015133, WBGENE00004479, WBGENE00004477, WBGENE00004487, WBGENE00004442, WBGENE00004484, WBGENE00012179, WBGENE00012697, WBGENE00011247, WBGENE00044321, WBGENE00015487, WBGENE00007859, WBGENE00020717, WBGENE00004429, WBGENE00004428, WBGENE00021920, WBGENE00004427, WBGENE00004470, WBGENE00004431, WBGENE00014224, WBGENE00016249, WBGENE00010905, WBGENE00012244, WBGENE00010624, WBGENE00012645, WBGENE00000933, WBGENE00012361, WBGENE00004414, WBGENE00004413, WBGENE00021935, WBGENE00019076, WBGENE00004418, WBGENE00004415, WBGENE00004421, WBGENE00012992, WBGENE00018932, WBGENE00013004, WBGENE00011740</t>
  </si>
  <si>
    <t>GO:0005634~nucleus</t>
  </si>
  <si>
    <t>WBGENE00018893, WBGENE00003836, WBGENE00021785, WBGENE00012030, WBGENE00016750, WBGENE00021660, WBGENE00020297, WBGENE00022232, WBGENE00004248, WBGENE00016194, WBGENE00004888, WBGENE00021789, WBGENE00008455, WBGENE00008458, WBGENE00016508, WBGENE00002077, WBGENE00019219, WBGENE00013236, WBGENE00015811, WBGENE00022765, WBGENE00021830, WBGENE00004914, WBGENE00021276, WBGENE00017830, WBGENE00016740, WBGENE00021277, WBGENE00003148, WBGENE00021715, WBGENE00001001, WBGENE00004477, WBGENE00020902, WBGENE00138717, WBGENE00006937, WBGENE00007623, WBGENE00000796, WBGENE00003821, WBGENE00007355, WBGENE00010478, WBGENE00011967, WBGENE00004245, WBGENE00010231, WBGENE00010230, WBGENE00012652, WBGENE00009132, WBGENE00018513, WBGENE00009131, WBGENE00016978, WBGENE00019168, WBGENE00021686, WBGENE00015486, WBGENE00017300, WBGENE00001234, WBGENE00001598, WBGENE00020915, WBGENE00006924, WBGENE00007617, WBGENE00194707, WBGENE00020999, WBGENE00021843, WBGENE00015916, WBGENE00006497, WBGENE00007587, WBGENE00016607, WBGENE00013738, WBGENE00009367, WBGENE00007101, WBGENE00008151, WBGENE00022021, WBGENE00018866, WBGENE00007581, WBGENE00010627, WBGENE00009084, WBGENE00003806, WBGENE00019678, WBGENE00022420, WBGENE00001983, WBGENE00022309, WBGENE00003923, WBGENE00000931, WBGENE00008934, WBGENE00012999, WBGENE00004185, WBGENE00006489, WBGENE00002045, WBGENE00008781, WBGENE00021061, WBGENE00009352, WBGENE00015104, WBGENE00013688, WBGENE00012996, WBGENE00021743, WBGENE00015461, WBGENE00021347, WBGENE00012351, WBGENE00022792, WBGENE00019543, WBGENE00045433, WBGENE00002024, WBGENE00001057, WBGENE00003119, WBGENE00005022, WBGENE00007201, WBGENE00013958, WBGENE00008413, WBGENE00012904, WBGENE00021074, WBGENE00012342, WBGENE00044070, WBGENE00012465, WBGENE00021073, WBGENE00000877, WBGENE00017075, WBGENE00020389, WBGENE00022046, WBGENE00021112, WBGENE00014120, WBGENE00022168, WBGENE00014123, WBGENE00022166, WBGENE00021638, WBGENE00008514, WBGENE00002017, WBGENE00006613, WBGENE00004437, WBGENE00021514, WBGENE00012977, WBGENE00010435, WBGENE00012978, WBGENE00007312, WBGENE00008920, WBGENE00012858, WBGENE00003590, WBGENE00009211, WBGENE00003596, WBGENE00004046, WBGENE00002020, WBGENE00009575, WBGENE00018835, WBGENE00013544, WBGENE00017347, WBGENE00012059, WBGENE00017749, WBGENE00017989, WBGENE00043156, WBGENE00016250, WBGENE00022851, WBGENE00022852, WBGENE00016653, WBGENE00012692, WBGENE00010709, WBGENE00019005, WBGENE00013144, WBGENE00019246, WBGENE00014111, WBGENE00022739, WBGENE00044924, WBGENE00003063, WBGENE00007787, WBGENE00002012, WBGENE00017855, WBGENE00012964, WBGENE00012205, WBGENE00022742, WBGENE00022463, WBGENE00001661, WBGENE00010260, WBGENE00001423, WBGENE00021899, WBGENE00010896, WBGENE00007413, WBGENE00004387, WBGENE00015941, WBGENE00020171, WBGENE00015425, WBGENE00012676, WBGENE00013766, WBGENE00011743</t>
  </si>
  <si>
    <t>GO:0042273~ribosomal large subunit biogenesis</t>
  </si>
  <si>
    <t>WBGENE00018893, WBGENE00022765, WBGENE00020297, WBGENE00001234, WBGENE00004447, WBGENE00007617, WBGENE00004437, WBGENE00003063, WBGENE00012978, WBGENE00011538, WBGENE00016607, WBGENE00007413, WBGENE00013958, WBGENE00010562, WBGENE00015809, WBGENE00015941, WBGENE00017347, WBGENE00012676</t>
  </si>
  <si>
    <t>GO:0008033~tRNA processing</t>
  </si>
  <si>
    <t>WBGENE00021377, WBGENE00019264, WBGENE00021686, WBGENE00011281, WBGENE00015486, WBGENE00022420, WBGENE00016674, WBGENE00016653, WBGENE00022363, WBGENE00014123, WBGENE00022166, WBGENE00004248, WBGENE00138717, WBGENE00006567, WBGENE00194707, WBGENE00007603, WBGENE00006613, WBGENE00013738, WBGENE00006566, WBGENE00007101, WBGENE00018866, WBGENE00012205, WBGENE00012998</t>
  </si>
  <si>
    <t>GO:0030687~preribosome, large subunit precursor</t>
  </si>
  <si>
    <t>WBGENE00018893, WBGENE00019168, WBGENE00012351, WBGENE00018762, WBGENE00001234, WBGENE00007617, WBGENE00003063, WBGENE00012978, WBGENE00011538, WBGENE00003062, WBGENE00016607, WBGENE00009711, WBGENE00015809, WBGENE00015941, WBGENE00017347, WBGENE00015811</t>
  </si>
  <si>
    <t>cel03010:Ribosome</t>
  </si>
  <si>
    <t>WBGENE00004409, WBGENE00015025, WBGENE00015487, WBGENE00004447, WBGENE00020717, WBGENE00004445, WBGENE00004489, WBGENE00004429, WBGENE00004428, WBGENE00004427, WBGENE00004492, WBGENE00004470, WBGENE00004498, WBGENE00004410, WBGENE00004497, WBGENE00004431, WBGENE00004496, WBGENE00016249, WBGENE00012244, WBGENE00017997, WBGENE00017319, WBGENE00010624, WBGENE00012645, WBGENE00004419, WBGENE00012361, WBGENE00015133, WBGENE00004414, WBGENE00004479, WBGENE00004413, WBGENE00004477, WBGENE00004418, WBGENE00019076, WBGENE00004437, WBGENE00004415, WBGENE00004421, WBGENE00004487, WBGENE00004442, WBGENE00004484, WBGENE00012992, WBGENE00018932, WBGENE00012179</t>
  </si>
  <si>
    <t>GO:0000049~tRNA binding</t>
  </si>
  <si>
    <t>WBGENE00021466, WBGENE00021686, WBGENE00014123, WBGENE00022463, WBGENE00001497, WBGENE00003415, WBGENE00006613, WBGENE00022107, WBGENE00002238, WBGENE00005663, WBGENE00010089, WBGENE00002152, WBGENE00000197, WBGENE00018866, WBGENE00018513, WBGENE00009131, WBGENE00022195, WBGENE00007581, WBGENE00012205, WBGENE00012997, WBGENE00016978</t>
  </si>
  <si>
    <t>GO:0005666~RNA polymerase III complex</t>
  </si>
  <si>
    <t>WBGENE00021347, WBGENE00019275, WBGENE00017830, WBGENE00021112, WBGENE00017300, WBGENE00016750, WBGENE00014111, WBGENE00019246, WBGENE00021638, WBGENE00022309, WBGENE00044924, WBGENE00007355, WBGENE00010230, WBGENE00021061</t>
  </si>
  <si>
    <t>GO:0000428~DNA-directed RNA polymerase complex</t>
  </si>
  <si>
    <t>WBGENE00021347, WBGENE00019275, WBGENE00017830, WBGENE00013680, WBGENE00021112, WBGENE00017300, WBGENE00016750, WBGENE00014111, WBGENE00019246, WBGENE00021638, WBGENE00022309, WBGENE00044924, WBGENE00007355, WBGENE00012999, WBGENE00008781, WBGENE00010230, WBGENE00017749</t>
  </si>
  <si>
    <t>cel03020:RNA polymerase</t>
  </si>
  <si>
    <t>WBGENE00021347, WBGENE00019275, WBGENE00017830, WBGENE00021112, WBGENE00017300, WBGENE00016750, WBGENE00014111, WBGENE00019246, WBGENE00021638, WBGENE00022309, WBGENE00044924, WBGENE00007355, WBGENE00012999, WBGENE00008781, WBGENE00010230, WBGENE00021061</t>
  </si>
  <si>
    <t>GO:0032259~methylation</t>
  </si>
  <si>
    <t>WBGENE00043057, WBGENE00020498, WBGENE00019168, WBGENE00015282, WBGENE00021686, WBGENE00011281, WBGENE00019241, WBGENE00194707, WBGENE00015160, WBGENE00008455, WBGENE00021492, WBGENE00021073, WBGENE00012205, WBGENE00020189, WBGENE00013151, WBGENE00006613, WBGENE00022107, WBGENE00001423, WBGENE00007194, WBGENE00009352, WBGENE00012652, WBGENE00022173, WBGENE00018513, WBGENE00009131, WBGENE00013766, WBGENE00016978</t>
  </si>
  <si>
    <t>GO:0008168~methyltransferase activity</t>
  </si>
  <si>
    <t>cel00970:Aminoacyl-tRNA biosynthesis</t>
  </si>
  <si>
    <t>WBGENE00003815, WBGENE00006945, WBGENE00001498, WBGENE00006617, WBGENE00001497, WBGENE00001337, WBGENE00003415, WBGENE00004679, WBGENE00002238, WBGENE00001094, WBGENE00003074, WBGENE00005663, WBGENE00003073, WBGENE00002001, WBGENE00004189, WBGENE00002152, WBGENE00000197, WBGENE00013677</t>
  </si>
  <si>
    <t>GO:0004812~aminoacyl-tRNA ligase activity</t>
  </si>
  <si>
    <t>GO:0030490~maturation of SSU-rRNA</t>
  </si>
  <si>
    <t>WBGENE00007312, WBGENE00010896, WBGENE00004497, WBGENE00019698, WBGENE00021660, WBGENE00011032, WBGENE00018679, WBGENE00017435, WBGENE00013688, WBGENE00021843, WBGENE00008934</t>
  </si>
  <si>
    <t>GO:0006351~DNA-templated transcription</t>
  </si>
  <si>
    <t>WBGENE00021347, WBGENE00019275, WBGENE00017830, WBGENE00013680, WBGENE00017300, WBGENE00016750, WBGENE00014111, WBGENE00019246, WBGENE00022309, WBGENE00007355, WBGENE00012999, WBGENE00008781, WBGENE00010230, WBGENE00021061, WBGENE00017749</t>
  </si>
  <si>
    <t>GO:0000463~maturation of LSU-rRNA from tricistronic rRNA transcript (SSU-rRNA, 5.8S rRNA, LSU-rRNA)</t>
  </si>
  <si>
    <t>WBGENE00018893, WBGENE00019168, WBGENE00021830, WBGENE00003063, WBGENE00012978, WBGENE00003062, WBGENE00008688, WBGENE00006489, WBGENE00011408, WBGENE00015232, WBGENE00004418</t>
  </si>
  <si>
    <t>GO:0000462~maturation of SSU-rRNA from tricistronic rRNA transcript (SSU-rRNA, 5.8S rRNA, LSU-rRNA)</t>
  </si>
  <si>
    <t>WBGENE00006497, WBGENE00018891, WBGENE00022742, WBGENE00020389, WBGENE00009211, WBGENE00010582, WBGENE00022021, WBGENE00003059, WBGENE00022739, WBGENE00011311, WBGENE00004477, WBGENE00017989</t>
  </si>
  <si>
    <t>GO:0006396~RNA processing</t>
  </si>
  <si>
    <t>WBGENE00020498, WBGENE00022852, WBGENE00004914, WBGENE00016653, WBGENE00010709, WBGENE00021715, WBGENE00002850, WBGENE00019241, WBGENE00000796, WBGENE00008514, WBGENE00007603, WBGENE00022107, WBGENE00010478, WBGENE00010089, WBGENE00004387, WBGENE00012465, WBGENE00007581, WBGENE00021073</t>
  </si>
  <si>
    <t>GO:0000470~maturation of LSU-rRNA</t>
  </si>
  <si>
    <t>WBGENE00021830, WBGENE00007312, WBGENE00009711, WBGENE00004419, WBGENE00012351, WBGENE00018762, WBGENE00001234, WBGENE00021073, WBGENE00015811</t>
  </si>
  <si>
    <t>GO:0005736~RNA polymerase I complex</t>
  </si>
  <si>
    <t>WBGENE00007355, WBGENE00012999, WBGENE00021347, WBGENE00019275, WBGENE00017830, WBGENE00008781, WBGENE00010230, WBGENE00019246, WBGENE00017749</t>
  </si>
  <si>
    <t>GO:0003899~DNA-directed 5'-3' RNA polymerase activity</t>
  </si>
  <si>
    <t>WBGENE00007355, WBGENE00012999, WBGENE00021347, WBGENE00019275, WBGENE00017830, WBGENE00008781, WBGENE00013680, WBGENE00017300, WBGENE00010230, WBGENE00019246, WBGENE00022309</t>
  </si>
  <si>
    <t>GO:0002181~cytoplasmic translation</t>
  </si>
  <si>
    <t>WBGENE00004409, WBGENE00011281, WBGENE00004447, WBGENE00004413, WBGENE00004445, WBGENE00004429, WBGENE00004427, WBGENE00005663, WBGENE00004492, WBGENE00004498, WBGENE00009189, WBGENE00004497, WBGENE00015346, WBGENE00012126</t>
  </si>
  <si>
    <t>GO:0005762~mitochondrial large ribosomal subunit</t>
  </si>
  <si>
    <t>WBGENE00018793, WBGENE00044321, WBGENE00012361, WBGENE00015133, WBGENE00021935, WBGENE00007712, WBGENE00008459, WBGENE00008514, WBGENE00021327, WBGENE00016249, WBGENE00019838, WBGENE00018932, WBGENE00011740, WBGENE00011883, WBGENE00011247, WBGENE00012645</t>
  </si>
  <si>
    <t>GO:0005763~mitochondrial small ribosomal subunit</t>
  </si>
  <si>
    <t>WBGENE00000933, WBGENE00015487, WBGENE00023487, WBGENE00007859, WBGENE00021920, WBGENE00007564, WBGENE00014224, WBGENE00010905, WBGENE00012244, WBGENE00016412, WBGENE00012697, WBGENE00012830, WBGENE00017319, WBGENE00010624</t>
  </si>
  <si>
    <t>GO:0030515~snoRNA binding</t>
  </si>
  <si>
    <t>WBGENE00014083, WBGENE00016740, WBGENE00000276, WBGENE00020171, WBGENE00020915, WBGENE00010627, WBGENE00022739, WBGENE00017435</t>
  </si>
  <si>
    <t>GO:0001054~RNA polymerase I activity</t>
  </si>
  <si>
    <t>WBGENE00007355, WBGENE00012999, WBGENE00021347, WBGENE00019275, WBGENE00017830, WBGENE00008781, WBGENE00010230, WBGENE00019246</t>
  </si>
  <si>
    <t>GO:0006418~tRNA aminoacylation for protein translation</t>
  </si>
  <si>
    <t>WBGENE00003815, WBGENE00006945, WBGENE00006617, WBGENE00001337, WBGENE00003415, WBGENE00004679, WBGENE00002238, WBGENE00001094, WBGENE00003074, WBGENE00005663, WBGENE00003073, WBGENE00004189, WBGENE00002152, WBGENE00013677</t>
  </si>
  <si>
    <t>GO:0003676~nucleic acid binding</t>
  </si>
  <si>
    <t>WBGENE00043057, WBGENE00003815, WBGENE00022235, WBGENE00018890, WBGENE00016653, WBGENE00013144, WBGENE00022792, WBGENE00011043, WBGENE00012908, WBGENE00001598, WBGENE00019241, WBGENE00016194, WBGENE00016073, WBGENE00012904, WBGENE00000197, WBGENE00012342, WBGENE00019219, WBGENE00012465, WBGENE00007581, WBGENE00011730, WBGENE00017210, WBGENE00022148, WBGENE00021277, WBGENE00021351, WBGENE00019510, WBGENE00015232, WBGENE00011032, WBGENE00004315, WBGENE00022309, WBGENE00010260, WBGENE00002850, WBGENE00000796, WBGENE00002238, WBGENE00001094, WBGENE00011966, WBGENE00008688, WBGENE00001230, WBGENE00004487, WBGENE00011408, WBGENE00004387, WBGENE00015809, WBGENE00009352, WBGENE00012059, WBGENE00013983</t>
  </si>
  <si>
    <t>GO:0033290~eukaryotic 48S preinitiation complex</t>
  </si>
  <si>
    <t>WBGENE00001209, WBGENE00001230, WBGENE00021351, WBGENE00019543, WBGENE00015920, WBGENE00001233, WBGENE00011730, WBGENE00001227, WBGENE00001225, WBGENE00001226</t>
  </si>
  <si>
    <t>GO:0001056~RNA polymerase III activity</t>
  </si>
  <si>
    <t>WBGENE00007355, WBGENE00021347, WBGENE00019275, WBGENE00017830, WBGENE00017300, WBGENE00010230, WBGENE00019246, WBGENE00022309</t>
  </si>
  <si>
    <t>GO:0030488~tRNA methylation</t>
  </si>
  <si>
    <t>WBGENE00020498, WBGENE00007312, WBGENE00021686, WBGENE00011281, WBGENE00022420, WBGENE00014120, WBGENE00007581, WBGENE00194707, WBGENE00012205</t>
  </si>
  <si>
    <t>GO:0000460~maturation of 5.8S rRNA</t>
  </si>
  <si>
    <t>WBGENE00009711, WBGENE00021785, WBGENE00012351, WBGENE00018762, WBGENE00012342, WBGENE00001234, WBGENE00015811</t>
  </si>
  <si>
    <t>PFAM</t>
  </si>
  <si>
    <t>PF01926:MMR_HSR1</t>
  </si>
  <si>
    <t>WBGENE00008456, WBGENE00016907, WBGENE00003596, WBGENE00013001, WBGENE00012344, WBGENE00015346, WBGENE00012126, WBGENE00003821</t>
  </si>
  <si>
    <t>GO:0001732~formation of cytoplasmic translation initiation complex</t>
  </si>
  <si>
    <t>WBGENE00001209, WBGENE00001230, WBGENE00016496, WBGENE00019543, WBGENE00015920, WBGENE00001233, WBGENE00001227, WBGENE00001225, WBGENE00001226</t>
  </si>
  <si>
    <t>GO:0019843~rRNA binding</t>
  </si>
  <si>
    <t>WBGENE00021830, WBGENE00002804, WBGENE00014083, WBGENE00019678, WBGENE00016740, WBGENE00004413, WBGENE00008456, WBGENE00003062, WBGENE00009711, WBGENE00008688, WBGENE00012992, WBGENE00012179, WBGENE00012652</t>
  </si>
  <si>
    <t>GO:0016282~eukaryotic 43S preinitiation complex</t>
  </si>
  <si>
    <t>WBGENE00001209, WBGENE00001230, WBGENE00019543, WBGENE00015920, WBGENE00020868, WBGENE00001233, WBGENE00001227, WBGENE00001225, WBGENE00001226</t>
  </si>
  <si>
    <t>GO:0006413~translational initiation</t>
  </si>
  <si>
    <t>WBGENE00001209, WBGENE00021466, WBGENE00021351, WBGENE00016496, WBGENE00019543, WBGENE00001234, WBGENE00020868, WBGENE00001233, WBGENE00001227, WBGENE00001225, WBGENE00001226, WBGENE00012714, WBGENE00002060, WBGENE00001230, WBGENE00010560, WBGENE00015920</t>
  </si>
  <si>
    <t>GO:0001522~pseudouridine synthesis</t>
  </si>
  <si>
    <t>WBGENE00010478, WBGENE00013967, WBGENE00022046, WBGENE00007101, WBGENE00004248, WBGENE00009132, WBGENE00012998</t>
  </si>
  <si>
    <t>GO:0000166~nucleotide binding</t>
  </si>
  <si>
    <t>WBGENE00044344, WBGENE00003815, WBGENE00020682, WBGENE00006945, WBGENE00001498, WBGENE00006617, WBGENE00001497, WBGENE00001337, WBGENE00000796, WBGENE00003415, WBGENE00004679, WBGENE00002238, WBGENE00044924, WBGENE00010732, WBGENE00001094, WBGENE00003074, WBGENE00005663, WBGENE00003073, WBGENE00010089, WBGENE00004189, WBGENE00002152, WBGENE00000197, WBGENE00013677, WBGENE00017759</t>
  </si>
  <si>
    <t>GO:0030686~90S preribosome</t>
  </si>
  <si>
    <t>WBGENE00010044, WBGENE00010582, WBGENE00013143, WBGENE00007050, WBGENE00022021, WBGENE00022739, WBGENE00008934</t>
  </si>
  <si>
    <t>PF00270:DEAD</t>
  </si>
  <si>
    <t>WBGENE00018890, WBGENE00022148, WBGENE00021277, WBGENE00022792, WBGENE00011032, WBGENE00015232, WBGENE00001598, WBGENE00010260, WBGENE00016194, WBGENE00016073, WBGENE00012342, WBGENE00019219, WBGENE00012059, WBGENE00013983</t>
  </si>
  <si>
    <t>GO:0003743~translation initiation factor activity</t>
  </si>
  <si>
    <t>WBGENE00001209, WBGENE00021466, WBGENE00021351, WBGENE00016496, WBGENE00019543, WBGENE00001234, WBGENE00020868, WBGENE00001233, WBGENE00001227, WBGENE00001225, WBGENE00001226, WBGENE00002060, WBGENE00001230, WBGENE00010560, WBGENE00015920</t>
  </si>
  <si>
    <t>GO:0006400~tRNA modification</t>
  </si>
  <si>
    <t>WBGENE00006566, WBGENE00022420, WBGENE00022166, WBGENE00017776, WBGENE00022195, WBGENE00006567, WBGENE00006613, WBGENE00012205</t>
  </si>
  <si>
    <t>GO:0005654~nucleoplasm</t>
  </si>
  <si>
    <t>WBGENE00018893, WBGENE00021655, WBGENE00012692, WBGENE00022232, WBGENE00001001, WBGENE00000796, WBGENE00000931, WBGENE00001423, WBGENE00003821, WBGENE00007201, WBGENE00003063, WBGENE00004185, WBGENE00012978, WBGENE00007413, WBGENE00012929, WBGENE00018513, WBGENE00009131, WBGENE00013435, WBGENE00016978</t>
  </si>
  <si>
    <t>GO:0022625~cytosolic large ribosomal subunit</t>
  </si>
  <si>
    <t>WBGENE00004409, WBGENE00004419, WBGENE00004414, WBGENE00004447, WBGENE00004413, WBGENE00004445, WBGENE00004429, WBGENE00004418, WBGENE00004428, WBGENE00004427, WBGENE00004415, WBGENE00004421, WBGENE00004410, WBGENE00004431, WBGENE00004442, WBGENE00012179</t>
  </si>
  <si>
    <t>GO:0032543~mitochondrial translation</t>
  </si>
  <si>
    <t>WBGENE00002804, WBGENE00003074, WBGENE00023487, WBGENE00002001, WBGENE00015487, WBGENE00010905, WBGENE00012244, WBGENE00018932, WBGENE00012697, WBGENE00011740, WBGENE00007712, WBGENE00010624</t>
  </si>
  <si>
    <t>GO:0006383~transcription by RNA polymerase III</t>
  </si>
  <si>
    <t>WBGENE00019275, WBGENE00017830, WBGENE00021112, WBGENE00017300, WBGENE00010230, WBGENE00021638</t>
  </si>
  <si>
    <t>GO:0006360~transcription by RNA polymerase I</t>
  </si>
  <si>
    <t>WBGENE00007355, WBGENE00012999, WBGENE00021347, WBGENE00019275, WBGENE00017830, WBGENE00008781</t>
  </si>
  <si>
    <t>GO:0008173~RNA methyltransferase activity</t>
  </si>
  <si>
    <t>WBGENE00020498, WBGENE00013151, WBGENE00021686, WBGENE00021073, WBGENE00019241, WBGENE00022107</t>
  </si>
  <si>
    <t>PF00400:WD40</t>
  </si>
  <si>
    <t>WBGENE00018893, WBGENE00000768, WBGENE00003806, WBGENE00018891, WBGENE00022742, WBGENE00021276, WBGENE00022420, WBGENE00013143, WBGENE00021899, WBGENE00010435, WBGENE00004185, WBGENE00012978, WBGENE00012858, WBGENE00013738, WBGENE00009211, WBGENE00020171, WBGENE00021074, WBGENE00017435, WBGENE00015104, WBGENE00012479, WBGENE00013735</t>
  </si>
  <si>
    <t>GO:0000027~ribosomal large subunit assembly</t>
  </si>
  <si>
    <t>WBGENE00021830, WBGENE00003062, WBGENE00019678, WBGENE00004421, WBGENE00012692, WBGENE00021074, WBGENE00007617, WBGENE00017347</t>
  </si>
  <si>
    <t>GO:0042274~ribosomal small subunit biogenesis</t>
  </si>
  <si>
    <t>WBGENE00022765, WBGENE00008455, WBGENE00008458, WBGENE00022852, WBGENE00016740, WBGENE00013144, WBGENE00018866, WBGENE00004477, WBGENE00021843</t>
  </si>
  <si>
    <t>GO:0005852~eukaryotic translation initiation factor 3 complex</t>
  </si>
  <si>
    <t>WBGENE00001209, WBGENE00001230, WBGENE00019543, WBGENE00015920, WBGENE00001233, WBGENE00001227, WBGENE00001225, WBGENE00001226</t>
  </si>
  <si>
    <t>GO:0003724~RNA helicase activity</t>
  </si>
  <si>
    <t>WBGENE00018890, WBGENE00022148, WBGENE00021277, WBGENE00022792, WBGENE00011032, WBGENE00015232, WBGENE00001598, WBGENE00010260, WBGENE00016073, WBGENE00012342, WBGENE00019219, WBGENE00012059, WBGENE00013983</t>
  </si>
  <si>
    <t>GO:0045727~positive regulation of translation</t>
  </si>
  <si>
    <t>WBGENE00002060, WBGENE00022862, WBGENE00001230, WBGENE00020097, WBGENE00016653, WBGENE00021073, WBGENE00001423</t>
  </si>
  <si>
    <t>PF04427:Brix</t>
  </si>
  <si>
    <t>WBGENE00021830, WBGENE00014083, WBGENE00003062, WBGENE00009711, WBGENE00019678</t>
  </si>
  <si>
    <t>GO:0009982~pseudouridine synthase activity</t>
  </si>
  <si>
    <t>WBGENE00010478, WBGENE00013967, WBGENE00007101, WBGENE00004248, WBGENE00012998</t>
  </si>
  <si>
    <t>GO:0043024~ribosomal small subunit binding</t>
  </si>
  <si>
    <t>WBGENE00002804, WBGENE00008456, WBGENE00012714, WBGENE00020868, WBGENE00011730</t>
  </si>
  <si>
    <t>GO:0002183~cytoplasmic translational initiation</t>
  </si>
  <si>
    <t>WBGENE00001209, WBGENE00001230, WBGENE00019543, WBGENE00010560, WBGENE00015920, WBGENE00001233, WBGENE00001225, WBGENE00001226</t>
  </si>
  <si>
    <t>PF00271:Helicase_C</t>
  </si>
  <si>
    <t>GO:0030688~preribosome, small subunit precursor</t>
  </si>
  <si>
    <t>WBGENE00006497, WBGENE00019698, WBGENE00000276, WBGENE00008151, WBGENE00013688, WBGENE00021843</t>
  </si>
  <si>
    <t>GO:0000178~exosome (RNase complex)</t>
  </si>
  <si>
    <t>WBGENE00007201, WBGENE00021785, WBGENE00009289, WBGENE00022232, WBGENE00001001, WBGENE00000796</t>
  </si>
  <si>
    <t>GO:0031167~rRNA methylation</t>
  </si>
  <si>
    <t>WBGENE00019168, WBGENE00020189, WBGENE00008455, WBGENE00009352, WBGENE00001423</t>
  </si>
  <si>
    <t>GO:0017101~aminoacyl-tRNA synthetase multienzyme complex</t>
  </si>
  <si>
    <t>WBGENE00001094, WBGENE00004189, WBGENE00001337, WBGENE00003415, WBGENE00002238</t>
  </si>
  <si>
    <t>GO:0043022~ribosome binding</t>
  </si>
  <si>
    <t>WBGENE00010732, WBGENE00022862, WBGENE00021351, WBGENE00002065, WBGENE00001234, WBGENE00001233, WBGENE00001167, WBGENE00001029</t>
  </si>
  <si>
    <t>GO:0000176~nuclear exosome (RNase complex)</t>
  </si>
  <si>
    <t>WBGENE00007201, WBGENE00009289, WBGENE00022232, WBGENE00001001, WBGENE00018305, WBGENE00000796</t>
  </si>
  <si>
    <t>GO:0005581~collagen trimer</t>
  </si>
  <si>
    <t>WBGENE00000713, WBGENE00000668, WBGENE00000712, WBGENE00002280, WBGENE00000716, WBGENE00000751, WBGENE00000675, WBGENE00000656, WBGENE00000733, WBGENE00000601, WBGENE00000754</t>
  </si>
  <si>
    <t>GO:0009451~RNA modification</t>
  </si>
  <si>
    <t>GO:0000466~maturation of 5.8S rRNA from tricistronic rRNA transcript (SSU-rRNA, 5.8S rRNA, LSU-rRNA)</t>
  </si>
  <si>
    <t>WBGENE00018893, WBGENE00019168, WBGENE00003063, WBGENE00012978</t>
  </si>
  <si>
    <t>GO:0042797~tRNA transcription by RNA polymerase III</t>
  </si>
  <si>
    <t>WBGENE00007355, WBGENE00021347, WBGENE00019246, WBGENE00021061</t>
  </si>
  <si>
    <t>GO:0000028~ribosomal small subunit assembly</t>
  </si>
  <si>
    <t>WBGENE00008456, WBGENE00018891, WBGENE00004497, WBGENE00013892, WBGENE00004496, WBGENE00004484</t>
  </si>
  <si>
    <t>GO:0031428~box C/D methylation guide snoRNP complex</t>
  </si>
  <si>
    <t>WBGENE00010896, WBGENE00020915, WBGENE00010627, WBGENE00001423</t>
  </si>
  <si>
    <t>GO:0034388~Pwp2p-containing subcomplex of 90S preribosome</t>
  </si>
  <si>
    <t>WBGENE00018891, WBGENE00017435, WBGENE00015104, WBGENE00012887</t>
  </si>
  <si>
    <t>GO:0006457~protein folding</t>
  </si>
  <si>
    <t>WBGENE00001429, WBGENE00000877, WBGENE00018782, WBGENE00016250, WBGENE00000915, WBGENE00021475, WBGENE00011032, WBGENE00020110, WBGENE00003962, WBGENE00001430, WBGENE00000379, WBGENE00020999, WBGENE00000378, WBGENE00003964, WBGENE00015916, WBGENE00001073, WBGENE00001020, WBGENE00020391</t>
  </si>
  <si>
    <t>GO:0004386~helicase activity</t>
  </si>
  <si>
    <t>PF01391:Collagen</t>
  </si>
  <si>
    <t>WBGENE00000713, WBGENE00000668, WBGENE00002280, WBGENE00000751, WBGENE00000675, WBGENE00000656, WBGENE00000733, WBGENE00000601, WBGENE00000754</t>
  </si>
  <si>
    <t>PF01484:Col_cuticle_N</t>
  </si>
  <si>
    <t>WBGENE00000713, WBGENE00000668, WBGENE00000712, WBGENE00000716, WBGENE00000751, WBGENE00000675, WBGENE00000656, WBGENE00000733, WBGENE00000601, WBGENE00000754</t>
  </si>
  <si>
    <t>GO:0000177~cytoplasmic exosome (RNase complex)</t>
  </si>
  <si>
    <t>WBGENE00007201, WBGENE00009289, WBGENE00022232, WBGENE00001001, WBGENE00018305</t>
  </si>
  <si>
    <t>GO:0042302~structural constituent of cuticle</t>
  </si>
  <si>
    <t>GO:0034511~U3 snoRNA binding</t>
  </si>
  <si>
    <t>WBGENE00006497, WBGENE00013143, WBGENE00020171, WBGENE00022021</t>
  </si>
  <si>
    <t>GO:0043021~ribonucleoprotein complex binding</t>
  </si>
  <si>
    <t>WBGENE00018893, WBGENE00003063, WBGENE00012978, WBGENE00004409</t>
  </si>
  <si>
    <t>GO:0022627~cytosolic small ribosomal subunit</t>
  </si>
  <si>
    <t>WBGENE00004470, WBGENE00004492, WBGENE00004498, WBGENE00004497, WBGENE00004496, WBGENE00004484, WBGENE00004479, WBGENE00004489, WBGENE00004477</t>
  </si>
  <si>
    <t>GO:0006414~translational elongation</t>
  </si>
  <si>
    <t>WBGENE00008920, WBGENE00004409, WBGENE00009246, WBGENE00002065, WBGENE00018846, WBGENE00001167</t>
  </si>
  <si>
    <t>PF00679:EFG_C</t>
  </si>
  <si>
    <t>WBGENE00010732, WBGENE00022862, WBGENE00009246, WBGENE00001167</t>
  </si>
  <si>
    <t>GO:0071035~nuclear polyadenylation-dependent rRNA catabolic process</t>
  </si>
  <si>
    <t>WBGENE00009289, WBGENE00022232, WBGENE00018305, WBGENE00000796</t>
  </si>
  <si>
    <t>GO:0071038~TRAMP-dependent tRNA surveillance pathway</t>
  </si>
  <si>
    <t>GO:0000467~exonucleolytic trimming to generate mature 3'-end of 5.8S rRNA from tricistronic rRNA transcript (SSU-rRNA, 5.8S rRNA, LSU-rRNA)</t>
  </si>
  <si>
    <t>GO:0005739~mitochondrion</t>
  </si>
  <si>
    <t>WBGENE00044344, WBGENE00021421, WBGENE00019941, WBGENE00022159, WBGENE00015025, WBGENE00014098, WBGENE00023487, WBGENE00003831, WBGENE00044305, WBGENE00007712, WBGENE00008456, WBGENE00010089, WBGENE00020382, WBGENE00022281, WBGENE00017759, WBGENE00017319, WBGENE00010766, WBGENE00018046, WBGENE00000877, WBGENE00020189, WBGENE00015133, WBGENE00006617, WBGENE00006937, WBGENE00000830, WBGENE00018361, WBGENE00021757, WBGENE00008514, WBGENE00003074, WBGENE00011527, WBGENE00022493, WBGENE00008164, WBGENE00016412, WBGENE00018513, WBGENE00011883, WBGENE00019800, WBGENE00011247, WBGENE00016978, WBGENE00021401, WBGENE00002804, WBGENE00044321, WBGENE00018793, WBGENE00000869, WBGENE00021562, WBGENE00015487, WBGENE00020110, WBGENE00018674, WBGENE00008629, WBGENE00007859, WBGENE00194707, WBGENE00021920, WBGENE00000941, WBGENE00011239, WBGENE00006574, WBGENE00010303, WBGENE00007587, WBGENE00000197, WBGENE00009246, WBGENE00012166, WBGENE00014224, WBGENE00016249, WBGENE00010905, WBGENE00016844, WBGENE00017776, WBGENE00010624, WBGENE00012645, WBGENE00011634, WBGENE00000933, WBGENE00013094, WBGENE00022862, WBGENE00001983, WBGENE00021935, WBGENE00019076, WBGENE00002238, WBGENE00007215, WBGENE00009992, WBGENE00002045, WBGENE00002001, WBGENE00001151, WBGENE00018934, WBGENE00015425, WBGENE00013004, WBGENE00011740, WBGENE00010459</t>
  </si>
  <si>
    <t>PF00009:GTP_EFTU</t>
  </si>
  <si>
    <t>WBGENE00010732, WBGENE00022862, WBGENE00021466, WBGENE00009246, WBGENE00001167, WBGENE00003821</t>
  </si>
  <si>
    <t>PF02824:TGS</t>
  </si>
  <si>
    <t>WBGENE00006617, WBGENE00015346, WBGENE00012126</t>
  </si>
  <si>
    <t>PF13959:DUF4217</t>
  </si>
  <si>
    <t>WBGENE00021277, WBGENE00015232, WBGENE00013983</t>
  </si>
  <si>
    <t>PF01163:RIO1</t>
  </si>
  <si>
    <t>WBGENE00019698, WBGENE00138717, WBGENE00013688</t>
  </si>
  <si>
    <t>PF03914:CBF</t>
  </si>
  <si>
    <t>WBGENE00016508, WBGENE00020601, WBGENE00009084</t>
  </si>
  <si>
    <t>PF04003:Utp12</t>
  </si>
  <si>
    <t>WBGENE00018891, WBGENE00020389, WBGENE00017435</t>
  </si>
  <si>
    <t>GO:0005665~RNA polymerase II, core complex</t>
  </si>
  <si>
    <t>WBGENE00007355, WBGENE00021347, WBGENE00017830, WBGENE00017356, WBGENE00019246</t>
  </si>
  <si>
    <t>GO:0015935~small ribosomal subunit</t>
  </si>
  <si>
    <t>WBGENE00000933, WBGENE00004492, WBGENE00004487, WBGENE00004484, WBGENE00004489</t>
  </si>
  <si>
    <t>GO:0000479~endonucleolytic cleavage of tricistronic rRNA transcript (SSU-rRNA, 5.8S rRNA, LSU-rRNA)</t>
  </si>
  <si>
    <t>WBGENE00006497, WBGENE00022852, WBGENE00022021</t>
  </si>
  <si>
    <t>GO:0006362~transcription elongation by RNA polymerase I</t>
  </si>
  <si>
    <t>WBGENE00010230, WBGENE00019246, WBGENE00017749</t>
  </si>
  <si>
    <t>GO:0000154~rRNA modification</t>
  </si>
  <si>
    <t>WBGENE00020189, WBGENE00008455, WBGENE00018866</t>
  </si>
  <si>
    <t>GO:0045943~positive regulation of transcription by RNA polymerase I</t>
  </si>
  <si>
    <t>WBGENE00021276, WBGENE00045433, WBGENE00022739</t>
  </si>
  <si>
    <t>GO:2000234~positive regulation of rRNA processing</t>
  </si>
  <si>
    <t>WBGENE00007312, WBGENE00013151, WBGENE00045433</t>
  </si>
  <si>
    <t>GO:0140662~ATP-dependent protein folding chaperone</t>
  </si>
  <si>
    <t>WBGENE00018782, WBGENE00016250, WBGENE00000915, WBGENE00020110, WBGENE00020391, WBGENE00000379, WBGENE00000378</t>
  </si>
  <si>
    <t>GO:0008175~tRNA methyltransferase activity</t>
  </si>
  <si>
    <t>WBGENE00011281, WBGENE00007581, WBGENE00194707</t>
  </si>
  <si>
    <t>GO:1904047~S-adenosyl-L-methionine binding</t>
  </si>
  <si>
    <t>WBGENE00011281, WBGENE00018679, WBGENE00013766</t>
  </si>
  <si>
    <t>GO:0046975~histone H3K36 methyltransferase activity</t>
  </si>
  <si>
    <t>WBGENE00044070, WBGENE00022371, WBGENE00022173</t>
  </si>
  <si>
    <t>GO:0034457~Mpp10 complex</t>
  </si>
  <si>
    <t>WBGENE00014083, WBGENE00016740, WBGENE00013544</t>
  </si>
  <si>
    <t>GO:0005850~eukaryotic translation initiation factor 2 complex</t>
  </si>
  <si>
    <t>WBGENE00021466, WBGENE00021351, WBGENE00010560</t>
  </si>
  <si>
    <t>GO:0070545~PeBoW complex</t>
  </si>
  <si>
    <t>WBGENE00018893, WBGENE00003063, WBGENE00012978</t>
  </si>
  <si>
    <t>GO:0031429~box H/ACA snoRNP complex</t>
  </si>
  <si>
    <t>WBGENE00010478, WBGENE00022046, WBGENE00012964</t>
  </si>
  <si>
    <t>GO:0005524~ATP binding</t>
  </si>
  <si>
    <t>WBGENE00017087, WBGENE00018890, WBGENE00006707, WBGENE00022792, WBGENE00006945, WBGENE00001498, WBGENE00001497, WBGENE00008405, WBGENE00001337, WBGENE00016194, WBGENE00016073, WBGENE00003119, WBGENE00008458, WBGENE00005663, WBGENE00010562, WBGENE00002152, WBGENE00012342, WBGENE00019219, WBGENE00012344, WBGENE00015538, WBGENE00012984, WBGENE00022281, WBGENE00013677, WBGENE00000915, WBGENE00021277, WBGENE00019698, WBGENE00006617, WBGENE00138717, WBGENE00004679, WBGENE00001094, WBGENE00003074, WBGENE00003073, WBGENE00004000, WBGENE00009575, WBGENE00020391, WBGENE00018516, WBGENE00013983, WBGENE00012059, WBGENE00003815, WBGENE00016250, WBGENE00012097, WBGENE00010709, WBGENE00020110, WBGENE00003412, WBGENE00001598, WBGENE00009119, WBGENE00003415, WBGENE00000197, WBGENE00012929, WBGENE00016844, WBGENE00018866, WBGENE00018782, WBGENE00022148, WBGENE00015232, WBGENE00011032, WBGENE00010260, WBGENE00006512, WBGENE00000379, WBGENE00000378, WBGENE00002238, WBGENE00008664, WBGENE00012714, WBGENE00004189, WBGENE00002001, WBGENE00000064, WBGENE00018339, WBGENE00013688, WBGENE00012316</t>
  </si>
  <si>
    <t>GO:0034475~U4 snRNA 3'-end processing</t>
  </si>
  <si>
    <t>WBGENE00007201, WBGENE00009289, WBGENE00022232, WBGENE00018305</t>
  </si>
  <si>
    <t>GO:0016075~rRNA catabolic process</t>
  </si>
  <si>
    <t>WBGENE00007201, WBGENE00009289, WBGENE00001001, WBGENE00018305</t>
  </si>
  <si>
    <t>GO:0034062~5'-3' RNA polymerase activity</t>
  </si>
  <si>
    <t>WBGENE00012999, WBGENE00008781, WBGENE00013680, WBGENE00017300</t>
  </si>
  <si>
    <t>GO:0008757~S-adenosylmethionine-dependent methyltransferase activity</t>
  </si>
  <si>
    <t>WBGENE00021492, WBGENE00007581, WBGENE00021073, WBGENE00022107</t>
  </si>
  <si>
    <t>GO:0022626~cytosolic ribosome</t>
  </si>
  <si>
    <t>WBGENE00004409, WBGENE00021697, WBGENE00004410, WBGENE00018339</t>
  </si>
  <si>
    <t>GO:0005761~mitochondrial ribosome</t>
  </si>
  <si>
    <t>WBGENE00000933, WBGENE00018793, WBGENE00012992, WBGENE00011740</t>
  </si>
  <si>
    <t>GO:0003677~DNA binding</t>
  </si>
  <si>
    <t>WBGENE00022765, WBGENE00021347, WBGENE00021785, WBGENE00017830, WBGENE00013680, WBGENE00017300, WBGENE00016750, WBGENE00019246, WBGENE00019380, WBGENE00003148, WBGENE00007355, WBGENE00012999, WBGENE00004046, WBGENE00008781, WBGENE00010230, WBGENE00019800, WBGENE00012996, WBGENE00017749, WBGENE00011743</t>
  </si>
  <si>
    <t>GO:0051539~4 iron, 4 sulfur cluster binding</t>
  </si>
  <si>
    <t>WBGENE00008664, WBGENE00007488, WBGENE00021562, WBGENE00022363, WBGENE00014123, WBGENE00003831, WBGENE00017776</t>
  </si>
  <si>
    <t>GO:0043186~P granule</t>
  </si>
  <si>
    <t>WBGENE00004914, WBGENE00022148, WBGENE00021277, WBGENE00004046, WBGENE00022792, WBGENE00015232, WBGENE00019219, WBGENE00001598, WBGENE00010260, WBGENE00012059, WBGENE00013983</t>
  </si>
  <si>
    <t>GO:0043039~tRNA aminoacylation</t>
  </si>
  <si>
    <t>WBGENE00000197, WBGENE00006617, WBGENE00001497, WBGENE00001337</t>
  </si>
  <si>
    <t>GO:0031369~translation initiation factor binding</t>
  </si>
  <si>
    <t>WBGENE00017356, WBGENE00010560, WBGENE00001225, WBGENE00001226</t>
  </si>
  <si>
    <t>GO:0001055~RNA polymerase II activity</t>
  </si>
  <si>
    <t>WBGENE00007355, WBGENE00021347, WBGENE00017830, WBGENE00019246</t>
  </si>
  <si>
    <t>GO:0051082~unfolded protein binding</t>
  </si>
  <si>
    <t>WBGENE00021655, WBGENE00018782, WBGENE00000915, WBGENE00002020, WBGENE00020110, WBGENE00020391, WBGENE00022042, WBGENE00002024, WBGENE00000379, WBGENE00000378, WBGENE00002017</t>
  </si>
  <si>
    <t>GO:0005525~GTP binding</t>
  </si>
  <si>
    <t>WBGENE00022862, WBGENE00021466, WBGENE00013001, WBGENE00016496, WBGENE00013550, WBGENE00020297, WBGENE00006539, WBGENE00001661, WBGENE00001167, WBGENE00003821, WBGENE00010732, WBGENE00008456, WBGENE00006497, WBGENE00016907, WBGENE00003596, WBGENE00009246, WBGENE00022021, WBGENE00016844, WBGENE00012344, WBGENE00015346, WBGENE00012126</t>
  </si>
  <si>
    <t>GO:0003746~translation elongation factor activity</t>
  </si>
  <si>
    <t>WBGENE00008920, WBGENE00009246, WBGENE00002065, WBGENE00018846, WBGENE00001167</t>
  </si>
  <si>
    <t>PF00152:tRNA-synt_2</t>
  </si>
  <si>
    <t>WBGENE00001094, WBGENE00003815, WBGENE00002238</t>
  </si>
  <si>
    <t>PF01336:tRNA_anti-codon</t>
  </si>
  <si>
    <t>PF01189:Methyltr_RsmB-F</t>
  </si>
  <si>
    <t>WBGENE00013151, WBGENE00021686, WBGENE00021073</t>
  </si>
  <si>
    <t>PF04055:Radical_SAM</t>
  </si>
  <si>
    <t>WBGENE00022363, WBGENE00014123, WBGENE00017776</t>
  </si>
  <si>
    <t>GO:0006432~phenylalanyl-tRNA aminoacylation</t>
  </si>
  <si>
    <t>WBGENE00001498, WBGENE00021828, WBGENE00001497</t>
  </si>
  <si>
    <t>GO:0017183~protein histidyl modification to diphthamide</t>
  </si>
  <si>
    <t>WBGENE00007488, WBGENE00017087, WBGENE00007194</t>
  </si>
  <si>
    <t>GO:0000054~ribosomal subunit export from nucleus</t>
  </si>
  <si>
    <t>WBGENE00016907, WBGENE00012714, WBGENE00001234</t>
  </si>
  <si>
    <t>GO:0042256~cytosolic ribosome assembly</t>
  </si>
  <si>
    <t>WBGENE00010303, WBGENE00010732, WBGENE00001234</t>
  </si>
  <si>
    <t>GO:0070475~rRNA base methylation</t>
  </si>
  <si>
    <t>WBGENE00013151, WBGENE00012652, WBGENE00021073</t>
  </si>
  <si>
    <t>GO:0004826~phenylalanine-tRNA ligase activity</t>
  </si>
  <si>
    <t>GO:0033588~elongator holoenzyme complex</t>
  </si>
  <si>
    <t>WBGENE00013738, WBGENE00014123, WBGENE00022463</t>
  </si>
  <si>
    <t>GO:0005732~sno(s)RNA-containing ribonucleoprotein complex</t>
  </si>
  <si>
    <t>WBGENE00013544, WBGENE00009132, WBGENE00012964</t>
  </si>
  <si>
    <t>GO:0007281~germ cell development</t>
  </si>
  <si>
    <t>WBGENE00004185, WBGENE00004046, WBGENE00002001, WBGENE00019698, WBGENE00001983, WBGENE00001598, WBGENE00003821</t>
  </si>
  <si>
    <t>PF00118:Cpn60_TCP1</t>
  </si>
  <si>
    <t>WBGENE00018782, WBGENE00020391, WBGENE00000379, WBGENE00000378</t>
  </si>
  <si>
    <t>WBGENE00044344</t>
  </si>
  <si>
    <t>mrpl-39</t>
  </si>
  <si>
    <t>WBGENE00004409</t>
  </si>
  <si>
    <t>rplp-1</t>
  </si>
  <si>
    <t>WBGENE00015025</t>
  </si>
  <si>
    <t>mrpl-9</t>
  </si>
  <si>
    <t>WBGENE00023487</t>
  </si>
  <si>
    <t>mrps-24</t>
  </si>
  <si>
    <t>WBGENE00004447</t>
  </si>
  <si>
    <t>rpl-35A</t>
  </si>
  <si>
    <t>WBGENE00004445</t>
  </si>
  <si>
    <t>rpl-31</t>
  </si>
  <si>
    <t>WBGENE00004489</t>
  </si>
  <si>
    <t>rps-20</t>
  </si>
  <si>
    <t>WBGENE00007712</t>
  </si>
  <si>
    <t>mrpl-34</t>
  </si>
  <si>
    <t>WBGENE00007564</t>
  </si>
  <si>
    <t>mrps-22</t>
  </si>
  <si>
    <t>WBGENE00004492</t>
  </si>
  <si>
    <t>rps-23</t>
  </si>
  <si>
    <t>WBGENE00004498</t>
  </si>
  <si>
    <t>rps-29</t>
  </si>
  <si>
    <t>WBGENE00004410</t>
  </si>
  <si>
    <t>rplp-2.2</t>
  </si>
  <si>
    <t>WBGENE00004497</t>
  </si>
  <si>
    <t>rps-28</t>
  </si>
  <si>
    <t>WBGENE00004496</t>
  </si>
  <si>
    <t>rps-27</t>
  </si>
  <si>
    <t>WBGENE00017997</t>
  </si>
  <si>
    <t>mrpl-1</t>
  </si>
  <si>
    <t>WBGENE00017319</t>
  </si>
  <si>
    <t>mrps-9</t>
  </si>
  <si>
    <t>WBGENE00015133</t>
  </si>
  <si>
    <t>mrpl-11</t>
  </si>
  <si>
    <t>WBGENE00004477</t>
  </si>
  <si>
    <t>rps-8</t>
  </si>
  <si>
    <t>WBGENE00008514</t>
  </si>
  <si>
    <t>mrpl-44</t>
  </si>
  <si>
    <t>WBGENE00004487</t>
  </si>
  <si>
    <t>rps-18</t>
  </si>
  <si>
    <t>WBGENE00004442</t>
  </si>
  <si>
    <t>rpl-28</t>
  </si>
  <si>
    <t>WBGENE00004484</t>
  </si>
  <si>
    <t>rps-15</t>
  </si>
  <si>
    <t>WBGENE00022493</t>
  </si>
  <si>
    <t>mrpl-45</t>
  </si>
  <si>
    <t>WBGENE00012179</t>
  </si>
  <si>
    <t>rpl-37.1</t>
  </si>
  <si>
    <t>WBGENE00016412</t>
  </si>
  <si>
    <t>mrps-26</t>
  </si>
  <si>
    <t>WBGENE00012697</t>
  </si>
  <si>
    <t>mrps-35</t>
  </si>
  <si>
    <t>WBGENE00011883</t>
  </si>
  <si>
    <t>mrpl-50</t>
  </si>
  <si>
    <t>WBGENE00011247</t>
  </si>
  <si>
    <t>mrpl-49</t>
  </si>
  <si>
    <t>WBGENE00044321</t>
  </si>
  <si>
    <t>mrps-30</t>
  </si>
  <si>
    <t>WBGENE00018793</t>
  </si>
  <si>
    <t>mrpl-40</t>
  </si>
  <si>
    <t>WBGENE00015487</t>
  </si>
  <si>
    <t>mrps-17</t>
  </si>
  <si>
    <t>WBGENE00007859</t>
  </si>
  <si>
    <t>mrps-31</t>
  </si>
  <si>
    <t>WBGENE00020717</t>
  </si>
  <si>
    <t>mrpl-4</t>
  </si>
  <si>
    <t>WBGENE00004429</t>
  </si>
  <si>
    <t>rpl-17</t>
  </si>
  <si>
    <t>WBGENE00004428</t>
  </si>
  <si>
    <t>rpl-13A</t>
  </si>
  <si>
    <t>WBGENE00021920</t>
  </si>
  <si>
    <t>mrps-25</t>
  </si>
  <si>
    <t>WBGENE00004427</t>
  </si>
  <si>
    <t>rpl-15</t>
  </si>
  <si>
    <t>WBGENE00021327</t>
  </si>
  <si>
    <t>mrpl-38</t>
  </si>
  <si>
    <t>WBGENE00004470</t>
  </si>
  <si>
    <t>rps-3A</t>
  </si>
  <si>
    <t>WBGENE00004431</t>
  </si>
  <si>
    <t>rpl-19</t>
  </si>
  <si>
    <t>WBGENE00014224</t>
  </si>
  <si>
    <t>mrps-23</t>
  </si>
  <si>
    <t>WBGENE00016249</t>
  </si>
  <si>
    <t>mrpl-32</t>
  </si>
  <si>
    <t>WBGENE00010905</t>
  </si>
  <si>
    <t>mrps-34</t>
  </si>
  <si>
    <t>WBGENE00012244</t>
  </si>
  <si>
    <t>mrps-11</t>
  </si>
  <si>
    <t>WBGENE00010624</t>
  </si>
  <si>
    <t>mrps-15</t>
  </si>
  <si>
    <t>WBGENE00012645</t>
  </si>
  <si>
    <t>mrpl-22</t>
  </si>
  <si>
    <t>WBGENE00004419</t>
  </si>
  <si>
    <t>rpl-7A</t>
  </si>
  <si>
    <t>WBGENE00012361</t>
  </si>
  <si>
    <t>mrpl-12</t>
  </si>
  <si>
    <t>WBGENE00004414</t>
  </si>
  <si>
    <t>rpl-3</t>
  </si>
  <si>
    <t>WBGENE00004413</t>
  </si>
  <si>
    <t>rpl-8</t>
  </si>
  <si>
    <t>WBGENE00021935</t>
  </si>
  <si>
    <t>mrpl-46</t>
  </si>
  <si>
    <t>WBGENE00019076</t>
  </si>
  <si>
    <t>mrpl-24</t>
  </si>
  <si>
    <t>WBGENE00004418</t>
  </si>
  <si>
    <t>rpl-7</t>
  </si>
  <si>
    <t>WBGENE00008459</t>
  </si>
  <si>
    <t>mrpl-53</t>
  </si>
  <si>
    <t>WBGENE00004415</t>
  </si>
  <si>
    <t>rpl-4</t>
  </si>
  <si>
    <t>WBGENE00004421</t>
  </si>
  <si>
    <t>rpl-10L</t>
  </si>
  <si>
    <t>WBGENE00012992</t>
  </si>
  <si>
    <t>mrpl-20</t>
  </si>
  <si>
    <t>WBGENE00018932</t>
  </si>
  <si>
    <t>mrpl-2</t>
  </si>
  <si>
    <t>WBGENE00013004</t>
  </si>
  <si>
    <t>mrpl-37</t>
  </si>
  <si>
    <t>WBGENE00011740</t>
  </si>
  <si>
    <t>mrpl-51</t>
  </si>
  <si>
    <t>WBGENE00012830</t>
  </si>
  <si>
    <t>mrps-28</t>
  </si>
  <si>
    <t>mitochondrial ribosome</t>
  </si>
  <si>
    <t>cytosolic ribosome</t>
  </si>
  <si>
    <t>keGG_PATHWAY</t>
  </si>
  <si>
    <t>WBGENE00004479</t>
  </si>
  <si>
    <t>rps-10</t>
  </si>
  <si>
    <t>WBGENE00004437</t>
  </si>
  <si>
    <t>rsl-24D1</t>
  </si>
  <si>
    <t>GO:0005764~lysosome</t>
  </si>
  <si>
    <t>WBGENE00017881, WBGENE00003828, WBGENE00019895, WBGENE00022642, WBGENE00019105, WBGENE00000786, WBGENE00017071, WBGENE00012747, WBGENE00020509, WBGENE00012497, WBGENE00010769, WBGENE00009192, WBGENE00019619</t>
  </si>
  <si>
    <t>GO:0005615~extracellular space</t>
  </si>
  <si>
    <t>WBGENE00022743, WBGENE00022276, WBGENE00001189, WBGENE00000786, WBGENE00000534, WBGENE00009435, WBGENE00012747, WBGENE00010047, WBGENE00003891, WBGENE00009058, WBGENE00012782, WBGENE00011000, WBGENE00013972, WBGENE00011587</t>
  </si>
  <si>
    <t>PF00059:Lectin_C</t>
  </si>
  <si>
    <t>WBGENE00021872, WBGENE00021224, WBGENE00012253, WBGENE00017772, WBGENE00018971, WBGENE00009396, WBGENE00022858</t>
  </si>
  <si>
    <t>cel04142:Lysosome</t>
  </si>
  <si>
    <t>WBGENE00003828, WBGENE00008741, WBGENE00022642, WBGENE00020509, WBGENE00012144, WBGENE00021160, WBGENE00004313, WBGENE00018700, WBGENE00000786, WBGENE00010769, WBGENE00009192</t>
  </si>
  <si>
    <t>cel04212:Longevity regulating pathway - worm</t>
  </si>
  <si>
    <t>WBGENE00014172, WBGENE00018285, WBGENE00022200, WBGENE00001397, WBGENE00000102, WBGENE00001398, WBGENE00001772, WBGENE00000103, WBGENE00000831</t>
  </si>
  <si>
    <t>PF18457:PUD1_2</t>
  </si>
  <si>
    <t>WBGENE00021236, WBGENE00017500, WBGENE00017498, WBGENE00017501</t>
  </si>
  <si>
    <t>GO:0045087~innate immune response</t>
  </si>
  <si>
    <t>WBGENE00020456, WBGENE00014251, WBGENE00014252, WBGENE00000102, WBGENE00001398, WBGENE00001772, WBGENE00019373, WBGENE00000103, WBGENE00003097, WBGENE00003096, WBGENE00007440, WBGENE00009393, WBGENE00019619</t>
  </si>
  <si>
    <t>cel04140:Autophagy - animal</t>
  </si>
  <si>
    <t>WBGENE00002173, WBGENE00020334, WBGENE00004310, WBGENE00012497, WBGENE00019427, WBGENE00000102, WBGENE00003476, WBGENE00000786, WBGENE00000103, WBGENE00019748</t>
  </si>
  <si>
    <t>GO:0000146~microfilament motor activity</t>
  </si>
  <si>
    <t>WBGENE00002041, WBGENE00003776, WBGENE00002038, WBGENE00019064, WBGENE00015968</t>
  </si>
  <si>
    <t>cel01212:Fatty acid metabolism</t>
  </si>
  <si>
    <t>WBGENE00004076, WBGENE00007363, WBGENE00020517, WBGENE00019060, WBGENE00001397, WBGENE00001156, WBGENE00001398, WBGENE00019978</t>
  </si>
  <si>
    <t>cel01040:Biosynthesis of unsaturated fatty acids</t>
  </si>
  <si>
    <t>WBGENE00007363, WBGENE00020517, WBGENE00019060, WBGENE00001397, WBGENE00001398</t>
  </si>
  <si>
    <t>PF00135:COesterase</t>
  </si>
  <si>
    <t>WBGENE00015284, WBGENE00010116, WBGENE00011362, WBGENE00019477, WBGENE00001578</t>
  </si>
  <si>
    <t>PF04155:Ground-like</t>
  </si>
  <si>
    <t>WBGENE00001725, WBGENE00001692, WBGENE00001694</t>
  </si>
  <si>
    <t>GO:0005576~extracellular region</t>
  </si>
  <si>
    <t>WBGENE00022642, WBGENE00015393, WBGENE00006928, WBGENE00022276, WBGENE00023485, WBGENE00001694, WBGENE00022515, WBGENE00000534, WBGENE00007764, WBGENE00001692, WBGENE00011894, WBGENE00017688, WBGENE00010769</t>
  </si>
  <si>
    <t>GO:0030036~actin cytoskeleton organization</t>
  </si>
  <si>
    <t>WBGENE00004951, WBGENE00000872, WBGENE00009098, WBGENE00019064, WBGENE00004855</t>
  </si>
  <si>
    <t>GO:0036499~PERK-mediated unfolded protein response</t>
  </si>
  <si>
    <t>WBGENE00015295, WBGENE00020456, WBGENE00018971, WBGENE00012144</t>
  </si>
  <si>
    <t>GO:0006629~lipid metabolic process</t>
  </si>
  <si>
    <t>WBGENE00020662, WBGENE00022642, WBGENE00022200, WBGENE00044488, WBGENE00013035, WBGENE00018657, WBGENE00003476, WBGENE00001398, WBGENE00019747</t>
  </si>
  <si>
    <t>GO:0016460~myosin II complex</t>
  </si>
  <si>
    <t>WBGENE00003776, WBGENE00023451, WBGENE00019064, WBGENE00015968</t>
  </si>
  <si>
    <t>GO:0006189~'de novo' IMP biosynthetic process</t>
  </si>
  <si>
    <t>WBGENE00008654, WBGENE00015116, WBGENE00018174</t>
  </si>
  <si>
    <t>PF00063:Myosin_head</t>
  </si>
  <si>
    <t>WBGENE00002041, WBGENE00003776, WBGENE00002038, WBGENE00019064</t>
  </si>
  <si>
    <t>GO:0004553~hydrolase activity, hydrolyzing O-glycosyl compounds</t>
  </si>
  <si>
    <t>WBGENE00019895, WBGENE00020509, WBGENE00016848, WBGENE00017071</t>
  </si>
  <si>
    <t>GO:0051015~actin filament binding</t>
  </si>
  <si>
    <t>WBGENE00002041, WBGENE00003776, WBGENE00002038, WBGENE00004951, WBGENE00019064, WBGENE00006436, WBGENE00015968, WBGENE00004855</t>
  </si>
  <si>
    <t>GO:0006631~fatty acid metabolic process</t>
  </si>
  <si>
    <t>WBGENE00019060, WBGENE00007680, WBGENE00001398, WBGENE00010769, WBGENE00009192, WBGENE00019978, WBGENE00017659</t>
  </si>
  <si>
    <t>GO:0034045~phagophore assembly site membrane</t>
  </si>
  <si>
    <t>WBGENE00020334, WBGENE00019427, WBGENE00019748</t>
  </si>
  <si>
    <t>GO:0006869~lipid transport</t>
  </si>
  <si>
    <t>WBGENE00008832, WBGENE00011629, WBGENE00006928, WBGENE00000421, WBGENE00019748</t>
  </si>
  <si>
    <t>GO:0061709~reticulophagy</t>
  </si>
  <si>
    <t>WBGENE00305157, WBGENE00020334, WBGENE00019748</t>
  </si>
  <si>
    <t>GO:0005777~peroxisome</t>
  </si>
  <si>
    <t>WBGENE00014251, WBGENE00007175, WBGENE00022200, WBGENE00019060, WBGENE00001578, WBGENE00000831</t>
  </si>
  <si>
    <t>GO:0017064~fatty acid amide hydrolase activity</t>
  </si>
  <si>
    <t>WBGENE00015048, WBGENE00010769, WBGENE00009192</t>
  </si>
  <si>
    <t>GO:0006508~proteolysis</t>
  </si>
  <si>
    <t>WBGENE00014172, WBGENE00017881, WBGENE00019105, WBGENE00001056, WBGENE00001189, WBGENE00000786, WBGENE00008741, WBGENE00012747, WBGENE00012144, WBGENE00011000, WBGENE00020082, WBGENE00011587, WBGENE00019619</t>
  </si>
  <si>
    <t>GO:0003774~cytoskeletal motor activity</t>
  </si>
  <si>
    <t>GO:0052689~carboxylic ester hydrolase activity</t>
  </si>
  <si>
    <t>WBGENE00010116, WBGENE00011362, WBGENE00019477, WBGENE00001578</t>
  </si>
  <si>
    <t>PF00092:VWA</t>
  </si>
  <si>
    <t>WBGENE00016048, WBGENE00009393, WBGENE00009396, WBGENE00022858</t>
  </si>
  <si>
    <t>cel01100:Metabolic pathways</t>
  </si>
  <si>
    <t>WBGENE00014251, WBGENE00020517, WBGENE00019060, WBGENE00001397, WBGENE00003476, WBGENE00001398, WBGENE00001156, WBGENE00001772, WBGENE00018174, WBGENE00003778, WBGENE00000766, WBGENE00008654, WBGENE00004076, WBGENE00012407, WBGENE00007363, WBGENE00015116, WBGENE00010408, WBGENE00010308, WBGENE00011399, WBGENE00010769, WBGENE00016848, WBGENE00019978, WBGENE00012326, WBGENE00019730, WBGENE00015551, WBGENE00007969, WBGENE00000117, WBGENE00017071, WBGENE00001149, WBGENE00000831, WBGENE00020509, WBGENE00007650, WBGENE00001790, WBGENE00008780, WBGENE00021160, WBGENE00018657, WBGENE00020491, WBGENE00011587, WBGENE00009192</t>
  </si>
  <si>
    <t>GO:0016459~myosin complex</t>
  </si>
  <si>
    <t>GO:0050830~defense response to Gram-positive bacterium</t>
  </si>
  <si>
    <t>WBGENE00002271, WBGENE00003096, WBGENE00019427, WBGENE00001898, WBGENE00007009</t>
  </si>
  <si>
    <t>cel00062:Fatty acid elongation</t>
  </si>
  <si>
    <t>WBGENE00007363, WBGENE00020517, WBGENE00001156, WBGENE00019978</t>
  </si>
  <si>
    <t>GO:0006541~glutamine metabolic process</t>
  </si>
  <si>
    <t>WBGENE00019730, WBGENE00008654, WBGENE00012326</t>
  </si>
  <si>
    <t>GO:0016020~membrane</t>
  </si>
  <si>
    <t>WBGENE00019465, WBGENE00017362, WBGENE00018374, WBGENE00003476, WBGENE00004169, WBGENE00010047, WBGENE00010408, WBGENE00008296, WBGENE00007680, WBGENE00019978, WBGENE00015295, WBGENE00019895, WBGENE00018044, WBGENE00044457, WBGENE00000277, WBGENE00019373, WBGENE00019493, WBGENE00003943, WBGENE00017071, WBGENE00003151, WBGENE00001491, WBGENE00004003, WBGENE00020509, WBGENE00011000, WBGENE00012497, WBGENE00015284, WBGENE00021048, WBGENE00020158, WBGENE00011083, WBGENE00015561, WBGENE00011362, WBGENE00000100, WBGENE00002048, WBGENE00020517, WBGENE00001397, WBGENE00000421, WBGENE00001398, WBGENE00003410, WBGENE00000985, WBGENE00002173, WBGENE00004394, WBGENE00012407, WBGENE00004310, WBGENE00020082, WBGENE00014141, WBGENE00019435, WBGENE00019351, WBGENE00006436, WBGENE00000136, WBGENE00004855, WBGENE00007650, WBGENE00013882, WBGENE00018657, WBGENE00011587, WBGENE00004061, WBGENE00019748</t>
  </si>
  <si>
    <t>PF01764:Lipase_3</t>
  </si>
  <si>
    <t>WBGENE00020662, WBGENE00044488, WBGENE00013035</t>
  </si>
  <si>
    <t>GO:0030246~carbohydrate binding</t>
  </si>
  <si>
    <t>WBGENE00019895, WBGENE00002271, WBGENE00017772, WBGENE00021020, WBGENE00017071</t>
  </si>
  <si>
    <t>GO:0032982~myosin filament</t>
  </si>
  <si>
    <t>WBGENE00003776, WBGENE00019064, WBGENE00015968</t>
  </si>
  <si>
    <t>GO:0007165~signal transduction</t>
  </si>
  <si>
    <t>WBGENE00003097, WBGENE00021324, WBGENE00003096, WBGENE00010115, WBGENE00004310, WBGENE00015561, WBGENE00014213, WBGENE00011995</t>
  </si>
  <si>
    <t>GO:0044840~gut granule</t>
  </si>
  <si>
    <t>WBGENE00011083, WBGENE00003410</t>
  </si>
  <si>
    <t>PF01579:DUF19</t>
  </si>
  <si>
    <t>WBGENE00017362, WBGENE00015393, WBGENE00008390</t>
  </si>
  <si>
    <t>PF00026:Asp</t>
  </si>
  <si>
    <t>WBGENE00017881, WBGENE00019105, WBGENE00019619</t>
  </si>
  <si>
    <t>GO:0006164~purine nucleotide biosynthetic process</t>
  </si>
  <si>
    <t>GO:0004190~aspartic-type endopeptidase activity</t>
  </si>
  <si>
    <t>GO:0006046~N-acetylglucosamine catabolic process</t>
  </si>
  <si>
    <t>WBGENE00010308, WBGENE00011399</t>
  </si>
  <si>
    <t>GO:0010877~lipid transport involved in lipid storage</t>
  </si>
  <si>
    <t>WBGENE00003410, WBGENE00003943</t>
  </si>
  <si>
    <t>GO:0006044~N-acetylglucosamine metabolic process</t>
  </si>
  <si>
    <t>GO:0017040~N-acylsphingosine amidohydrolase activity</t>
  </si>
  <si>
    <t>WBGENE00010769, WBGENE00009192</t>
  </si>
  <si>
    <t>GO:0016874~ligase activity</t>
  </si>
  <si>
    <t>WBGENE00019730, WBGENE00008654, WBGENE00004076, WBGENE00015116, WBGENE00007969, WBGENE00018174</t>
  </si>
  <si>
    <t>cel00600:Sphingolipid metabolism</t>
  </si>
  <si>
    <t>WBGENE00020509, WBGENE00021160, WBGENE00010769, WBGENE00009192</t>
  </si>
  <si>
    <t>PF02275:CBAH</t>
  </si>
  <si>
    <t>PF00088:Trefoil</t>
  </si>
  <si>
    <t>WBGENE00019895, WBGENE00017071</t>
  </si>
  <si>
    <t>PF15508:NAAA-beta</t>
  </si>
  <si>
    <t>negative log 10 p value</t>
  </si>
  <si>
    <t>negative log10 p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</si>
</sst>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2" borderId="0" xfId="0" applyFill="1"/>
    <xf numFmtId="0" fontId="1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230"/>
  <sheetViews>
    <sheetView workbookViewId="0">
      <selection activeCell="N6" sqref="N6"/>
    </sheetView>
  </sheetViews>
  <sheetFormatPr baseColWidth="10" defaultColWidth="8.83203125" defaultRowHeight="15" x14ac:dyDescent="0.2"/>
  <cols>
    <col min="1" max="1" width="25" customWidth="1"/>
    <col min="2" max="2" width="112.6640625" bestFit="1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t="s">
        <v>540</v>
      </c>
    </row>
    <row r="2" spans="1:14" hidden="1" x14ac:dyDescent="0.2">
      <c r="A2" t="s">
        <v>13</v>
      </c>
      <c r="B2" t="s">
        <v>37</v>
      </c>
      <c r="C2">
        <v>177</v>
      </c>
      <c r="D2">
        <v>30.412371134020621</v>
      </c>
      <c r="E2">
        <v>1.001672386269185E-13</v>
      </c>
      <c r="F2" t="s">
        <v>38</v>
      </c>
      <c r="G2">
        <v>504</v>
      </c>
      <c r="H2">
        <v>837</v>
      </c>
      <c r="I2">
        <v>3860</v>
      </c>
      <c r="J2">
        <v>1.619588098082722</v>
      </c>
      <c r="K2">
        <v>2.0028423364237821E-11</v>
      </c>
      <c r="L2">
        <v>4.0066895450767401E-12</v>
      </c>
      <c r="M2">
        <v>3.6060205905690662E-10</v>
      </c>
      <c r="N2">
        <f>-LOG10(E2)</f>
        <v>12.99927429852927</v>
      </c>
    </row>
    <row r="3" spans="1:14" hidden="1" x14ac:dyDescent="0.2">
      <c r="A3" t="s">
        <v>13</v>
      </c>
      <c r="B3" t="s">
        <v>14</v>
      </c>
      <c r="C3">
        <v>102</v>
      </c>
      <c r="D3">
        <v>17.52577319587629</v>
      </c>
      <c r="E3">
        <v>8.3031418489423999E-61</v>
      </c>
      <c r="F3" t="s">
        <v>15</v>
      </c>
      <c r="G3">
        <v>504</v>
      </c>
      <c r="H3">
        <v>141</v>
      </c>
      <c r="I3">
        <v>3860</v>
      </c>
      <c r="J3">
        <v>5.5403579871664972</v>
      </c>
      <c r="K3">
        <v>1.66062836978848E-58</v>
      </c>
      <c r="L3">
        <v>1.66062836978848E-58</v>
      </c>
      <c r="M3">
        <v>1.494565532809632E-56</v>
      </c>
      <c r="N3">
        <f>-LOG10(E3)</f>
        <v>60.080757542627545</v>
      </c>
    </row>
    <row r="4" spans="1:14" hidden="1" x14ac:dyDescent="0.2">
      <c r="A4" t="s">
        <v>28</v>
      </c>
      <c r="B4" t="s">
        <v>29</v>
      </c>
      <c r="C4">
        <v>96</v>
      </c>
      <c r="D4">
        <v>16.494845360824741</v>
      </c>
      <c r="E4">
        <v>2.4902930086404549E-21</v>
      </c>
      <c r="F4" t="s">
        <v>30</v>
      </c>
      <c r="G4">
        <v>462</v>
      </c>
      <c r="H4">
        <v>283</v>
      </c>
      <c r="I4">
        <v>3564</v>
      </c>
      <c r="J4">
        <v>2.6168601716304898</v>
      </c>
      <c r="K4">
        <v>9.9611720345618209E-19</v>
      </c>
      <c r="L4">
        <v>9.9611720345618209E-19</v>
      </c>
      <c r="M4">
        <v>9.6125310133521576E-17</v>
      </c>
    </row>
    <row r="5" spans="1:14" hidden="1" x14ac:dyDescent="0.2">
      <c r="A5" t="s">
        <v>13</v>
      </c>
      <c r="B5" t="s">
        <v>204</v>
      </c>
      <c r="C5">
        <v>83</v>
      </c>
      <c r="D5">
        <v>14.261168384879721</v>
      </c>
      <c r="E5">
        <v>3.5919545654158828E-2</v>
      </c>
      <c r="F5" t="s">
        <v>205</v>
      </c>
      <c r="G5">
        <v>504</v>
      </c>
      <c r="H5">
        <v>525</v>
      </c>
      <c r="I5">
        <v>3860</v>
      </c>
      <c r="J5">
        <v>1.2108087679516251</v>
      </c>
      <c r="K5">
        <v>0.99933525416795643</v>
      </c>
      <c r="L5">
        <v>0.26607070854932457</v>
      </c>
      <c r="M5">
        <v>23.94636376943922</v>
      </c>
      <c r="N5">
        <f t="shared" ref="N5" si="0">-LOG10(E5)</f>
        <v>1.4446691653549459</v>
      </c>
    </row>
    <row r="6" spans="1:14" x14ac:dyDescent="0.2">
      <c r="A6" t="s">
        <v>16</v>
      </c>
      <c r="B6" t="s">
        <v>17</v>
      </c>
      <c r="C6">
        <v>58</v>
      </c>
      <c r="D6">
        <v>9.9656357388316152</v>
      </c>
      <c r="E6">
        <v>4.2337384684758172E-40</v>
      </c>
      <c r="F6" t="s">
        <v>18</v>
      </c>
      <c r="G6">
        <v>453</v>
      </c>
      <c r="H6">
        <v>70</v>
      </c>
      <c r="I6">
        <v>3542</v>
      </c>
      <c r="J6">
        <v>6.4785871964679904</v>
      </c>
      <c r="K6">
        <v>2.2946862499138929E-37</v>
      </c>
      <c r="L6">
        <v>2.2904525114454169E-37</v>
      </c>
      <c r="M6">
        <v>2.1888427882019981E-35</v>
      </c>
      <c r="N6">
        <f>-LOG10(E6)</f>
        <v>39.37327597324289</v>
      </c>
    </row>
    <row r="7" spans="1:14" hidden="1" x14ac:dyDescent="0.2">
      <c r="A7" t="s">
        <v>13</v>
      </c>
      <c r="B7" t="s">
        <v>31</v>
      </c>
      <c r="C7">
        <v>69</v>
      </c>
      <c r="D7">
        <v>11.85567010309278</v>
      </c>
      <c r="E7">
        <v>3.2793722831052428E-20</v>
      </c>
      <c r="F7" t="s">
        <v>32</v>
      </c>
      <c r="G7">
        <v>504</v>
      </c>
      <c r="H7">
        <v>167</v>
      </c>
      <c r="I7">
        <v>3860</v>
      </c>
      <c r="J7">
        <v>3.1643855146849158</v>
      </c>
      <c r="K7">
        <v>6.5587445662104873E-18</v>
      </c>
      <c r="L7">
        <v>2.186248188736829E-18</v>
      </c>
      <c r="M7">
        <v>1.967623369863146E-16</v>
      </c>
      <c r="N7">
        <f>-LOG10(E7)</f>
        <v>19.484209278261783</v>
      </c>
    </row>
    <row r="8" spans="1:14" hidden="1" x14ac:dyDescent="0.2">
      <c r="A8" t="s">
        <v>28</v>
      </c>
      <c r="B8" t="s">
        <v>248</v>
      </c>
      <c r="C8">
        <v>68</v>
      </c>
      <c r="D8">
        <v>11.68384879725086</v>
      </c>
      <c r="E8">
        <v>4.799474413403227E-2</v>
      </c>
      <c r="F8" t="s">
        <v>249</v>
      </c>
      <c r="G8">
        <v>462</v>
      </c>
      <c r="H8">
        <v>429</v>
      </c>
      <c r="I8">
        <v>3564</v>
      </c>
      <c r="J8">
        <v>1.2227772227772229</v>
      </c>
      <c r="K8">
        <v>0.99999999714413002</v>
      </c>
      <c r="L8">
        <v>0.69548723076704488</v>
      </c>
      <c r="M8">
        <v>67.114517769019827</v>
      </c>
    </row>
    <row r="9" spans="1:14" x14ac:dyDescent="0.2">
      <c r="A9" t="s">
        <v>16</v>
      </c>
      <c r="B9" t="s">
        <v>19</v>
      </c>
      <c r="C9">
        <v>42</v>
      </c>
      <c r="D9">
        <v>7.216494845360824</v>
      </c>
      <c r="E9">
        <v>7.0747491200543675E-30</v>
      </c>
      <c r="F9" t="s">
        <v>20</v>
      </c>
      <c r="G9">
        <v>453</v>
      </c>
      <c r="H9">
        <v>49</v>
      </c>
      <c r="I9">
        <v>3542</v>
      </c>
      <c r="J9">
        <v>6.7019867549668879</v>
      </c>
      <c r="K9">
        <v>3.8345140230694667E-27</v>
      </c>
      <c r="L9">
        <v>1.9137196369747059E-27</v>
      </c>
      <c r="M9">
        <v>1.828822647534054E-25</v>
      </c>
      <c r="N9">
        <f>-LOG10(E9)</f>
        <v>29.150288956186404</v>
      </c>
    </row>
    <row r="10" spans="1:14" s="2" customFormat="1" hidden="1" x14ac:dyDescent="0.2">
      <c r="A10" t="s">
        <v>28</v>
      </c>
      <c r="B10" t="s">
        <v>35</v>
      </c>
      <c r="C10">
        <v>52</v>
      </c>
      <c r="D10">
        <v>8.934707903780069</v>
      </c>
      <c r="E10">
        <v>3.4886801817436418E-14</v>
      </c>
      <c r="F10" t="s">
        <v>36</v>
      </c>
      <c r="G10">
        <v>462</v>
      </c>
      <c r="H10">
        <v>133</v>
      </c>
      <c r="I10">
        <v>3564</v>
      </c>
      <c r="J10">
        <v>3.016111707841032</v>
      </c>
      <c r="K10">
        <v>1.3944401189291969E-11</v>
      </c>
      <c r="L10">
        <v>6.9773603634872844E-12</v>
      </c>
      <c r="M10">
        <v>6.7331527507652294E-10</v>
      </c>
    </row>
    <row r="11" spans="1:14" hidden="1" x14ac:dyDescent="0.2">
      <c r="A11" t="s">
        <v>430</v>
      </c>
      <c r="B11" t="s">
        <v>428</v>
      </c>
      <c r="C11">
        <v>50</v>
      </c>
      <c r="D11">
        <v>8.58</v>
      </c>
    </row>
    <row r="12" spans="1:14" hidden="1" x14ac:dyDescent="0.2">
      <c r="A12" t="s">
        <v>28</v>
      </c>
      <c r="B12" t="s">
        <v>89</v>
      </c>
      <c r="C12">
        <v>44</v>
      </c>
      <c r="D12">
        <v>7.5601374570446733</v>
      </c>
      <c r="E12">
        <v>5.647602917464259E-6</v>
      </c>
      <c r="F12" t="s">
        <v>90</v>
      </c>
      <c r="G12">
        <v>462</v>
      </c>
      <c r="H12">
        <v>170</v>
      </c>
      <c r="I12">
        <v>3564</v>
      </c>
      <c r="J12">
        <v>1.9966386554621851</v>
      </c>
      <c r="K12">
        <v>2.2564978185209972E-3</v>
      </c>
      <c r="L12">
        <v>2.510045741095226E-4</v>
      </c>
      <c r="M12">
        <v>2.4221941401568931E-2</v>
      </c>
    </row>
    <row r="13" spans="1:14" x14ac:dyDescent="0.2">
      <c r="A13" t="s">
        <v>16</v>
      </c>
      <c r="B13" t="s">
        <v>24</v>
      </c>
      <c r="C13">
        <v>80</v>
      </c>
      <c r="D13">
        <v>13.745704467353949</v>
      </c>
      <c r="E13">
        <v>3.2355479204931779E-24</v>
      </c>
      <c r="F13" t="s">
        <v>25</v>
      </c>
      <c r="G13">
        <v>453</v>
      </c>
      <c r="H13">
        <v>194</v>
      </c>
      <c r="I13">
        <v>3542</v>
      </c>
      <c r="J13">
        <v>3.224323524726338</v>
      </c>
      <c r="K13">
        <v>1.7536669729073021E-21</v>
      </c>
      <c r="L13">
        <v>5.8347714166226974E-22</v>
      </c>
      <c r="M13">
        <v>5.5759275829832443E-20</v>
      </c>
      <c r="N13">
        <f>-LOG10(E13)</f>
        <v>23.490052163620589</v>
      </c>
    </row>
    <row r="14" spans="1:14" hidden="1" x14ac:dyDescent="0.2">
      <c r="A14" t="s">
        <v>21</v>
      </c>
      <c r="B14" t="s">
        <v>22</v>
      </c>
      <c r="C14">
        <v>41</v>
      </c>
      <c r="D14">
        <v>7.0446735395189002</v>
      </c>
      <c r="E14">
        <v>1.916089457754765E-28</v>
      </c>
      <c r="F14" t="s">
        <v>23</v>
      </c>
      <c r="G14">
        <v>208</v>
      </c>
      <c r="H14">
        <v>53</v>
      </c>
      <c r="I14">
        <v>1794</v>
      </c>
      <c r="J14">
        <v>6.6721698113207548</v>
      </c>
      <c r="K14">
        <v>1.686158722824193E-26</v>
      </c>
      <c r="L14">
        <v>1.686158722824193E-26</v>
      </c>
      <c r="M14">
        <v>1.6861587228241929E-24</v>
      </c>
    </row>
    <row r="15" spans="1:14" hidden="1" x14ac:dyDescent="0.2">
      <c r="A15" s="2" t="s">
        <v>21</v>
      </c>
      <c r="B15" s="2" t="s">
        <v>45</v>
      </c>
      <c r="C15" s="2">
        <v>41</v>
      </c>
      <c r="D15" s="2">
        <v>7.0446735395189002</v>
      </c>
      <c r="E15" s="2">
        <v>2.4801517231446781E-11</v>
      </c>
      <c r="F15" s="2" t="s">
        <v>46</v>
      </c>
      <c r="G15" s="2">
        <v>208</v>
      </c>
      <c r="H15" s="2">
        <v>119</v>
      </c>
      <c r="I15" s="2">
        <v>1794</v>
      </c>
      <c r="J15" s="2">
        <v>2.971638655462185</v>
      </c>
      <c r="K15" s="2">
        <v>2.1825314888701541E-9</v>
      </c>
      <c r="L15" s="2">
        <v>1.091266758183659E-9</v>
      </c>
      <c r="M15" s="2">
        <v>1.0912667581836591E-7</v>
      </c>
    </row>
    <row r="16" spans="1:14" hidden="1" x14ac:dyDescent="0.2">
      <c r="A16" t="s">
        <v>13</v>
      </c>
      <c r="B16" t="s">
        <v>428</v>
      </c>
      <c r="C16">
        <v>36</v>
      </c>
      <c r="D16">
        <v>6.17</v>
      </c>
      <c r="N16" t="e">
        <f>-LOG10(E16)</f>
        <v>#NUM!</v>
      </c>
    </row>
    <row r="17" spans="1:14" hidden="1" x14ac:dyDescent="0.2">
      <c r="A17" t="s">
        <v>13</v>
      </c>
      <c r="B17" t="s">
        <v>26</v>
      </c>
      <c r="C17">
        <v>35</v>
      </c>
      <c r="D17">
        <v>6.0137457044673539</v>
      </c>
      <c r="E17">
        <v>2.009869176291445E-22</v>
      </c>
      <c r="F17" t="s">
        <v>27</v>
      </c>
      <c r="G17">
        <v>504</v>
      </c>
      <c r="H17">
        <v>44</v>
      </c>
      <c r="I17">
        <v>3860</v>
      </c>
      <c r="J17">
        <v>6.0921717171717171</v>
      </c>
      <c r="K17">
        <v>4.0197383525828912E-20</v>
      </c>
      <c r="L17">
        <v>2.0098691762914459E-20</v>
      </c>
      <c r="M17">
        <v>1.8088822586623008E-18</v>
      </c>
      <c r="N17">
        <f>-LOG10(E17)</f>
        <v>21.696832210173433</v>
      </c>
    </row>
    <row r="18" spans="1:14" s="2" customFormat="1" x14ac:dyDescent="0.2">
      <c r="A18" t="s">
        <v>16</v>
      </c>
      <c r="B18" t="s">
        <v>39</v>
      </c>
      <c r="C18">
        <v>18</v>
      </c>
      <c r="D18">
        <v>3.0927835051546388</v>
      </c>
      <c r="E18">
        <v>3.8023545337978198E-13</v>
      </c>
      <c r="F18" t="s">
        <v>40</v>
      </c>
      <c r="G18">
        <v>453</v>
      </c>
      <c r="H18">
        <v>20</v>
      </c>
      <c r="I18">
        <v>3542</v>
      </c>
      <c r="J18">
        <v>7.0370860927152323</v>
      </c>
      <c r="K18">
        <v>2.0609625117629091E-10</v>
      </c>
      <c r="L18">
        <v>5.1426845069615512E-11</v>
      </c>
      <c r="M18">
        <v>4.9145432349336824E-9</v>
      </c>
      <c r="N18">
        <f>-LOG10(E18)</f>
        <v>12.419947391706874</v>
      </c>
    </row>
    <row r="19" spans="1:14" hidden="1" x14ac:dyDescent="0.2">
      <c r="A19" t="s">
        <v>28</v>
      </c>
      <c r="B19" t="s">
        <v>57</v>
      </c>
      <c r="C19">
        <v>26</v>
      </c>
      <c r="D19">
        <v>4.4673539518900336</v>
      </c>
      <c r="E19">
        <v>6.112267767681997E-9</v>
      </c>
      <c r="F19" t="s">
        <v>56</v>
      </c>
      <c r="G19">
        <v>462</v>
      </c>
      <c r="H19">
        <v>57</v>
      </c>
      <c r="I19">
        <v>3564</v>
      </c>
      <c r="J19">
        <v>3.518796992481203</v>
      </c>
      <c r="K19">
        <v>2.4449041399199341E-6</v>
      </c>
      <c r="L19">
        <v>6.112267767681997E-7</v>
      </c>
      <c r="M19">
        <v>5.8983383958131268E-5</v>
      </c>
    </row>
    <row r="20" spans="1:14" hidden="1" x14ac:dyDescent="0.2">
      <c r="A20" t="s">
        <v>13</v>
      </c>
      <c r="B20" t="s">
        <v>429</v>
      </c>
      <c r="C20">
        <v>25</v>
      </c>
      <c r="D20">
        <v>4.2</v>
      </c>
      <c r="N20" t="e">
        <f>-LOG10(E20)</f>
        <v>#NUM!</v>
      </c>
    </row>
    <row r="21" spans="1:14" hidden="1" x14ac:dyDescent="0.2">
      <c r="A21" t="s">
        <v>21</v>
      </c>
      <c r="B21" t="s">
        <v>429</v>
      </c>
      <c r="C21">
        <v>25</v>
      </c>
      <c r="D21">
        <v>4.2</v>
      </c>
    </row>
    <row r="22" spans="1:14" hidden="1" x14ac:dyDescent="0.2">
      <c r="A22" t="s">
        <v>28</v>
      </c>
      <c r="B22" t="s">
        <v>112</v>
      </c>
      <c r="C22">
        <v>24</v>
      </c>
      <c r="D22">
        <v>4.1237113402061851</v>
      </c>
      <c r="E22">
        <v>9.5429853059404403E-5</v>
      </c>
      <c r="F22" t="s">
        <v>113</v>
      </c>
      <c r="G22">
        <v>462</v>
      </c>
      <c r="H22">
        <v>79</v>
      </c>
      <c r="I22">
        <v>3564</v>
      </c>
      <c r="J22">
        <v>2.343580470162749</v>
      </c>
      <c r="K22">
        <v>3.7454328186367743E-2</v>
      </c>
      <c r="L22">
        <v>3.1809951019801468E-3</v>
      </c>
      <c r="M22">
        <v>0.30696602734108408</v>
      </c>
    </row>
    <row r="23" spans="1:14" x14ac:dyDescent="0.2">
      <c r="A23" t="s">
        <v>16</v>
      </c>
      <c r="B23" t="s">
        <v>41</v>
      </c>
      <c r="C23">
        <v>23</v>
      </c>
      <c r="D23">
        <v>3.9518900343642609</v>
      </c>
      <c r="E23">
        <v>3.9811746358865393E-12</v>
      </c>
      <c r="F23" t="s">
        <v>42</v>
      </c>
      <c r="G23">
        <v>453</v>
      </c>
      <c r="H23">
        <v>35</v>
      </c>
      <c r="I23">
        <v>3542</v>
      </c>
      <c r="J23">
        <v>5.1381898454746144</v>
      </c>
      <c r="K23">
        <v>2.1577826192498151E-9</v>
      </c>
      <c r="L23">
        <v>4.3076309560292358E-10</v>
      </c>
      <c r="M23">
        <v>4.1165345735066818E-8</v>
      </c>
      <c r="N23">
        <f>-LOG10(E23)</f>
        <v>11.399988771489404</v>
      </c>
    </row>
    <row r="24" spans="1:14" hidden="1" x14ac:dyDescent="0.2">
      <c r="A24" t="s">
        <v>28</v>
      </c>
      <c r="B24" t="s">
        <v>47</v>
      </c>
      <c r="C24">
        <v>21</v>
      </c>
      <c r="D24">
        <v>3.608247422680412</v>
      </c>
      <c r="E24">
        <v>5.93473710582621E-11</v>
      </c>
      <c r="F24" t="s">
        <v>48</v>
      </c>
      <c r="G24">
        <v>462</v>
      </c>
      <c r="H24">
        <v>32</v>
      </c>
      <c r="I24">
        <v>3564</v>
      </c>
      <c r="J24">
        <v>5.0625</v>
      </c>
      <c r="K24">
        <v>2.373896601515213E-8</v>
      </c>
      <c r="L24">
        <v>7.9129828077682804E-9</v>
      </c>
      <c r="M24">
        <v>7.6360284094963893E-7</v>
      </c>
    </row>
    <row r="25" spans="1:14" hidden="1" x14ac:dyDescent="0.2">
      <c r="A25" t="s">
        <v>99</v>
      </c>
      <c r="B25" t="s">
        <v>134</v>
      </c>
      <c r="C25">
        <v>21</v>
      </c>
      <c r="D25">
        <v>3.608247422680412</v>
      </c>
      <c r="E25">
        <v>6.9014419810184131E-4</v>
      </c>
      <c r="F25" t="s">
        <v>135</v>
      </c>
      <c r="G25">
        <v>531</v>
      </c>
      <c r="H25">
        <v>75</v>
      </c>
      <c r="I25">
        <v>4208</v>
      </c>
      <c r="J25">
        <v>2.218907721280603</v>
      </c>
      <c r="K25">
        <v>0.33960679539089128</v>
      </c>
      <c r="L25">
        <v>0.13848893575243609</v>
      </c>
      <c r="M25">
        <v>13.84889357524361</v>
      </c>
    </row>
    <row r="26" spans="1:14" hidden="1" x14ac:dyDescent="0.2">
      <c r="A26" t="s">
        <v>28</v>
      </c>
      <c r="B26" t="s">
        <v>276</v>
      </c>
      <c r="C26">
        <v>21</v>
      </c>
      <c r="D26">
        <v>3.608247422680412</v>
      </c>
      <c r="E26">
        <v>7.4141654801224699E-2</v>
      </c>
      <c r="F26" t="s">
        <v>277</v>
      </c>
      <c r="G26">
        <v>462</v>
      </c>
      <c r="H26">
        <v>111</v>
      </c>
      <c r="I26">
        <v>3564</v>
      </c>
      <c r="J26">
        <v>1.459459459459459</v>
      </c>
      <c r="K26">
        <v>0.99999999999995848</v>
      </c>
      <c r="L26">
        <v>0.84575942912487956</v>
      </c>
      <c r="M26">
        <v>81.615784910550872</v>
      </c>
    </row>
    <row r="27" spans="1:14" hidden="1" x14ac:dyDescent="0.2">
      <c r="A27" t="s">
        <v>13</v>
      </c>
      <c r="B27" t="s">
        <v>122</v>
      </c>
      <c r="C27">
        <v>19</v>
      </c>
      <c r="D27">
        <v>3.264604810996564</v>
      </c>
      <c r="E27">
        <v>3.2112093350542399E-4</v>
      </c>
      <c r="F27" t="s">
        <v>123</v>
      </c>
      <c r="G27">
        <v>504</v>
      </c>
      <c r="H27">
        <v>59</v>
      </c>
      <c r="I27">
        <v>3860</v>
      </c>
      <c r="J27">
        <v>2.4663707290825929</v>
      </c>
      <c r="K27">
        <v>6.2214937579506253E-2</v>
      </c>
      <c r="L27">
        <v>4.2816124467389867E-3</v>
      </c>
      <c r="M27">
        <v>0.3853451202065088</v>
      </c>
      <c r="N27">
        <f>-LOG10(E27)</f>
        <v>3.4933313823514043</v>
      </c>
    </row>
    <row r="28" spans="1:14" hidden="1" x14ac:dyDescent="0.2">
      <c r="A28" t="s">
        <v>28</v>
      </c>
      <c r="B28" t="s">
        <v>262</v>
      </c>
      <c r="C28">
        <v>19</v>
      </c>
      <c r="D28">
        <v>3.264604810996564</v>
      </c>
      <c r="E28">
        <v>5.3461435174177799E-2</v>
      </c>
      <c r="F28" t="s">
        <v>263</v>
      </c>
      <c r="G28">
        <v>462</v>
      </c>
      <c r="H28">
        <v>94</v>
      </c>
      <c r="I28">
        <v>3564</v>
      </c>
      <c r="J28">
        <v>1.5592705167173251</v>
      </c>
      <c r="K28">
        <v>0.99999999971468456</v>
      </c>
      <c r="L28">
        <v>0.7109041795812826</v>
      </c>
      <c r="M28">
        <v>68.602253329593779</v>
      </c>
    </row>
    <row r="29" spans="1:14" x14ac:dyDescent="0.2">
      <c r="A29" t="s">
        <v>16</v>
      </c>
      <c r="B29" t="s">
        <v>55</v>
      </c>
      <c r="C29">
        <v>26</v>
      </c>
      <c r="D29">
        <v>4.4673539518900336</v>
      </c>
      <c r="E29">
        <v>1.8244241151374721E-9</v>
      </c>
      <c r="F29" t="s">
        <v>56</v>
      </c>
      <c r="G29">
        <v>453</v>
      </c>
      <c r="H29">
        <v>55</v>
      </c>
      <c r="I29">
        <v>3542</v>
      </c>
      <c r="J29">
        <v>3.6962472406181019</v>
      </c>
      <c r="K29">
        <v>9.8883741073141351E-7</v>
      </c>
      <c r="L29">
        <v>1.6450224104822881E-7</v>
      </c>
      <c r="M29">
        <v>1.5720454458767892E-5</v>
      </c>
      <c r="N29">
        <f>-LOG10(E29)</f>
        <v>8.7388741959126168</v>
      </c>
    </row>
    <row r="30" spans="1:14" hidden="1" x14ac:dyDescent="0.2">
      <c r="A30" t="s">
        <v>21</v>
      </c>
      <c r="B30" t="s">
        <v>58</v>
      </c>
      <c r="C30">
        <v>18</v>
      </c>
      <c r="D30">
        <v>3.0927835051546388</v>
      </c>
      <c r="E30">
        <v>1.326347186599233E-8</v>
      </c>
      <c r="F30" t="s">
        <v>59</v>
      </c>
      <c r="G30">
        <v>208</v>
      </c>
      <c r="H30">
        <v>33</v>
      </c>
      <c r="I30">
        <v>1794</v>
      </c>
      <c r="J30">
        <v>4.7045454545454541</v>
      </c>
      <c r="K30">
        <v>1.1671848516581209E-6</v>
      </c>
      <c r="L30">
        <v>2.9179638105183122E-7</v>
      </c>
      <c r="M30">
        <v>2.917963810518312E-5</v>
      </c>
    </row>
    <row r="31" spans="1:14" hidden="1" x14ac:dyDescent="0.2">
      <c r="A31" t="s">
        <v>28</v>
      </c>
      <c r="B31" t="s">
        <v>60</v>
      </c>
      <c r="C31">
        <v>18</v>
      </c>
      <c r="D31">
        <v>3.0927835051546388</v>
      </c>
      <c r="E31">
        <v>5.2597515520762678E-8</v>
      </c>
      <c r="F31" t="s">
        <v>59</v>
      </c>
      <c r="G31">
        <v>462</v>
      </c>
      <c r="H31">
        <v>32</v>
      </c>
      <c r="I31">
        <v>3564</v>
      </c>
      <c r="J31">
        <v>4.3392857142857144</v>
      </c>
      <c r="K31">
        <v>2.1038785461002799E-5</v>
      </c>
      <c r="L31">
        <v>4.2078012416610138E-6</v>
      </c>
      <c r="M31">
        <v>4.0605281982028789E-4</v>
      </c>
    </row>
    <row r="32" spans="1:14" x14ac:dyDescent="0.2">
      <c r="A32" t="s">
        <v>16</v>
      </c>
      <c r="B32" t="s">
        <v>61</v>
      </c>
      <c r="C32">
        <v>11</v>
      </c>
      <c r="D32">
        <v>1.8900343642611681</v>
      </c>
      <c r="E32">
        <v>5.4395741880145093E-8</v>
      </c>
      <c r="F32" t="s">
        <v>62</v>
      </c>
      <c r="G32">
        <v>453</v>
      </c>
      <c r="H32">
        <v>12</v>
      </c>
      <c r="I32">
        <v>3542</v>
      </c>
      <c r="J32">
        <v>7.1674025018395868</v>
      </c>
      <c r="K32">
        <v>2.9482058313101689E-5</v>
      </c>
      <c r="L32">
        <v>4.2040137653083562E-6</v>
      </c>
      <c r="M32">
        <v>4.0175140788621438E-4</v>
      </c>
      <c r="N32">
        <f>-LOG10(E32)</f>
        <v>7.2644350957123986</v>
      </c>
    </row>
    <row r="33" spans="1:14" x14ac:dyDescent="0.2">
      <c r="A33" t="s">
        <v>16</v>
      </c>
      <c r="B33" t="s">
        <v>63</v>
      </c>
      <c r="C33">
        <v>15</v>
      </c>
      <c r="D33">
        <v>2.5773195876288661</v>
      </c>
      <c r="E33">
        <v>1.458412013390093E-7</v>
      </c>
      <c r="F33" t="s">
        <v>64</v>
      </c>
      <c r="G33">
        <v>453</v>
      </c>
      <c r="H33">
        <v>24</v>
      </c>
      <c r="I33">
        <v>3542</v>
      </c>
      <c r="J33">
        <v>4.8868653421633557</v>
      </c>
      <c r="K33">
        <v>7.904281284143444E-5</v>
      </c>
      <c r="L33">
        <v>9.8625112405505055E-6</v>
      </c>
      <c r="M33">
        <v>9.4249876365334775E-4</v>
      </c>
      <c r="N33">
        <f>-LOG10(E33)</f>
        <v>6.8361197669205938</v>
      </c>
    </row>
    <row r="34" spans="1:14" hidden="1" x14ac:dyDescent="0.2">
      <c r="A34" t="s">
        <v>13</v>
      </c>
      <c r="B34" t="s">
        <v>51</v>
      </c>
      <c r="C34">
        <v>17</v>
      </c>
      <c r="D34">
        <v>2.9209621993127151</v>
      </c>
      <c r="E34">
        <v>5.6528389880936206E-10</v>
      </c>
      <c r="F34" t="s">
        <v>52</v>
      </c>
      <c r="G34">
        <v>504</v>
      </c>
      <c r="H34">
        <v>23</v>
      </c>
      <c r="I34">
        <v>3860</v>
      </c>
      <c r="J34">
        <v>5.6608005521048996</v>
      </c>
      <c r="K34">
        <v>1.1305677982687E-7</v>
      </c>
      <c r="L34">
        <v>1.413209747023405E-8</v>
      </c>
      <c r="M34">
        <v>1.2718887723210651E-6</v>
      </c>
      <c r="N34">
        <f>-LOG10(E34)</f>
        <v>9.2477333845342784</v>
      </c>
    </row>
    <row r="35" spans="1:14" hidden="1" x14ac:dyDescent="0.2">
      <c r="A35" t="s">
        <v>13</v>
      </c>
      <c r="B35" t="s">
        <v>43</v>
      </c>
      <c r="C35">
        <v>16</v>
      </c>
      <c r="D35">
        <v>2.7491408934707899</v>
      </c>
      <c r="E35">
        <v>4.6614441726312148E-12</v>
      </c>
      <c r="F35" t="s">
        <v>44</v>
      </c>
      <c r="G35">
        <v>504</v>
      </c>
      <c r="H35">
        <v>17</v>
      </c>
      <c r="I35">
        <v>3860</v>
      </c>
      <c r="J35">
        <v>7.208216619981326</v>
      </c>
      <c r="K35">
        <v>9.3229868269872895E-10</v>
      </c>
      <c r="L35">
        <v>1.553814724210405E-10</v>
      </c>
      <c r="M35">
        <v>1.398433251789364E-8</v>
      </c>
      <c r="N35">
        <f>-LOG10(E35)</f>
        <v>11.331479512700971</v>
      </c>
    </row>
    <row r="36" spans="1:14" hidden="1" x14ac:dyDescent="0.2">
      <c r="A36" t="s">
        <v>21</v>
      </c>
      <c r="B36" t="s">
        <v>53</v>
      </c>
      <c r="C36">
        <v>16</v>
      </c>
      <c r="D36">
        <v>2.7491408934707899</v>
      </c>
      <c r="E36">
        <v>1.1267726729267451E-9</v>
      </c>
      <c r="F36" t="s">
        <v>54</v>
      </c>
      <c r="G36">
        <v>208</v>
      </c>
      <c r="H36">
        <v>23</v>
      </c>
      <c r="I36">
        <v>1794</v>
      </c>
      <c r="J36">
        <v>6.0000000000000009</v>
      </c>
      <c r="K36">
        <v>9.9155990529453675E-8</v>
      </c>
      <c r="L36">
        <v>3.3051998405851201E-8</v>
      </c>
      <c r="M36">
        <v>3.3051998405851202E-6</v>
      </c>
    </row>
    <row r="37" spans="1:14" hidden="1" x14ac:dyDescent="0.2">
      <c r="A37" t="s">
        <v>13</v>
      </c>
      <c r="B37" t="s">
        <v>79</v>
      </c>
      <c r="C37">
        <v>16</v>
      </c>
      <c r="D37">
        <v>2.7491408934707899</v>
      </c>
      <c r="E37">
        <v>2.9170376040151481E-6</v>
      </c>
      <c r="F37" t="s">
        <v>80</v>
      </c>
      <c r="G37">
        <v>504</v>
      </c>
      <c r="H37">
        <v>32</v>
      </c>
      <c r="I37">
        <v>3860</v>
      </c>
      <c r="J37">
        <v>3.82936507936508</v>
      </c>
      <c r="K37">
        <v>5.832382221433452E-4</v>
      </c>
      <c r="L37">
        <v>5.7169888332277578E-5</v>
      </c>
      <c r="M37">
        <v>5.145289949904981E-3</v>
      </c>
      <c r="N37">
        <f>-LOG10(E37)</f>
        <v>5.5350579722800459</v>
      </c>
    </row>
    <row r="38" spans="1:14" x14ac:dyDescent="0.2">
      <c r="A38" t="s">
        <v>16</v>
      </c>
      <c r="B38" t="s">
        <v>65</v>
      </c>
      <c r="C38">
        <v>11</v>
      </c>
      <c r="D38">
        <v>1.8900343642611681</v>
      </c>
      <c r="E38">
        <v>2.089429354409123E-7</v>
      </c>
      <c r="F38" t="s">
        <v>66</v>
      </c>
      <c r="G38">
        <v>453</v>
      </c>
      <c r="H38">
        <v>13</v>
      </c>
      <c r="I38">
        <v>3542</v>
      </c>
      <c r="J38">
        <v>6.6160638478519269</v>
      </c>
      <c r="K38">
        <v>1.13240670607917E-4</v>
      </c>
      <c r="L38">
        <v>1.2559792008170389E-5</v>
      </c>
      <c r="M38">
        <v>1.2002610846994621E-3</v>
      </c>
      <c r="N38">
        <f>-LOG10(E38)</f>
        <v>6.6799723081810205</v>
      </c>
    </row>
    <row r="39" spans="1:14" hidden="1" x14ac:dyDescent="0.2">
      <c r="A39" t="s">
        <v>13</v>
      </c>
      <c r="B39" t="s">
        <v>124</v>
      </c>
      <c r="C39">
        <v>16</v>
      </c>
      <c r="D39">
        <v>2.7491408934707899</v>
      </c>
      <c r="E39">
        <v>4.5579572205202738E-4</v>
      </c>
      <c r="F39" t="s">
        <v>125</v>
      </c>
      <c r="G39">
        <v>504</v>
      </c>
      <c r="H39">
        <v>46</v>
      </c>
      <c r="I39">
        <v>3860</v>
      </c>
      <c r="J39">
        <v>2.6639061421670118</v>
      </c>
      <c r="K39">
        <v>8.7146549673092322E-2</v>
      </c>
      <c r="L39">
        <v>5.6974465256503419E-3</v>
      </c>
      <c r="M39">
        <v>0.51277018730853086</v>
      </c>
      <c r="N39">
        <f>-LOG10(E39)</f>
        <v>3.3412297552809549</v>
      </c>
    </row>
    <row r="40" spans="1:14" x14ac:dyDescent="0.2">
      <c r="A40" t="s">
        <v>16</v>
      </c>
      <c r="B40" t="s">
        <v>67</v>
      </c>
      <c r="C40">
        <v>12</v>
      </c>
      <c r="D40">
        <v>2.061855670103093</v>
      </c>
      <c r="E40">
        <v>3.1254389047382239E-7</v>
      </c>
      <c r="F40" t="s">
        <v>68</v>
      </c>
      <c r="G40">
        <v>453</v>
      </c>
      <c r="H40">
        <v>16</v>
      </c>
      <c r="I40">
        <v>3542</v>
      </c>
      <c r="J40">
        <v>5.8642384105960268</v>
      </c>
      <c r="K40">
        <v>1.6938446791892051E-4</v>
      </c>
      <c r="L40">
        <v>1.6908624474633789E-5</v>
      </c>
      <c r="M40">
        <v>1.6158519137496621E-3</v>
      </c>
      <c r="N40">
        <f>-LOG10(E40)</f>
        <v>6.5050889861530807</v>
      </c>
    </row>
    <row r="41" spans="1:14" hidden="1" x14ac:dyDescent="0.2">
      <c r="A41" t="s">
        <v>28</v>
      </c>
      <c r="B41" t="s">
        <v>118</v>
      </c>
      <c r="C41">
        <v>15</v>
      </c>
      <c r="D41">
        <v>2.5773195876288661</v>
      </c>
      <c r="E41">
        <v>2.0773817955996351E-4</v>
      </c>
      <c r="F41" t="s">
        <v>119</v>
      </c>
      <c r="G41">
        <v>462</v>
      </c>
      <c r="H41">
        <v>39</v>
      </c>
      <c r="I41">
        <v>3564</v>
      </c>
      <c r="J41">
        <v>2.9670329670329672</v>
      </c>
      <c r="K41">
        <v>7.9744476023367095E-2</v>
      </c>
      <c r="L41">
        <v>6.3919439864604157E-3</v>
      </c>
      <c r="M41">
        <v>0.61682259469343015</v>
      </c>
    </row>
    <row r="42" spans="1:14" hidden="1" x14ac:dyDescent="0.2">
      <c r="A42" t="s">
        <v>13</v>
      </c>
      <c r="B42" t="s">
        <v>49</v>
      </c>
      <c r="C42">
        <v>14</v>
      </c>
      <c r="D42">
        <v>2.4054982817869419</v>
      </c>
      <c r="E42">
        <v>2.2259026622376659E-10</v>
      </c>
      <c r="F42" t="s">
        <v>50</v>
      </c>
      <c r="G42">
        <v>504</v>
      </c>
      <c r="H42">
        <v>15</v>
      </c>
      <c r="I42">
        <v>3860</v>
      </c>
      <c r="J42">
        <v>7.1481481481481479</v>
      </c>
      <c r="K42">
        <v>4.4518054909126192E-8</v>
      </c>
      <c r="L42">
        <v>6.3597218921076161E-9</v>
      </c>
      <c r="M42">
        <v>5.7237497028968544E-7</v>
      </c>
      <c r="N42">
        <f>-LOG10(E42)</f>
        <v>9.6524938310962547</v>
      </c>
    </row>
    <row r="43" spans="1:14" x14ac:dyDescent="0.2">
      <c r="A43" t="s">
        <v>16</v>
      </c>
      <c r="B43" t="s">
        <v>69</v>
      </c>
      <c r="C43">
        <v>18</v>
      </c>
      <c r="D43">
        <v>3.0927835051546388</v>
      </c>
      <c r="E43">
        <v>3.9636990289481419E-7</v>
      </c>
      <c r="F43" t="s">
        <v>70</v>
      </c>
      <c r="G43">
        <v>453</v>
      </c>
      <c r="H43">
        <v>36</v>
      </c>
      <c r="I43">
        <v>3542</v>
      </c>
      <c r="J43">
        <v>3.909492273730685</v>
      </c>
      <c r="K43">
        <v>2.1480945509266819E-4</v>
      </c>
      <c r="L43">
        <v>1.9494192496917681E-5</v>
      </c>
      <c r="M43">
        <v>1.8629385436056271E-3</v>
      </c>
      <c r="N43">
        <f>-LOG10(E43)</f>
        <v>6.4018993297239568</v>
      </c>
    </row>
    <row r="44" spans="1:14" hidden="1" x14ac:dyDescent="0.2">
      <c r="A44" t="s">
        <v>13</v>
      </c>
      <c r="B44" t="s">
        <v>81</v>
      </c>
      <c r="C44">
        <v>14</v>
      </c>
      <c r="D44">
        <v>2.4054982817869419</v>
      </c>
      <c r="E44">
        <v>3.144343858275266E-6</v>
      </c>
      <c r="F44" t="s">
        <v>82</v>
      </c>
      <c r="G44">
        <v>504</v>
      </c>
      <c r="H44">
        <v>25</v>
      </c>
      <c r="I44">
        <v>3860</v>
      </c>
      <c r="J44">
        <v>4.2888888888888888</v>
      </c>
      <c r="K44">
        <v>6.2867206320538216E-4</v>
      </c>
      <c r="L44">
        <v>5.7169888332277578E-5</v>
      </c>
      <c r="M44">
        <v>5.145289949904981E-3</v>
      </c>
      <c r="N44">
        <f>-LOG10(E44)</f>
        <v>5.5024699665811987</v>
      </c>
    </row>
    <row r="45" spans="1:14" x14ac:dyDescent="0.2">
      <c r="A45" t="s">
        <v>16</v>
      </c>
      <c r="B45" t="s">
        <v>71</v>
      </c>
      <c r="C45">
        <v>9</v>
      </c>
      <c r="D45">
        <v>1.5463917525773201</v>
      </c>
      <c r="E45">
        <v>5.3249405416741766E-7</v>
      </c>
      <c r="F45" t="s">
        <v>72</v>
      </c>
      <c r="G45">
        <v>453</v>
      </c>
      <c r="H45">
        <v>9</v>
      </c>
      <c r="I45">
        <v>3542</v>
      </c>
      <c r="J45">
        <v>7.8189845474613699</v>
      </c>
      <c r="K45">
        <v>2.8857020981498671E-4</v>
      </c>
      <c r="L45">
        <v>2.4006606942047751E-5</v>
      </c>
      <c r="M45">
        <v>2.2941618833712909E-3</v>
      </c>
      <c r="N45">
        <f>-LOG10(E45)</f>
        <v>6.2736852371975766</v>
      </c>
    </row>
    <row r="46" spans="1:14" hidden="1" x14ac:dyDescent="0.2">
      <c r="A46" t="s">
        <v>99</v>
      </c>
      <c r="B46" t="s">
        <v>116</v>
      </c>
      <c r="C46">
        <v>14</v>
      </c>
      <c r="D46">
        <v>2.4054982817869419</v>
      </c>
      <c r="E46">
        <v>1.8237507858581101E-4</v>
      </c>
      <c r="F46" t="s">
        <v>117</v>
      </c>
      <c r="G46">
        <v>531</v>
      </c>
      <c r="H46">
        <v>35</v>
      </c>
      <c r="I46">
        <v>4208</v>
      </c>
      <c r="J46">
        <v>3.1698681732580041</v>
      </c>
      <c r="K46">
        <v>0.1038230693666177</v>
      </c>
      <c r="L46">
        <v>5.4894898654329109E-2</v>
      </c>
      <c r="M46">
        <v>5.489489865432911</v>
      </c>
    </row>
    <row r="47" spans="1:14" hidden="1" x14ac:dyDescent="0.2">
      <c r="A47" t="s">
        <v>99</v>
      </c>
      <c r="B47" t="s">
        <v>154</v>
      </c>
      <c r="C47">
        <v>14</v>
      </c>
      <c r="D47">
        <v>2.4054982817869419</v>
      </c>
      <c r="E47">
        <v>1.3645039918982139E-3</v>
      </c>
      <c r="F47" t="s">
        <v>117</v>
      </c>
      <c r="G47">
        <v>531</v>
      </c>
      <c r="H47">
        <v>42</v>
      </c>
      <c r="I47">
        <v>4208</v>
      </c>
      <c r="J47">
        <v>2.641556811048337</v>
      </c>
      <c r="K47">
        <v>0.55984436595976472</v>
      </c>
      <c r="L47">
        <v>0.16428628062454501</v>
      </c>
      <c r="M47">
        <v>16.4286280624545</v>
      </c>
    </row>
    <row r="48" spans="1:14" hidden="1" x14ac:dyDescent="0.2">
      <c r="A48" t="s">
        <v>28</v>
      </c>
      <c r="B48" t="s">
        <v>182</v>
      </c>
      <c r="C48">
        <v>14</v>
      </c>
      <c r="D48">
        <v>2.4054982817869419</v>
      </c>
      <c r="E48">
        <v>9.0844115801040747E-3</v>
      </c>
      <c r="F48" t="s">
        <v>117</v>
      </c>
      <c r="G48">
        <v>462</v>
      </c>
      <c r="H48">
        <v>50</v>
      </c>
      <c r="I48">
        <v>3564</v>
      </c>
      <c r="J48">
        <v>2.16</v>
      </c>
      <c r="K48">
        <v>0.97401850137244572</v>
      </c>
      <c r="L48">
        <v>0.1912507701074542</v>
      </c>
      <c r="M48">
        <v>18.45569931536933</v>
      </c>
    </row>
    <row r="49" spans="1:14" hidden="1" x14ac:dyDescent="0.2">
      <c r="A49" t="s">
        <v>28</v>
      </c>
      <c r="B49" t="s">
        <v>104</v>
      </c>
      <c r="C49">
        <v>13</v>
      </c>
      <c r="D49">
        <v>2.2336769759450168</v>
      </c>
      <c r="E49">
        <v>5.2717423518369528E-5</v>
      </c>
      <c r="F49" t="s">
        <v>105</v>
      </c>
      <c r="G49">
        <v>462</v>
      </c>
      <c r="H49">
        <v>27</v>
      </c>
      <c r="I49">
        <v>3564</v>
      </c>
      <c r="J49">
        <v>3.714285714285714</v>
      </c>
      <c r="K49">
        <v>2.0866738066797841E-2</v>
      </c>
      <c r="L49">
        <v>1.9169972188498011E-3</v>
      </c>
      <c r="M49">
        <v>0.1849902316190058</v>
      </c>
    </row>
    <row r="50" spans="1:14" hidden="1" x14ac:dyDescent="0.2">
      <c r="A50" t="s">
        <v>28</v>
      </c>
      <c r="B50" t="s">
        <v>142</v>
      </c>
      <c r="C50">
        <v>13</v>
      </c>
      <c r="D50">
        <v>2.2336769759450168</v>
      </c>
      <c r="E50">
        <v>9.501168335370768E-4</v>
      </c>
      <c r="F50" t="s">
        <v>143</v>
      </c>
      <c r="G50">
        <v>462</v>
      </c>
      <c r="H50">
        <v>35</v>
      </c>
      <c r="I50">
        <v>3564</v>
      </c>
      <c r="J50">
        <v>2.8653061224489802</v>
      </c>
      <c r="K50">
        <v>0.3162940778964386</v>
      </c>
      <c r="L50">
        <v>2.5336448894322051E-2</v>
      </c>
      <c r="M50">
        <v>2.4449673183020781</v>
      </c>
    </row>
    <row r="51" spans="1:14" x14ac:dyDescent="0.2">
      <c r="A51" t="s">
        <v>16</v>
      </c>
      <c r="B51" t="s">
        <v>77</v>
      </c>
      <c r="C51">
        <v>14</v>
      </c>
      <c r="D51">
        <v>2.4054982817869419</v>
      </c>
      <c r="E51">
        <v>2.4462295818922539E-6</v>
      </c>
      <c r="F51" t="s">
        <v>78</v>
      </c>
      <c r="G51">
        <v>453</v>
      </c>
      <c r="H51">
        <v>25</v>
      </c>
      <c r="I51">
        <v>3542</v>
      </c>
      <c r="J51">
        <v>4.3786313465783664</v>
      </c>
      <c r="K51">
        <v>1.324979493600553E-3</v>
      </c>
      <c r="L51">
        <v>1.018007849079776E-4</v>
      </c>
      <c r="M51">
        <v>9.7284668756791922E-3</v>
      </c>
      <c r="N51">
        <f>-LOG10(E51)</f>
        <v>5.6115027862735571</v>
      </c>
    </row>
    <row r="52" spans="1:14" x14ac:dyDescent="0.2">
      <c r="A52" t="s">
        <v>16</v>
      </c>
      <c r="B52" t="s">
        <v>87</v>
      </c>
      <c r="C52">
        <v>14</v>
      </c>
      <c r="D52">
        <v>2.4054982817869419</v>
      </c>
      <c r="E52">
        <v>4.3305214167403636E-6</v>
      </c>
      <c r="F52" t="s">
        <v>88</v>
      </c>
      <c r="G52">
        <v>453</v>
      </c>
      <c r="H52">
        <v>26</v>
      </c>
      <c r="I52">
        <v>3542</v>
      </c>
      <c r="J52">
        <v>4.2102224486330444</v>
      </c>
      <c r="K52">
        <v>2.3443952928027261E-3</v>
      </c>
      <c r="L52">
        <v>1.6734372046118119E-4</v>
      </c>
      <c r="M52">
        <v>1.599199694610549E-2</v>
      </c>
      <c r="N52">
        <f>-LOG10(E52)</f>
        <v>5.363459809240215</v>
      </c>
    </row>
    <row r="53" spans="1:14" x14ac:dyDescent="0.2">
      <c r="A53" t="s">
        <v>16</v>
      </c>
      <c r="B53" t="s">
        <v>95</v>
      </c>
      <c r="C53">
        <v>9</v>
      </c>
      <c r="D53">
        <v>1.5463917525773201</v>
      </c>
      <c r="E53">
        <v>2.0550856645173899E-5</v>
      </c>
      <c r="F53" t="s">
        <v>96</v>
      </c>
      <c r="G53">
        <v>453</v>
      </c>
      <c r="H53">
        <v>12</v>
      </c>
      <c r="I53">
        <v>3542</v>
      </c>
      <c r="J53">
        <v>5.8642384105960268</v>
      </c>
      <c r="K53">
        <v>1.1076873364217921E-2</v>
      </c>
      <c r="L53">
        <v>7.4120089633593876E-4</v>
      </c>
      <c r="M53">
        <v>7.0831952570366036E-2</v>
      </c>
      <c r="N53">
        <f>-LOG10(E53)</f>
        <v>4.6871700702104011</v>
      </c>
    </row>
    <row r="54" spans="1:14" x14ac:dyDescent="0.2">
      <c r="A54" t="s">
        <v>16</v>
      </c>
      <c r="B54" t="s">
        <v>97</v>
      </c>
      <c r="C54">
        <v>7</v>
      </c>
      <c r="D54">
        <v>1.202749140893471</v>
      </c>
      <c r="E54">
        <v>2.6188842329807769E-5</v>
      </c>
      <c r="F54" t="s">
        <v>98</v>
      </c>
      <c r="G54">
        <v>453</v>
      </c>
      <c r="H54">
        <v>7</v>
      </c>
      <c r="I54">
        <v>3542</v>
      </c>
      <c r="J54">
        <v>7.8189845474613699</v>
      </c>
      <c r="K54">
        <v>1.409427093000459E-2</v>
      </c>
      <c r="L54">
        <v>8.8551023127662529E-4</v>
      </c>
      <c r="M54">
        <v>8.462269677819137E-2</v>
      </c>
      <c r="N54">
        <f>-LOG10(E54)</f>
        <v>4.5818836990122849</v>
      </c>
    </row>
    <row r="55" spans="1:14" hidden="1" x14ac:dyDescent="0.2">
      <c r="A55" t="s">
        <v>28</v>
      </c>
      <c r="B55" t="s">
        <v>75</v>
      </c>
      <c r="C55">
        <v>11</v>
      </c>
      <c r="D55">
        <v>1.8900343642611681</v>
      </c>
      <c r="E55">
        <v>1.960186133678228E-6</v>
      </c>
      <c r="F55" t="s">
        <v>76</v>
      </c>
      <c r="G55">
        <v>462</v>
      </c>
      <c r="H55">
        <v>15</v>
      </c>
      <c r="I55">
        <v>3564</v>
      </c>
      <c r="J55">
        <v>5.6571428571428566</v>
      </c>
      <c r="K55">
        <v>7.8376791526513223E-4</v>
      </c>
      <c r="L55">
        <v>1.3067907557854849E-4</v>
      </c>
      <c r="M55">
        <v>1.261053079332993E-2</v>
      </c>
    </row>
    <row r="56" spans="1:14" hidden="1" x14ac:dyDescent="0.2">
      <c r="A56" t="s">
        <v>13</v>
      </c>
      <c r="B56" t="s">
        <v>167</v>
      </c>
      <c r="C56">
        <v>11</v>
      </c>
      <c r="D56">
        <v>1.8900343642611681</v>
      </c>
      <c r="E56">
        <v>5.7067663885691476E-3</v>
      </c>
      <c r="F56" t="s">
        <v>168</v>
      </c>
      <c r="G56">
        <v>504</v>
      </c>
      <c r="H56">
        <v>32</v>
      </c>
      <c r="I56">
        <v>3860</v>
      </c>
      <c r="J56">
        <v>2.6326884920634921</v>
      </c>
      <c r="K56">
        <v>0.681655910733864</v>
      </c>
      <c r="L56">
        <v>5.1879694441537713E-2</v>
      </c>
      <c r="M56">
        <v>4.6691724997383934</v>
      </c>
      <c r="N56">
        <f>-LOG10(E56)</f>
        <v>2.243609905308392</v>
      </c>
    </row>
    <row r="57" spans="1:14" hidden="1" x14ac:dyDescent="0.2">
      <c r="A57" t="s">
        <v>13</v>
      </c>
      <c r="B57" t="s">
        <v>266</v>
      </c>
      <c r="C57">
        <v>11</v>
      </c>
      <c r="D57">
        <v>1.8900343642611681</v>
      </c>
      <c r="E57">
        <v>5.9862503187366113E-2</v>
      </c>
      <c r="F57" t="s">
        <v>267</v>
      </c>
      <c r="G57">
        <v>504</v>
      </c>
      <c r="H57">
        <v>45</v>
      </c>
      <c r="I57">
        <v>3860</v>
      </c>
      <c r="J57">
        <v>1.8721340388007059</v>
      </c>
      <c r="K57">
        <v>0.99999565214632213</v>
      </c>
      <c r="L57">
        <v>0.33256946215203392</v>
      </c>
      <c r="M57">
        <v>29.931251593683051</v>
      </c>
      <c r="N57">
        <f>-LOG10(E57)</f>
        <v>1.222845126825419</v>
      </c>
    </row>
    <row r="58" spans="1:14" hidden="1" x14ac:dyDescent="0.2">
      <c r="A58" t="s">
        <v>28</v>
      </c>
      <c r="B58" t="s">
        <v>274</v>
      </c>
      <c r="C58">
        <v>11</v>
      </c>
      <c r="D58">
        <v>1.8900343642611681</v>
      </c>
      <c r="E58">
        <v>7.3677157389498246E-2</v>
      </c>
      <c r="F58" t="s">
        <v>275</v>
      </c>
      <c r="G58">
        <v>462</v>
      </c>
      <c r="H58">
        <v>47</v>
      </c>
      <c r="I58">
        <v>3564</v>
      </c>
      <c r="J58">
        <v>1.805471124620061</v>
      </c>
      <c r="K58">
        <v>0.99999999999994926</v>
      </c>
      <c r="L58">
        <v>0.84575942912487956</v>
      </c>
      <c r="M58">
        <v>81.615784910550872</v>
      </c>
    </row>
    <row r="59" spans="1:14" hidden="1" x14ac:dyDescent="0.2">
      <c r="A59" t="s">
        <v>13</v>
      </c>
      <c r="B59" t="s">
        <v>91</v>
      </c>
      <c r="C59">
        <v>10</v>
      </c>
      <c r="D59">
        <v>1.7182130584192441</v>
      </c>
      <c r="E59">
        <v>1.104906538012212E-5</v>
      </c>
      <c r="F59" t="s">
        <v>92</v>
      </c>
      <c r="G59">
        <v>504</v>
      </c>
      <c r="H59">
        <v>14</v>
      </c>
      <c r="I59">
        <v>3860</v>
      </c>
      <c r="J59">
        <v>5.470521541950113</v>
      </c>
      <c r="K59">
        <v>2.2073854179530672E-3</v>
      </c>
      <c r="L59">
        <v>1.8415108966870209E-4</v>
      </c>
      <c r="M59">
        <v>1.6573598070183191E-2</v>
      </c>
      <c r="N59">
        <f>-LOG10(E59)</f>
        <v>4.9566744565872263</v>
      </c>
    </row>
    <row r="60" spans="1:14" hidden="1" x14ac:dyDescent="0.2">
      <c r="A60" t="s">
        <v>99</v>
      </c>
      <c r="B60" t="s">
        <v>185</v>
      </c>
      <c r="C60">
        <v>10</v>
      </c>
      <c r="D60">
        <v>1.7182130584192441</v>
      </c>
      <c r="E60">
        <v>9.2376147293537908E-3</v>
      </c>
      <c r="F60" t="s">
        <v>186</v>
      </c>
      <c r="G60">
        <v>531</v>
      </c>
      <c r="H60">
        <v>30</v>
      </c>
      <c r="I60">
        <v>4208</v>
      </c>
      <c r="J60">
        <v>2.6415568110483361</v>
      </c>
      <c r="K60">
        <v>0.99621840045013321</v>
      </c>
      <c r="L60">
        <v>0.79443486672442598</v>
      </c>
      <c r="M60">
        <v>79.443486672442603</v>
      </c>
    </row>
    <row r="61" spans="1:14" hidden="1" x14ac:dyDescent="0.2">
      <c r="A61" t="s">
        <v>28</v>
      </c>
      <c r="B61" t="s">
        <v>189</v>
      </c>
      <c r="C61">
        <v>10</v>
      </c>
      <c r="D61">
        <v>1.7182130584192441</v>
      </c>
      <c r="E61">
        <v>1.366779581439119E-2</v>
      </c>
      <c r="F61" t="s">
        <v>186</v>
      </c>
      <c r="G61">
        <v>462</v>
      </c>
      <c r="H61">
        <v>31</v>
      </c>
      <c r="I61">
        <v>3564</v>
      </c>
      <c r="J61">
        <v>2.4884792626728109</v>
      </c>
      <c r="K61">
        <v>0.99593289574320387</v>
      </c>
      <c r="L61">
        <v>0.27335591628782369</v>
      </c>
      <c r="M61">
        <v>26.378845921775</v>
      </c>
    </row>
    <row r="62" spans="1:14" x14ac:dyDescent="0.2">
      <c r="A62" t="s">
        <v>16</v>
      </c>
      <c r="B62" t="s">
        <v>102</v>
      </c>
      <c r="C62">
        <v>9</v>
      </c>
      <c r="D62">
        <v>1.5463917525773201</v>
      </c>
      <c r="E62">
        <v>4.7497798104145688E-5</v>
      </c>
      <c r="F62" t="s">
        <v>103</v>
      </c>
      <c r="G62">
        <v>453</v>
      </c>
      <c r="H62">
        <v>13</v>
      </c>
      <c r="I62">
        <v>3542</v>
      </c>
      <c r="J62">
        <v>5.4131431482424857</v>
      </c>
      <c r="K62">
        <v>2.5415856034209931E-2</v>
      </c>
      <c r="L62">
        <v>1.511547574961342E-3</v>
      </c>
      <c r="M62">
        <v>0.14444918599907841</v>
      </c>
      <c r="N62">
        <f t="shared" ref="N62:N67" si="1">-LOG10(E62)</f>
        <v>4.3233265228674336</v>
      </c>
    </row>
    <row r="63" spans="1:14" hidden="1" x14ac:dyDescent="0.2">
      <c r="A63" t="s">
        <v>13</v>
      </c>
      <c r="B63" t="s">
        <v>73</v>
      </c>
      <c r="C63">
        <v>9</v>
      </c>
      <c r="D63">
        <v>1.5463917525773201</v>
      </c>
      <c r="E63">
        <v>6.3134474088643224E-7</v>
      </c>
      <c r="F63" t="s">
        <v>74</v>
      </c>
      <c r="G63">
        <v>504</v>
      </c>
      <c r="H63">
        <v>9</v>
      </c>
      <c r="I63">
        <v>3860</v>
      </c>
      <c r="J63">
        <v>7.6587301587301591</v>
      </c>
      <c r="K63">
        <v>1.2626101645274451E-4</v>
      </c>
      <c r="L63">
        <v>1.40298831308096E-5</v>
      </c>
      <c r="M63">
        <v>1.262689481772864E-3</v>
      </c>
      <c r="N63">
        <f t="shared" si="1"/>
        <v>6.1997334328624323</v>
      </c>
    </row>
    <row r="64" spans="1:14" x14ac:dyDescent="0.2">
      <c r="A64" t="s">
        <v>16</v>
      </c>
      <c r="B64" t="s">
        <v>108</v>
      </c>
      <c r="C64">
        <v>16</v>
      </c>
      <c r="D64">
        <v>2.7491408934707899</v>
      </c>
      <c r="E64">
        <v>5.8686681655773927E-5</v>
      </c>
      <c r="F64" t="s">
        <v>109</v>
      </c>
      <c r="G64">
        <v>453</v>
      </c>
      <c r="H64">
        <v>40</v>
      </c>
      <c r="I64">
        <v>3542</v>
      </c>
      <c r="J64">
        <v>3.1275938189845478</v>
      </c>
      <c r="K64">
        <v>3.1308526752859112E-2</v>
      </c>
      <c r="L64">
        <v>1.763860820876316E-3</v>
      </c>
      <c r="M64">
        <v>0.16856119120019511</v>
      </c>
      <c r="N64">
        <f t="shared" si="1"/>
        <v>4.2314604462766647</v>
      </c>
    </row>
    <row r="65" spans="1:14" x14ac:dyDescent="0.2">
      <c r="A65" t="s">
        <v>16</v>
      </c>
      <c r="B65" t="s">
        <v>110</v>
      </c>
      <c r="C65">
        <v>7</v>
      </c>
      <c r="D65">
        <v>1.202749140893471</v>
      </c>
      <c r="E65">
        <v>9.3455861016060159E-5</v>
      </c>
      <c r="F65" t="s">
        <v>111</v>
      </c>
      <c r="G65">
        <v>453</v>
      </c>
      <c r="H65">
        <v>8</v>
      </c>
      <c r="I65">
        <v>3542</v>
      </c>
      <c r="J65">
        <v>6.8416114790286988</v>
      </c>
      <c r="K65">
        <v>4.9393848580384092E-2</v>
      </c>
      <c r="L65">
        <v>2.6610326741941339E-3</v>
      </c>
      <c r="M65">
        <v>0.2542983165542268</v>
      </c>
      <c r="N65">
        <f t="shared" si="1"/>
        <v>4.0293934569698475</v>
      </c>
    </row>
    <row r="66" spans="1:14" hidden="1" x14ac:dyDescent="0.2">
      <c r="A66" t="s">
        <v>13</v>
      </c>
      <c r="B66" t="s">
        <v>106</v>
      </c>
      <c r="C66">
        <v>9</v>
      </c>
      <c r="D66">
        <v>1.5463917525773201</v>
      </c>
      <c r="E66">
        <v>5.5678420633234398E-5</v>
      </c>
      <c r="F66" t="s">
        <v>107</v>
      </c>
      <c r="G66">
        <v>504</v>
      </c>
      <c r="H66">
        <v>13</v>
      </c>
      <c r="I66">
        <v>3860</v>
      </c>
      <c r="J66">
        <v>5.302197802197802</v>
      </c>
      <c r="K66">
        <v>1.107421848776036E-2</v>
      </c>
      <c r="L66">
        <v>8.5659108666514465E-4</v>
      </c>
      <c r="M66">
        <v>7.7093197799863025E-2</v>
      </c>
      <c r="N66">
        <f t="shared" si="1"/>
        <v>4.2543130923629997</v>
      </c>
    </row>
    <row r="67" spans="1:14" x14ac:dyDescent="0.2">
      <c r="A67" t="s">
        <v>16</v>
      </c>
      <c r="B67" t="s">
        <v>120</v>
      </c>
      <c r="C67">
        <v>8</v>
      </c>
      <c r="D67">
        <v>1.374570446735395</v>
      </c>
      <c r="E67">
        <v>2.3430974057835139E-4</v>
      </c>
      <c r="F67" t="s">
        <v>121</v>
      </c>
      <c r="G67">
        <v>453</v>
      </c>
      <c r="H67">
        <v>12</v>
      </c>
      <c r="I67">
        <v>3542</v>
      </c>
      <c r="J67">
        <v>5.2126563649742446</v>
      </c>
      <c r="K67">
        <v>0.1192758039613875</v>
      </c>
      <c r="L67">
        <v>6.3380784826444067E-3</v>
      </c>
      <c r="M67">
        <v>0.60569067939503851</v>
      </c>
      <c r="N67">
        <f t="shared" si="1"/>
        <v>3.6302096568085087</v>
      </c>
    </row>
    <row r="68" spans="1:14" hidden="1" x14ac:dyDescent="0.2">
      <c r="A68" t="s">
        <v>99</v>
      </c>
      <c r="B68" t="s">
        <v>183</v>
      </c>
      <c r="C68">
        <v>9</v>
      </c>
      <c r="D68">
        <v>1.5463917525773201</v>
      </c>
      <c r="E68">
        <v>9.1678622704933713E-3</v>
      </c>
      <c r="F68" t="s">
        <v>184</v>
      </c>
      <c r="G68">
        <v>531</v>
      </c>
      <c r="H68">
        <v>25</v>
      </c>
      <c r="I68">
        <v>4208</v>
      </c>
      <c r="J68">
        <v>2.8528813559322042</v>
      </c>
      <c r="K68">
        <v>0.99605496556647932</v>
      </c>
      <c r="L68">
        <v>0.79443486672442598</v>
      </c>
      <c r="M68">
        <v>79.443486672442603</v>
      </c>
    </row>
    <row r="69" spans="1:14" hidden="1" x14ac:dyDescent="0.2">
      <c r="A69" t="s">
        <v>13</v>
      </c>
      <c r="B69" t="s">
        <v>194</v>
      </c>
      <c r="C69">
        <v>9</v>
      </c>
      <c r="D69">
        <v>1.5463917525773201</v>
      </c>
      <c r="E69">
        <v>2.2633906797090899E-2</v>
      </c>
      <c r="F69" t="s">
        <v>195</v>
      </c>
      <c r="G69">
        <v>504</v>
      </c>
      <c r="H69">
        <v>28</v>
      </c>
      <c r="I69">
        <v>3860</v>
      </c>
      <c r="J69">
        <v>2.4617346938775508</v>
      </c>
      <c r="K69">
        <v>0.98973276078407846</v>
      </c>
      <c r="L69">
        <v>0.17410697536223771</v>
      </c>
      <c r="M69">
        <v>15.669627782601401</v>
      </c>
      <c r="N69">
        <f>-LOG10(E69)</f>
        <v>1.6452404768018822</v>
      </c>
    </row>
    <row r="70" spans="1:14" hidden="1" x14ac:dyDescent="0.2">
      <c r="A70" t="s">
        <v>28</v>
      </c>
      <c r="B70" t="s">
        <v>83</v>
      </c>
      <c r="C70">
        <v>8</v>
      </c>
      <c r="D70">
        <v>1.374570446735395</v>
      </c>
      <c r="E70">
        <v>4.13699378146698E-6</v>
      </c>
      <c r="F70" t="s">
        <v>84</v>
      </c>
      <c r="G70">
        <v>462</v>
      </c>
      <c r="H70">
        <v>8</v>
      </c>
      <c r="I70">
        <v>3564</v>
      </c>
      <c r="J70">
        <v>7.7142857142857144</v>
      </c>
      <c r="K70">
        <v>1.6534325073879199E-3</v>
      </c>
      <c r="L70">
        <v>2.06849689073349E-4</v>
      </c>
      <c r="M70">
        <v>1.9960994995578182E-2</v>
      </c>
    </row>
    <row r="71" spans="1:14" hidden="1" x14ac:dyDescent="0.2">
      <c r="A71" t="s">
        <v>28</v>
      </c>
      <c r="B71" t="s">
        <v>85</v>
      </c>
      <c r="C71">
        <v>8</v>
      </c>
      <c r="D71">
        <v>1.374570446735395</v>
      </c>
      <c r="E71">
        <v>4.13699378146698E-6</v>
      </c>
      <c r="F71" t="s">
        <v>86</v>
      </c>
      <c r="G71">
        <v>462</v>
      </c>
      <c r="H71">
        <v>8</v>
      </c>
      <c r="I71">
        <v>3564</v>
      </c>
      <c r="J71">
        <v>7.7142857142857144</v>
      </c>
      <c r="K71">
        <v>1.6534325073879199E-3</v>
      </c>
      <c r="L71">
        <v>2.06849689073349E-4</v>
      </c>
      <c r="M71">
        <v>1.9960994995578182E-2</v>
      </c>
    </row>
    <row r="72" spans="1:14" hidden="1" x14ac:dyDescent="0.2">
      <c r="A72" t="s">
        <v>28</v>
      </c>
      <c r="B72" t="s">
        <v>93</v>
      </c>
      <c r="C72">
        <v>8</v>
      </c>
      <c r="D72">
        <v>1.374570446735395</v>
      </c>
      <c r="E72">
        <v>1.6541000896527081E-5</v>
      </c>
      <c r="F72" t="s">
        <v>94</v>
      </c>
      <c r="G72">
        <v>462</v>
      </c>
      <c r="H72">
        <v>9</v>
      </c>
      <c r="I72">
        <v>3564</v>
      </c>
      <c r="J72">
        <v>6.8571428571428568</v>
      </c>
      <c r="K72">
        <v>6.5946145367870024E-3</v>
      </c>
      <c r="L72">
        <v>6.6164003586108321E-4</v>
      </c>
      <c r="M72">
        <v>6.3848263460594537E-2</v>
      </c>
    </row>
    <row r="73" spans="1:14" hidden="1" x14ac:dyDescent="0.2">
      <c r="A73" t="s">
        <v>99</v>
      </c>
      <c r="B73" t="s">
        <v>100</v>
      </c>
      <c r="C73">
        <v>8</v>
      </c>
      <c r="D73">
        <v>1.374570446735395</v>
      </c>
      <c r="E73">
        <v>4.1255522977911638E-5</v>
      </c>
      <c r="F73" t="s">
        <v>101</v>
      </c>
      <c r="G73">
        <v>531</v>
      </c>
      <c r="H73">
        <v>10</v>
      </c>
      <c r="I73">
        <v>4208</v>
      </c>
      <c r="J73">
        <v>6.3397363465160073</v>
      </c>
      <c r="K73">
        <v>2.4490207746560081E-2</v>
      </c>
      <c r="L73">
        <v>2.4835824832702809E-2</v>
      </c>
      <c r="M73">
        <v>2.48358248327028</v>
      </c>
    </row>
    <row r="74" spans="1:14" x14ac:dyDescent="0.2">
      <c r="A74" t="s">
        <v>16</v>
      </c>
      <c r="B74" t="s">
        <v>126</v>
      </c>
      <c r="C74">
        <v>12</v>
      </c>
      <c r="D74">
        <v>2.061855670103093</v>
      </c>
      <c r="E74">
        <v>5.1664265388999086E-4</v>
      </c>
      <c r="F74" t="s">
        <v>127</v>
      </c>
      <c r="G74">
        <v>453</v>
      </c>
      <c r="H74">
        <v>29</v>
      </c>
      <c r="I74">
        <v>3542</v>
      </c>
      <c r="J74">
        <v>3.2354418817081529</v>
      </c>
      <c r="K74">
        <v>0.244286300241736</v>
      </c>
      <c r="L74">
        <v>1.312877833433816E-2</v>
      </c>
      <c r="M74">
        <v>1.2546355635587481</v>
      </c>
      <c r="N74">
        <f>-LOG10(E74)</f>
        <v>3.2868097414372839</v>
      </c>
    </row>
    <row r="75" spans="1:14" x14ac:dyDescent="0.2">
      <c r="A75" t="s">
        <v>16</v>
      </c>
      <c r="B75" t="s">
        <v>128</v>
      </c>
      <c r="C75">
        <v>6</v>
      </c>
      <c r="D75">
        <v>1.0309278350515461</v>
      </c>
      <c r="E75">
        <v>5.581550863027313E-4</v>
      </c>
      <c r="F75" t="s">
        <v>129</v>
      </c>
      <c r="G75">
        <v>453</v>
      </c>
      <c r="H75">
        <v>7</v>
      </c>
      <c r="I75">
        <v>3542</v>
      </c>
      <c r="J75">
        <v>6.7019867549668879</v>
      </c>
      <c r="K75">
        <v>0.26110874081854601</v>
      </c>
      <c r="L75">
        <v>1.312877833433816E-2</v>
      </c>
      <c r="M75">
        <v>1.2546355635587481</v>
      </c>
      <c r="N75">
        <f>-LOG10(E75)</f>
        <v>3.2532451133071891</v>
      </c>
    </row>
    <row r="76" spans="1:14" hidden="1" x14ac:dyDescent="0.2">
      <c r="A76" t="s">
        <v>13</v>
      </c>
      <c r="B76" t="s">
        <v>140</v>
      </c>
      <c r="C76">
        <v>8</v>
      </c>
      <c r="D76">
        <v>1.374570446735395</v>
      </c>
      <c r="E76">
        <v>9.1923245050441239E-4</v>
      </c>
      <c r="F76" t="s">
        <v>141</v>
      </c>
      <c r="G76">
        <v>504</v>
      </c>
      <c r="H76">
        <v>14</v>
      </c>
      <c r="I76">
        <v>3860</v>
      </c>
      <c r="J76">
        <v>4.3764172335600904</v>
      </c>
      <c r="K76">
        <v>0.1680068245253894</v>
      </c>
      <c r="L76">
        <v>1.0814499417698969E-2</v>
      </c>
      <c r="M76">
        <v>0.97330494759290731</v>
      </c>
      <c r="N76">
        <f>-LOG10(E76)</f>
        <v>3.0365746526985316</v>
      </c>
    </row>
    <row r="77" spans="1:14" x14ac:dyDescent="0.2">
      <c r="A77" t="s">
        <v>16</v>
      </c>
      <c r="B77" t="s">
        <v>130</v>
      </c>
      <c r="C77">
        <v>6</v>
      </c>
      <c r="D77">
        <v>1.0309278350515461</v>
      </c>
      <c r="E77">
        <v>5.581550863027313E-4</v>
      </c>
      <c r="F77" t="s">
        <v>131</v>
      </c>
      <c r="G77">
        <v>453</v>
      </c>
      <c r="H77">
        <v>7</v>
      </c>
      <c r="I77">
        <v>3542</v>
      </c>
      <c r="J77">
        <v>6.7019867549668879</v>
      </c>
      <c r="K77">
        <v>0.26110874081854601</v>
      </c>
      <c r="L77">
        <v>1.312877833433816E-2</v>
      </c>
      <c r="M77">
        <v>1.2546355635587481</v>
      </c>
      <c r="N77">
        <f>-LOG10(E77)</f>
        <v>3.2532451133071891</v>
      </c>
    </row>
    <row r="78" spans="1:14" hidden="1" x14ac:dyDescent="0.2">
      <c r="A78" t="s">
        <v>28</v>
      </c>
      <c r="B78" t="s">
        <v>163</v>
      </c>
      <c r="C78">
        <v>8</v>
      </c>
      <c r="D78">
        <v>1.374570446735395</v>
      </c>
      <c r="E78">
        <v>3.5009917142514919E-3</v>
      </c>
      <c r="F78" t="s">
        <v>164</v>
      </c>
      <c r="G78">
        <v>462</v>
      </c>
      <c r="H78">
        <v>17</v>
      </c>
      <c r="I78">
        <v>3564</v>
      </c>
      <c r="J78">
        <v>3.6302521008403361</v>
      </c>
      <c r="K78">
        <v>0.75410577394211376</v>
      </c>
      <c r="L78">
        <v>7.7799815872255373E-2</v>
      </c>
      <c r="M78">
        <v>7.5076822316726437</v>
      </c>
    </row>
    <row r="79" spans="1:14" x14ac:dyDescent="0.2">
      <c r="A79" t="s">
        <v>16</v>
      </c>
      <c r="B79" t="s">
        <v>136</v>
      </c>
      <c r="C79">
        <v>8</v>
      </c>
      <c r="D79">
        <v>1.374570446735395</v>
      </c>
      <c r="E79">
        <v>8.0597687067049785E-4</v>
      </c>
      <c r="F79" t="s">
        <v>137</v>
      </c>
      <c r="G79">
        <v>453</v>
      </c>
      <c r="H79">
        <v>14</v>
      </c>
      <c r="I79">
        <v>3542</v>
      </c>
      <c r="J79">
        <v>4.4679911699779256</v>
      </c>
      <c r="K79">
        <v>0.35403864553772513</v>
      </c>
      <c r="L79">
        <v>1.816806195969747E-2</v>
      </c>
      <c r="M79">
        <v>1.736208508902698</v>
      </c>
      <c r="N79">
        <f>-LOG10(E79)</f>
        <v>3.0936774210786595</v>
      </c>
    </row>
    <row r="80" spans="1:14" x14ac:dyDescent="0.2">
      <c r="A80" t="s">
        <v>16</v>
      </c>
      <c r="B80" t="s">
        <v>138</v>
      </c>
      <c r="C80">
        <v>9</v>
      </c>
      <c r="D80">
        <v>1.5463917525773201</v>
      </c>
      <c r="E80">
        <v>8.9895015132659354E-4</v>
      </c>
      <c r="F80" t="s">
        <v>139</v>
      </c>
      <c r="G80">
        <v>453</v>
      </c>
      <c r="H80">
        <v>18</v>
      </c>
      <c r="I80">
        <v>3542</v>
      </c>
      <c r="J80">
        <v>3.909492273730685</v>
      </c>
      <c r="K80">
        <v>0.38580948351890798</v>
      </c>
      <c r="L80">
        <v>1.9453281274707489E-2</v>
      </c>
      <c r="M80">
        <v>1.859028912943395</v>
      </c>
      <c r="N80">
        <f>-LOG10(E80)</f>
        <v>3.0462643901399868</v>
      </c>
    </row>
    <row r="81" spans="1:14" hidden="1" x14ac:dyDescent="0.2">
      <c r="A81" t="s">
        <v>13</v>
      </c>
      <c r="B81" t="s">
        <v>114</v>
      </c>
      <c r="C81">
        <v>7</v>
      </c>
      <c r="D81">
        <v>1.202749140893471</v>
      </c>
      <c r="E81">
        <v>1.057104473634813E-4</v>
      </c>
      <c r="F81" t="s">
        <v>115</v>
      </c>
      <c r="G81">
        <v>504</v>
      </c>
      <c r="H81">
        <v>8</v>
      </c>
      <c r="I81">
        <v>3860</v>
      </c>
      <c r="J81">
        <v>6.7013888888888884</v>
      </c>
      <c r="K81">
        <v>2.0921256421131299E-2</v>
      </c>
      <c r="L81">
        <v>1.5101492480497319E-3</v>
      </c>
      <c r="M81">
        <v>0.13591343232447589</v>
      </c>
      <c r="N81">
        <f>-LOG10(E81)</f>
        <v>3.97588208924796</v>
      </c>
    </row>
    <row r="82" spans="1:14" x14ac:dyDescent="0.2">
      <c r="A82" t="s">
        <v>16</v>
      </c>
      <c r="B82" t="s">
        <v>144</v>
      </c>
      <c r="C82">
        <v>7</v>
      </c>
      <c r="D82">
        <v>1.202749140893471</v>
      </c>
      <c r="E82">
        <v>1.0968140564493289E-3</v>
      </c>
      <c r="F82" t="s">
        <v>145</v>
      </c>
      <c r="G82">
        <v>453</v>
      </c>
      <c r="H82">
        <v>11</v>
      </c>
      <c r="I82">
        <v>3542</v>
      </c>
      <c r="J82">
        <v>4.9757174392935992</v>
      </c>
      <c r="K82">
        <v>0.44832681845790923</v>
      </c>
      <c r="L82">
        <v>2.282216940534949E-2</v>
      </c>
      <c r="M82">
        <v>2.1809725660934731</v>
      </c>
      <c r="N82">
        <f>-LOG10(E82)</f>
        <v>2.9598669923913548</v>
      </c>
    </row>
    <row r="83" spans="1:14" hidden="1" x14ac:dyDescent="0.2">
      <c r="A83" t="s">
        <v>28</v>
      </c>
      <c r="B83" t="s">
        <v>232</v>
      </c>
      <c r="C83">
        <v>7</v>
      </c>
      <c r="D83">
        <v>1.202749140893471</v>
      </c>
      <c r="E83">
        <v>4.4771681026249052E-2</v>
      </c>
      <c r="F83" t="s">
        <v>233</v>
      </c>
      <c r="G83">
        <v>462</v>
      </c>
      <c r="H83">
        <v>21</v>
      </c>
      <c r="I83">
        <v>3564</v>
      </c>
      <c r="J83">
        <v>2.5714285714285721</v>
      </c>
      <c r="K83">
        <v>0.99999998896237385</v>
      </c>
      <c r="L83">
        <v>0.69548723076704488</v>
      </c>
      <c r="M83">
        <v>67.114517769019827</v>
      </c>
    </row>
    <row r="84" spans="1:14" hidden="1" x14ac:dyDescent="0.2">
      <c r="A84" t="s">
        <v>28</v>
      </c>
      <c r="B84" t="s">
        <v>264</v>
      </c>
      <c r="C84">
        <v>7</v>
      </c>
      <c r="D84">
        <v>1.202749140893471</v>
      </c>
      <c r="E84">
        <v>5.5095073917549413E-2</v>
      </c>
      <c r="F84" t="s">
        <v>265</v>
      </c>
      <c r="G84">
        <v>462</v>
      </c>
      <c r="H84">
        <v>22</v>
      </c>
      <c r="I84">
        <v>3564</v>
      </c>
      <c r="J84">
        <v>2.454545454545455</v>
      </c>
      <c r="K84">
        <v>0.99999999985702992</v>
      </c>
      <c r="L84">
        <v>0.7109041795812826</v>
      </c>
      <c r="M84">
        <v>68.602253329593779</v>
      </c>
    </row>
    <row r="85" spans="1:14" x14ac:dyDescent="0.2">
      <c r="A85" t="s">
        <v>16</v>
      </c>
      <c r="B85" t="s">
        <v>152</v>
      </c>
      <c r="C85">
        <v>8</v>
      </c>
      <c r="D85">
        <v>1.374570446735395</v>
      </c>
      <c r="E85">
        <v>1.3469085871085299E-3</v>
      </c>
      <c r="F85" t="s">
        <v>153</v>
      </c>
      <c r="G85">
        <v>453</v>
      </c>
      <c r="H85">
        <v>15</v>
      </c>
      <c r="I85">
        <v>3542</v>
      </c>
      <c r="J85">
        <v>4.1701250919793971</v>
      </c>
      <c r="K85">
        <v>0.51833986811831601</v>
      </c>
      <c r="L85">
        <v>2.6988057245396851E-2</v>
      </c>
      <c r="M85">
        <v>2.5790805167967048</v>
      </c>
      <c r="N85">
        <f>-LOG10(E85)</f>
        <v>2.8706618782647699</v>
      </c>
    </row>
    <row r="86" spans="1:14" x14ac:dyDescent="0.2">
      <c r="A86" t="s">
        <v>16</v>
      </c>
      <c r="B86" t="s">
        <v>159</v>
      </c>
      <c r="C86">
        <v>5</v>
      </c>
      <c r="D86">
        <v>0.85910652920962205</v>
      </c>
      <c r="E86">
        <v>3.1772746038105691E-3</v>
      </c>
      <c r="F86" t="s">
        <v>160</v>
      </c>
      <c r="G86">
        <v>453</v>
      </c>
      <c r="H86">
        <v>6</v>
      </c>
      <c r="I86">
        <v>3542</v>
      </c>
      <c r="J86">
        <v>6.5158204562178073</v>
      </c>
      <c r="K86">
        <v>0.82179565989402603</v>
      </c>
      <c r="L86">
        <v>6.1389484309339923E-2</v>
      </c>
      <c r="M86">
        <v>5.8666106077502294</v>
      </c>
      <c r="N86">
        <f>-LOG10(E86)</f>
        <v>2.4979452485767344</v>
      </c>
    </row>
    <row r="87" spans="1:14" x14ac:dyDescent="0.2">
      <c r="A87" t="s">
        <v>16</v>
      </c>
      <c r="B87" t="s">
        <v>169</v>
      </c>
      <c r="C87">
        <v>5</v>
      </c>
      <c r="D87">
        <v>0.85910652920962205</v>
      </c>
      <c r="E87">
        <v>6.6694339605229422E-3</v>
      </c>
      <c r="F87" t="s">
        <v>149</v>
      </c>
      <c r="G87">
        <v>453</v>
      </c>
      <c r="H87">
        <v>7</v>
      </c>
      <c r="I87">
        <v>3542</v>
      </c>
      <c r="J87">
        <v>5.5849889624724067</v>
      </c>
      <c r="K87">
        <v>0.9734025922079188</v>
      </c>
      <c r="L87">
        <v>0.12441944043596249</v>
      </c>
      <c r="M87">
        <v>11.88999088824262</v>
      </c>
      <c r="N87">
        <f>-LOG10(E87)</f>
        <v>2.1759110233927341</v>
      </c>
    </row>
    <row r="88" spans="1:14" hidden="1" x14ac:dyDescent="0.2">
      <c r="A88" t="s">
        <v>28</v>
      </c>
      <c r="B88" t="s">
        <v>132</v>
      </c>
      <c r="C88">
        <v>6</v>
      </c>
      <c r="D88">
        <v>1.0309278350515461</v>
      </c>
      <c r="E88">
        <v>5.9551560951944904E-4</v>
      </c>
      <c r="F88" t="s">
        <v>133</v>
      </c>
      <c r="G88">
        <v>462</v>
      </c>
      <c r="H88">
        <v>7</v>
      </c>
      <c r="I88">
        <v>3564</v>
      </c>
      <c r="J88">
        <v>6.6122448979591839</v>
      </c>
      <c r="K88">
        <v>0.21201576821346779</v>
      </c>
      <c r="L88">
        <v>1.7014731700555692E-2</v>
      </c>
      <c r="M88">
        <v>1.6419216091036239</v>
      </c>
    </row>
    <row r="89" spans="1:14" hidden="1" x14ac:dyDescent="0.2">
      <c r="A89" t="s">
        <v>13</v>
      </c>
      <c r="B89" t="s">
        <v>155</v>
      </c>
      <c r="C89">
        <v>6</v>
      </c>
      <c r="D89">
        <v>1.0309278350515461</v>
      </c>
      <c r="E89">
        <v>1.4711980156533E-3</v>
      </c>
      <c r="F89" t="s">
        <v>156</v>
      </c>
      <c r="G89">
        <v>504</v>
      </c>
      <c r="H89">
        <v>8</v>
      </c>
      <c r="I89">
        <v>3860</v>
      </c>
      <c r="J89">
        <v>5.7440476190476186</v>
      </c>
      <c r="K89">
        <v>0.25506346936603241</v>
      </c>
      <c r="L89">
        <v>1.6346644618370001E-2</v>
      </c>
      <c r="M89">
        <v>1.4711980156533</v>
      </c>
      <c r="N89">
        <f>-LOG10(E89)</f>
        <v>2.8323288695444511</v>
      </c>
    </row>
    <row r="90" spans="1:14" hidden="1" x14ac:dyDescent="0.2">
      <c r="A90" t="s">
        <v>13</v>
      </c>
      <c r="B90" t="s">
        <v>157</v>
      </c>
      <c r="C90">
        <v>6</v>
      </c>
      <c r="D90">
        <v>1.0309278350515461</v>
      </c>
      <c r="E90">
        <v>2.9573887295735271E-3</v>
      </c>
      <c r="F90" t="s">
        <v>158</v>
      </c>
      <c r="G90">
        <v>504</v>
      </c>
      <c r="H90">
        <v>9</v>
      </c>
      <c r="I90">
        <v>3860</v>
      </c>
      <c r="J90">
        <v>5.105820105820106</v>
      </c>
      <c r="K90">
        <v>0.44697611623407202</v>
      </c>
      <c r="L90">
        <v>3.113040767972133E-2</v>
      </c>
      <c r="M90">
        <v>2.80173669117492</v>
      </c>
      <c r="N90">
        <f>-LOG10(E90)</f>
        <v>2.5290915865280259</v>
      </c>
    </row>
    <row r="91" spans="1:14" hidden="1" x14ac:dyDescent="0.2">
      <c r="A91" t="s">
        <v>13</v>
      </c>
      <c r="B91" t="s">
        <v>165</v>
      </c>
      <c r="C91">
        <v>6</v>
      </c>
      <c r="D91">
        <v>1.0309278350515461</v>
      </c>
      <c r="E91">
        <v>5.2865903486121702E-3</v>
      </c>
      <c r="F91" t="s">
        <v>166</v>
      </c>
      <c r="G91">
        <v>504</v>
      </c>
      <c r="H91">
        <v>10</v>
      </c>
      <c r="I91">
        <v>3860</v>
      </c>
      <c r="J91">
        <v>4.5952380952380949</v>
      </c>
      <c r="K91">
        <v>0.65358671890411135</v>
      </c>
      <c r="L91">
        <v>5.0348479510592098E-2</v>
      </c>
      <c r="M91">
        <v>4.5313631559532883</v>
      </c>
      <c r="N91">
        <f>-LOG10(E91)</f>
        <v>2.2768243412366607</v>
      </c>
    </row>
    <row r="92" spans="1:14" x14ac:dyDescent="0.2">
      <c r="A92" t="s">
        <v>16</v>
      </c>
      <c r="B92" t="s">
        <v>170</v>
      </c>
      <c r="C92">
        <v>4</v>
      </c>
      <c r="D92">
        <v>0.6872852233676976</v>
      </c>
      <c r="E92">
        <v>7.4779818690722541E-3</v>
      </c>
      <c r="F92" t="s">
        <v>171</v>
      </c>
      <c r="G92">
        <v>453</v>
      </c>
      <c r="H92">
        <v>4</v>
      </c>
      <c r="I92">
        <v>3542</v>
      </c>
      <c r="J92">
        <v>7.8189845474613691</v>
      </c>
      <c r="K92">
        <v>0.98289349582061403</v>
      </c>
      <c r="L92">
        <v>0.13050284487639</v>
      </c>
      <c r="M92">
        <v>12.471343955839849</v>
      </c>
      <c r="N92">
        <f>-LOG10(E92)</f>
        <v>2.1262155921600576</v>
      </c>
    </row>
    <row r="93" spans="1:14" x14ac:dyDescent="0.2">
      <c r="A93" t="s">
        <v>16</v>
      </c>
      <c r="B93" t="s">
        <v>172</v>
      </c>
      <c r="C93">
        <v>4</v>
      </c>
      <c r="D93">
        <v>0.6872852233676976</v>
      </c>
      <c r="E93">
        <v>7.4779818690722541E-3</v>
      </c>
      <c r="F93" t="s">
        <v>173</v>
      </c>
      <c r="G93">
        <v>453</v>
      </c>
      <c r="H93">
        <v>4</v>
      </c>
      <c r="I93">
        <v>3542</v>
      </c>
      <c r="J93">
        <v>7.8189845474613691</v>
      </c>
      <c r="K93">
        <v>0.98289349582061403</v>
      </c>
      <c r="L93">
        <v>0.13050284487639</v>
      </c>
      <c r="M93">
        <v>12.471343955839849</v>
      </c>
      <c r="N93">
        <f>-LOG10(E93)</f>
        <v>2.1262155921600576</v>
      </c>
    </row>
    <row r="94" spans="1:14" hidden="1" x14ac:dyDescent="0.2">
      <c r="A94" t="s">
        <v>99</v>
      </c>
      <c r="B94" t="s">
        <v>206</v>
      </c>
      <c r="C94">
        <v>6</v>
      </c>
      <c r="D94">
        <v>1.0309278350515461</v>
      </c>
      <c r="E94">
        <v>4.1525531061791729E-2</v>
      </c>
      <c r="F94" t="s">
        <v>207</v>
      </c>
      <c r="G94">
        <v>531</v>
      </c>
      <c r="H94">
        <v>16</v>
      </c>
      <c r="I94">
        <v>4208</v>
      </c>
      <c r="J94">
        <v>2.971751412429378</v>
      </c>
      <c r="K94">
        <v>0.99999999999149036</v>
      </c>
      <c r="L94">
        <v>1</v>
      </c>
      <c r="M94">
        <v>100</v>
      </c>
    </row>
    <row r="95" spans="1:14" hidden="1" x14ac:dyDescent="0.2">
      <c r="A95" t="s">
        <v>99</v>
      </c>
      <c r="B95" t="s">
        <v>146</v>
      </c>
      <c r="C95">
        <v>5</v>
      </c>
      <c r="D95">
        <v>0.85910652920962205</v>
      </c>
      <c r="E95">
        <v>1.1211382397305571E-3</v>
      </c>
      <c r="F95" t="s">
        <v>147</v>
      </c>
      <c r="G95">
        <v>531</v>
      </c>
      <c r="H95">
        <v>5</v>
      </c>
      <c r="I95">
        <v>4208</v>
      </c>
      <c r="J95">
        <v>7.9246704331450104</v>
      </c>
      <c r="K95">
        <v>0.49042695899489142</v>
      </c>
      <c r="L95">
        <v>0.16428628062454501</v>
      </c>
      <c r="M95">
        <v>16.4286280624545</v>
      </c>
    </row>
    <row r="96" spans="1:14" hidden="1" x14ac:dyDescent="0.2">
      <c r="A96" t="s">
        <v>28</v>
      </c>
      <c r="B96" t="s">
        <v>148</v>
      </c>
      <c r="C96">
        <v>5</v>
      </c>
      <c r="D96">
        <v>0.85910652920962205</v>
      </c>
      <c r="E96">
        <v>1.2417289818732961E-3</v>
      </c>
      <c r="F96" t="s">
        <v>149</v>
      </c>
      <c r="G96">
        <v>462</v>
      </c>
      <c r="H96">
        <v>5</v>
      </c>
      <c r="I96">
        <v>3564</v>
      </c>
      <c r="J96">
        <v>7.7142857142857144</v>
      </c>
      <c r="K96">
        <v>0.39164715394521438</v>
      </c>
      <c r="L96">
        <v>2.9217152514665778E-2</v>
      </c>
      <c r="M96">
        <v>2.8194552176652481</v>
      </c>
    </row>
    <row r="97" spans="1:14" hidden="1" x14ac:dyDescent="0.2">
      <c r="A97" t="s">
        <v>28</v>
      </c>
      <c r="B97" t="s">
        <v>150</v>
      </c>
      <c r="C97">
        <v>5</v>
      </c>
      <c r="D97">
        <v>0.85910652920962205</v>
      </c>
      <c r="E97">
        <v>1.2417289818732961E-3</v>
      </c>
      <c r="F97" t="s">
        <v>151</v>
      </c>
      <c r="G97">
        <v>462</v>
      </c>
      <c r="H97">
        <v>5</v>
      </c>
      <c r="I97">
        <v>3564</v>
      </c>
      <c r="J97">
        <v>7.7142857142857144</v>
      </c>
      <c r="K97">
        <v>0.39164715394521438</v>
      </c>
      <c r="L97">
        <v>2.9217152514665778E-2</v>
      </c>
      <c r="M97">
        <v>2.8194552176652481</v>
      </c>
    </row>
    <row r="98" spans="1:14" x14ac:dyDescent="0.2">
      <c r="A98" t="s">
        <v>16</v>
      </c>
      <c r="B98" t="s">
        <v>174</v>
      </c>
      <c r="C98">
        <v>6</v>
      </c>
      <c r="D98">
        <v>1.0309278350515461</v>
      </c>
      <c r="E98">
        <v>7.9100192898948554E-3</v>
      </c>
      <c r="F98" t="s">
        <v>175</v>
      </c>
      <c r="G98">
        <v>453</v>
      </c>
      <c r="H98">
        <v>11</v>
      </c>
      <c r="I98">
        <v>3542</v>
      </c>
      <c r="J98">
        <v>4.2649006622516561</v>
      </c>
      <c r="K98">
        <v>0.9864893422470129</v>
      </c>
      <c r="L98">
        <v>0.13372876361978489</v>
      </c>
      <c r="M98">
        <v>12.779624915236379</v>
      </c>
      <c r="N98">
        <f t="shared" ref="N98:N103" si="2">-LOG10(E98)</f>
        <v>2.1018224574018585</v>
      </c>
    </row>
    <row r="99" spans="1:14" hidden="1" x14ac:dyDescent="0.2">
      <c r="A99" t="s">
        <v>13</v>
      </c>
      <c r="B99" t="s">
        <v>161</v>
      </c>
      <c r="C99">
        <v>5</v>
      </c>
      <c r="D99">
        <v>0.85910652920962205</v>
      </c>
      <c r="E99">
        <v>3.4419292505646309E-3</v>
      </c>
      <c r="F99" t="s">
        <v>162</v>
      </c>
      <c r="G99">
        <v>504</v>
      </c>
      <c r="H99">
        <v>6</v>
      </c>
      <c r="I99">
        <v>3860</v>
      </c>
      <c r="J99">
        <v>6.3822751322751321</v>
      </c>
      <c r="K99">
        <v>0.49820984431820031</v>
      </c>
      <c r="L99">
        <v>3.4419292505646307E-2</v>
      </c>
      <c r="M99">
        <v>3.0977363255081678</v>
      </c>
      <c r="N99">
        <f t="shared" si="2"/>
        <v>2.4631980609129229</v>
      </c>
    </row>
    <row r="100" spans="1:14" x14ac:dyDescent="0.2">
      <c r="A100" t="s">
        <v>16</v>
      </c>
      <c r="B100" t="s">
        <v>180</v>
      </c>
      <c r="C100">
        <v>18</v>
      </c>
      <c r="D100">
        <v>3.0927835051546388</v>
      </c>
      <c r="E100">
        <v>8.7504803012602821E-3</v>
      </c>
      <c r="F100" t="s">
        <v>181</v>
      </c>
      <c r="G100">
        <v>453</v>
      </c>
      <c r="H100">
        <v>73</v>
      </c>
      <c r="I100">
        <v>3542</v>
      </c>
      <c r="J100">
        <v>1.9279687925247211</v>
      </c>
      <c r="K100">
        <v>0.9914654520739663</v>
      </c>
      <c r="L100">
        <v>0.1434548437267216</v>
      </c>
      <c r="M100">
        <v>13.709085805307771</v>
      </c>
      <c r="N100">
        <f t="shared" si="2"/>
        <v>2.0579681085248609</v>
      </c>
    </row>
    <row r="101" spans="1:14" hidden="1" x14ac:dyDescent="0.2">
      <c r="A101" t="s">
        <v>13</v>
      </c>
      <c r="B101" t="s">
        <v>187</v>
      </c>
      <c r="C101">
        <v>5</v>
      </c>
      <c r="D101">
        <v>0.85910652920962205</v>
      </c>
      <c r="E101">
        <v>1.294375639248628E-2</v>
      </c>
      <c r="F101" t="s">
        <v>188</v>
      </c>
      <c r="G101">
        <v>504</v>
      </c>
      <c r="H101">
        <v>8</v>
      </c>
      <c r="I101">
        <v>3860</v>
      </c>
      <c r="J101">
        <v>4.7867063492063489</v>
      </c>
      <c r="K101">
        <v>0.92614498419475155</v>
      </c>
      <c r="L101">
        <v>0.1035500511398902</v>
      </c>
      <c r="M101">
        <v>9.3195046025901203</v>
      </c>
      <c r="N101">
        <f t="shared" si="2"/>
        <v>1.8879396692789701</v>
      </c>
    </row>
    <row r="102" spans="1:14" hidden="1" x14ac:dyDescent="0.2">
      <c r="A102" t="s">
        <v>13</v>
      </c>
      <c r="B102" t="s">
        <v>218</v>
      </c>
      <c r="C102">
        <v>5</v>
      </c>
      <c r="D102">
        <v>0.85910652920962205</v>
      </c>
      <c r="E102">
        <v>4.4333540445869117E-2</v>
      </c>
      <c r="F102" t="s">
        <v>219</v>
      </c>
      <c r="G102">
        <v>504</v>
      </c>
      <c r="H102">
        <v>11</v>
      </c>
      <c r="I102">
        <v>3860</v>
      </c>
      <c r="J102">
        <v>3.481240981240981</v>
      </c>
      <c r="K102">
        <v>0.99988484870637206</v>
      </c>
      <c r="L102">
        <v>0.28152735877618612</v>
      </c>
      <c r="M102">
        <v>25.337462289856749</v>
      </c>
      <c r="N102">
        <f t="shared" si="2"/>
        <v>1.3532675848588627</v>
      </c>
    </row>
    <row r="103" spans="1:14" hidden="1" x14ac:dyDescent="0.2">
      <c r="A103" t="s">
        <v>13</v>
      </c>
      <c r="B103" t="s">
        <v>220</v>
      </c>
      <c r="C103">
        <v>5</v>
      </c>
      <c r="D103">
        <v>0.85910652920962205</v>
      </c>
      <c r="E103">
        <v>4.4333540445869117E-2</v>
      </c>
      <c r="F103" t="s">
        <v>221</v>
      </c>
      <c r="G103">
        <v>504</v>
      </c>
      <c r="H103">
        <v>11</v>
      </c>
      <c r="I103">
        <v>3860</v>
      </c>
      <c r="J103">
        <v>3.481240981240981</v>
      </c>
      <c r="K103">
        <v>0.99988484870637206</v>
      </c>
      <c r="L103">
        <v>0.28152735877618612</v>
      </c>
      <c r="M103">
        <v>25.337462289856749</v>
      </c>
      <c r="N103">
        <f t="shared" si="2"/>
        <v>1.3532675848588627</v>
      </c>
    </row>
    <row r="104" spans="1:14" hidden="1" x14ac:dyDescent="0.2">
      <c r="A104" t="s">
        <v>28</v>
      </c>
      <c r="B104" t="s">
        <v>278</v>
      </c>
      <c r="C104">
        <v>5</v>
      </c>
      <c r="D104">
        <v>0.85910652920962205</v>
      </c>
      <c r="E104">
        <v>7.611834862123916E-2</v>
      </c>
      <c r="F104" t="s">
        <v>279</v>
      </c>
      <c r="G104">
        <v>462</v>
      </c>
      <c r="H104">
        <v>13</v>
      </c>
      <c r="I104">
        <v>3564</v>
      </c>
      <c r="J104">
        <v>2.9670329670329672</v>
      </c>
      <c r="K104">
        <v>0.99999999999998235</v>
      </c>
      <c r="L104">
        <v>0.84575942912487956</v>
      </c>
      <c r="M104">
        <v>81.615784910550872</v>
      </c>
    </row>
    <row r="105" spans="1:14" x14ac:dyDescent="0.2">
      <c r="A105" t="s">
        <v>16</v>
      </c>
      <c r="B105" t="s">
        <v>196</v>
      </c>
      <c r="C105">
        <v>6</v>
      </c>
      <c r="D105">
        <v>1.0309278350515461</v>
      </c>
      <c r="E105">
        <v>2.4753361113436931E-2</v>
      </c>
      <c r="F105" t="s">
        <v>197</v>
      </c>
      <c r="G105">
        <v>453</v>
      </c>
      <c r="H105">
        <v>14</v>
      </c>
      <c r="I105">
        <v>3542</v>
      </c>
      <c r="J105">
        <v>3.3509933774834439</v>
      </c>
      <c r="K105">
        <v>0.99999874096290731</v>
      </c>
      <c r="L105">
        <v>0.39386965771674648</v>
      </c>
      <c r="M105">
        <v>37.639669693079099</v>
      </c>
      <c r="N105">
        <f>-LOG10(E105)</f>
        <v>1.606365822430966</v>
      </c>
    </row>
    <row r="106" spans="1:14" x14ac:dyDescent="0.2">
      <c r="A106" t="s">
        <v>16</v>
      </c>
      <c r="B106" t="s">
        <v>200</v>
      </c>
      <c r="C106">
        <v>4</v>
      </c>
      <c r="D106">
        <v>0.6872852233676976</v>
      </c>
      <c r="E106">
        <v>3.0679001742381751E-2</v>
      </c>
      <c r="F106" t="s">
        <v>201</v>
      </c>
      <c r="G106">
        <v>453</v>
      </c>
      <c r="H106">
        <v>6</v>
      </c>
      <c r="I106">
        <v>3542</v>
      </c>
      <c r="J106">
        <v>5.2126563649742446</v>
      </c>
      <c r="K106">
        <v>0.99999995371390671</v>
      </c>
      <c r="L106">
        <v>0.4485767552061764</v>
      </c>
      <c r="M106">
        <v>42.867686218409098</v>
      </c>
      <c r="N106">
        <f>-LOG10(E106)</f>
        <v>1.5131587759104244</v>
      </c>
    </row>
    <row r="107" spans="1:14" hidden="1" x14ac:dyDescent="0.2">
      <c r="A107" t="s">
        <v>13</v>
      </c>
      <c r="B107" t="s">
        <v>176</v>
      </c>
      <c r="C107">
        <v>4</v>
      </c>
      <c r="D107">
        <v>0.6872852233676976</v>
      </c>
      <c r="E107">
        <v>7.9492149521706475E-3</v>
      </c>
      <c r="F107" t="s">
        <v>177</v>
      </c>
      <c r="G107">
        <v>504</v>
      </c>
      <c r="H107">
        <v>4</v>
      </c>
      <c r="I107">
        <v>3860</v>
      </c>
      <c r="J107">
        <v>7.6587301587301591</v>
      </c>
      <c r="K107">
        <v>0.79733394030191218</v>
      </c>
      <c r="L107">
        <v>6.6243457934755404E-2</v>
      </c>
      <c r="M107">
        <v>5.9619112141279862</v>
      </c>
      <c r="N107">
        <f>-LOG10(E107)</f>
        <v>2.099675759239771</v>
      </c>
    </row>
    <row r="108" spans="1:14" hidden="1" x14ac:dyDescent="0.2">
      <c r="A108" t="s">
        <v>13</v>
      </c>
      <c r="B108" t="s">
        <v>178</v>
      </c>
      <c r="C108">
        <v>4</v>
      </c>
      <c r="D108">
        <v>0.6872852233676976</v>
      </c>
      <c r="E108">
        <v>7.9492149521706475E-3</v>
      </c>
      <c r="F108" t="s">
        <v>179</v>
      </c>
      <c r="G108">
        <v>504</v>
      </c>
      <c r="H108">
        <v>4</v>
      </c>
      <c r="I108">
        <v>3860</v>
      </c>
      <c r="J108">
        <v>7.6587301587301591</v>
      </c>
      <c r="K108">
        <v>0.79733394030191218</v>
      </c>
      <c r="L108">
        <v>6.6243457934755404E-2</v>
      </c>
      <c r="M108">
        <v>5.9619112141279862</v>
      </c>
      <c r="N108">
        <f>-LOG10(E108)</f>
        <v>2.099675759239771</v>
      </c>
    </row>
    <row r="109" spans="1:14" hidden="1" x14ac:dyDescent="0.2">
      <c r="A109" t="s">
        <v>28</v>
      </c>
      <c r="B109" t="s">
        <v>190</v>
      </c>
      <c r="C109">
        <v>4</v>
      </c>
      <c r="D109">
        <v>0.6872852233676976</v>
      </c>
      <c r="E109">
        <v>1.75807340384375E-2</v>
      </c>
      <c r="F109" t="s">
        <v>191</v>
      </c>
      <c r="G109">
        <v>462</v>
      </c>
      <c r="H109">
        <v>5</v>
      </c>
      <c r="I109">
        <v>3564</v>
      </c>
      <c r="J109">
        <v>6.1714285714285717</v>
      </c>
      <c r="K109">
        <v>0.99917063006983253</v>
      </c>
      <c r="L109">
        <v>0.31964970978977281</v>
      </c>
      <c r="M109">
        <v>30.846196994713079</v>
      </c>
    </row>
    <row r="110" spans="1:14" hidden="1" x14ac:dyDescent="0.2">
      <c r="A110" t="s">
        <v>28</v>
      </c>
      <c r="B110" t="s">
        <v>192</v>
      </c>
      <c r="C110">
        <v>4</v>
      </c>
      <c r="D110">
        <v>0.6872852233676976</v>
      </c>
      <c r="E110">
        <v>1.75807340384375E-2</v>
      </c>
      <c r="F110" t="s">
        <v>193</v>
      </c>
      <c r="G110">
        <v>462</v>
      </c>
      <c r="H110">
        <v>5</v>
      </c>
      <c r="I110">
        <v>3564</v>
      </c>
      <c r="J110">
        <v>6.1714285714285717</v>
      </c>
      <c r="K110">
        <v>0.99917063006983253</v>
      </c>
      <c r="L110">
        <v>0.31964970978977281</v>
      </c>
      <c r="M110">
        <v>30.846196994713079</v>
      </c>
    </row>
    <row r="111" spans="1:14" hidden="1" x14ac:dyDescent="0.2">
      <c r="A111" t="s">
        <v>99</v>
      </c>
      <c r="B111" t="s">
        <v>198</v>
      </c>
      <c r="C111">
        <v>4</v>
      </c>
      <c r="D111">
        <v>0.6872852233676976</v>
      </c>
      <c r="E111">
        <v>2.963370468850696E-2</v>
      </c>
      <c r="F111" t="s">
        <v>199</v>
      </c>
      <c r="G111">
        <v>531</v>
      </c>
      <c r="H111">
        <v>6</v>
      </c>
      <c r="I111">
        <v>4208</v>
      </c>
      <c r="J111">
        <v>5.2831136220966721</v>
      </c>
      <c r="K111">
        <v>0.99999998592793904</v>
      </c>
      <c r="L111">
        <v>1</v>
      </c>
      <c r="M111">
        <v>100</v>
      </c>
    </row>
    <row r="112" spans="1:14" x14ac:dyDescent="0.2">
      <c r="A112" t="s">
        <v>16</v>
      </c>
      <c r="B112" t="s">
        <v>202</v>
      </c>
      <c r="C112">
        <v>4</v>
      </c>
      <c r="D112">
        <v>0.6872852233676976</v>
      </c>
      <c r="E112">
        <v>3.0679001742381751E-2</v>
      </c>
      <c r="F112" t="s">
        <v>201</v>
      </c>
      <c r="G112">
        <v>453</v>
      </c>
      <c r="H112">
        <v>6</v>
      </c>
      <c r="I112">
        <v>3542</v>
      </c>
      <c r="J112">
        <v>5.2126563649742446</v>
      </c>
      <c r="K112">
        <v>0.99999995371390671</v>
      </c>
      <c r="L112">
        <v>0.4485767552061764</v>
      </c>
      <c r="M112">
        <v>42.867686218409098</v>
      </c>
      <c r="N112">
        <f>-LOG10(E112)</f>
        <v>1.5131587759104244</v>
      </c>
    </row>
    <row r="113" spans="1:14" x14ac:dyDescent="0.2">
      <c r="A113" t="s">
        <v>16</v>
      </c>
      <c r="B113" t="s">
        <v>203</v>
      </c>
      <c r="C113">
        <v>4</v>
      </c>
      <c r="D113">
        <v>0.6872852233676976</v>
      </c>
      <c r="E113">
        <v>3.0679001742381751E-2</v>
      </c>
      <c r="F113" t="s">
        <v>201</v>
      </c>
      <c r="G113">
        <v>453</v>
      </c>
      <c r="H113">
        <v>6</v>
      </c>
      <c r="I113">
        <v>3542</v>
      </c>
      <c r="J113">
        <v>5.2126563649742446</v>
      </c>
      <c r="K113">
        <v>0.99999995371390671</v>
      </c>
      <c r="L113">
        <v>0.4485767552061764</v>
      </c>
      <c r="M113">
        <v>42.867686218409098</v>
      </c>
      <c r="N113">
        <f>-LOG10(E113)</f>
        <v>1.5131587759104244</v>
      </c>
    </row>
    <row r="114" spans="1:14" x14ac:dyDescent="0.2">
      <c r="A114" t="s">
        <v>16</v>
      </c>
      <c r="B114" t="s">
        <v>222</v>
      </c>
      <c r="C114">
        <v>3</v>
      </c>
      <c r="D114">
        <v>0.51546391752577314</v>
      </c>
      <c r="E114">
        <v>4.4627596317456372E-2</v>
      </c>
      <c r="F114" t="s">
        <v>223</v>
      </c>
      <c r="G114">
        <v>453</v>
      </c>
      <c r="H114">
        <v>3</v>
      </c>
      <c r="I114">
        <v>3542</v>
      </c>
      <c r="J114">
        <v>7.8189845474613682</v>
      </c>
      <c r="K114">
        <v>0.99999999998206923</v>
      </c>
      <c r="L114">
        <v>0.57484594304152137</v>
      </c>
      <c r="M114">
        <v>54.934445943154628</v>
      </c>
      <c r="N114">
        <f>-LOG10(E114)</f>
        <v>1.3503965040216104</v>
      </c>
    </row>
    <row r="115" spans="1:14" x14ac:dyDescent="0.2">
      <c r="A115" t="s">
        <v>16</v>
      </c>
      <c r="B115" t="s">
        <v>224</v>
      </c>
      <c r="C115">
        <v>3</v>
      </c>
      <c r="D115">
        <v>0.51546391752577314</v>
      </c>
      <c r="E115">
        <v>4.4627596317456372E-2</v>
      </c>
      <c r="F115" t="s">
        <v>225</v>
      </c>
      <c r="G115">
        <v>453</v>
      </c>
      <c r="H115">
        <v>3</v>
      </c>
      <c r="I115">
        <v>3542</v>
      </c>
      <c r="J115">
        <v>7.8189845474613682</v>
      </c>
      <c r="K115">
        <v>0.99999999998206923</v>
      </c>
      <c r="L115">
        <v>0.57484594304152137</v>
      </c>
      <c r="M115">
        <v>54.934445943154628</v>
      </c>
      <c r="N115">
        <f>-LOG10(E115)</f>
        <v>1.3503965040216104</v>
      </c>
    </row>
    <row r="116" spans="1:14" x14ac:dyDescent="0.2">
      <c r="A116" t="s">
        <v>16</v>
      </c>
      <c r="B116" t="s">
        <v>226</v>
      </c>
      <c r="C116">
        <v>3</v>
      </c>
      <c r="D116">
        <v>0.51546391752577314</v>
      </c>
      <c r="E116">
        <v>4.4627596317456372E-2</v>
      </c>
      <c r="F116" t="s">
        <v>227</v>
      </c>
      <c r="G116">
        <v>453</v>
      </c>
      <c r="H116">
        <v>3</v>
      </c>
      <c r="I116">
        <v>3542</v>
      </c>
      <c r="J116">
        <v>7.8189845474613682</v>
      </c>
      <c r="K116">
        <v>0.99999999998206923</v>
      </c>
      <c r="L116">
        <v>0.57484594304152137</v>
      </c>
      <c r="M116">
        <v>54.934445943154628</v>
      </c>
      <c r="N116">
        <f>-LOG10(E116)</f>
        <v>1.3503965040216104</v>
      </c>
    </row>
    <row r="117" spans="1:14" hidden="1" x14ac:dyDescent="0.2">
      <c r="A117" t="s">
        <v>28</v>
      </c>
      <c r="B117" t="s">
        <v>254</v>
      </c>
      <c r="C117">
        <v>4</v>
      </c>
      <c r="D117">
        <v>0.6872852233676976</v>
      </c>
      <c r="E117">
        <v>5.0422824230610758E-2</v>
      </c>
      <c r="F117" t="s">
        <v>255</v>
      </c>
      <c r="G117">
        <v>462</v>
      </c>
      <c r="H117">
        <v>7</v>
      </c>
      <c r="I117">
        <v>3564</v>
      </c>
      <c r="J117">
        <v>4.408163265306122</v>
      </c>
      <c r="K117">
        <v>0.99999999897173064</v>
      </c>
      <c r="L117">
        <v>0.69548723076704488</v>
      </c>
      <c r="M117">
        <v>67.114517769019827</v>
      </c>
    </row>
    <row r="118" spans="1:14" hidden="1" x14ac:dyDescent="0.2">
      <c r="A118" t="s">
        <v>28</v>
      </c>
      <c r="B118" t="s">
        <v>256</v>
      </c>
      <c r="C118">
        <v>4</v>
      </c>
      <c r="D118">
        <v>0.6872852233676976</v>
      </c>
      <c r="E118">
        <v>5.0422824230610758E-2</v>
      </c>
      <c r="F118" t="s">
        <v>257</v>
      </c>
      <c r="G118">
        <v>462</v>
      </c>
      <c r="H118">
        <v>7</v>
      </c>
      <c r="I118">
        <v>3564</v>
      </c>
      <c r="J118">
        <v>4.408163265306122</v>
      </c>
      <c r="K118">
        <v>0.99999999897173064</v>
      </c>
      <c r="L118">
        <v>0.69548723076704488</v>
      </c>
      <c r="M118">
        <v>67.114517769019827</v>
      </c>
    </row>
    <row r="119" spans="1:14" hidden="1" x14ac:dyDescent="0.2">
      <c r="A119" t="s">
        <v>13</v>
      </c>
      <c r="B119" t="s">
        <v>258</v>
      </c>
      <c r="C119">
        <v>4</v>
      </c>
      <c r="D119">
        <v>0.6872852233676976</v>
      </c>
      <c r="E119">
        <v>5.1411244629893382E-2</v>
      </c>
      <c r="F119" t="s">
        <v>259</v>
      </c>
      <c r="G119">
        <v>504</v>
      </c>
      <c r="H119">
        <v>7</v>
      </c>
      <c r="I119">
        <v>3860</v>
      </c>
      <c r="J119">
        <v>4.3764172335600904</v>
      </c>
      <c r="K119">
        <v>0.99997396279043882</v>
      </c>
      <c r="L119">
        <v>0.29377854074224791</v>
      </c>
      <c r="M119">
        <v>26.440068666802311</v>
      </c>
      <c r="N119">
        <f>-LOG10(E119)</f>
        <v>1.2889418820432625</v>
      </c>
    </row>
    <row r="120" spans="1:14" hidden="1" x14ac:dyDescent="0.2">
      <c r="A120" t="s">
        <v>13</v>
      </c>
      <c r="B120" t="s">
        <v>260</v>
      </c>
      <c r="C120">
        <v>4</v>
      </c>
      <c r="D120">
        <v>0.6872852233676976</v>
      </c>
      <c r="E120">
        <v>5.1411244629893382E-2</v>
      </c>
      <c r="F120" t="s">
        <v>261</v>
      </c>
      <c r="G120">
        <v>504</v>
      </c>
      <c r="H120">
        <v>7</v>
      </c>
      <c r="I120">
        <v>3860</v>
      </c>
      <c r="J120">
        <v>4.3764172335600904</v>
      </c>
      <c r="K120">
        <v>0.99997396279043882</v>
      </c>
      <c r="L120">
        <v>0.29377854074224791</v>
      </c>
      <c r="M120">
        <v>26.440068666802311</v>
      </c>
      <c r="N120">
        <f>-LOG10(E120)</f>
        <v>1.2889418820432625</v>
      </c>
    </row>
    <row r="121" spans="1:14" x14ac:dyDescent="0.2">
      <c r="A121" t="s">
        <v>16</v>
      </c>
      <c r="B121" t="s">
        <v>228</v>
      </c>
      <c r="C121">
        <v>3</v>
      </c>
      <c r="D121">
        <v>0.51546391752577314</v>
      </c>
      <c r="E121">
        <v>4.4627596317456372E-2</v>
      </c>
      <c r="F121" t="s">
        <v>229</v>
      </c>
      <c r="G121">
        <v>453</v>
      </c>
      <c r="H121">
        <v>3</v>
      </c>
      <c r="I121">
        <v>3542</v>
      </c>
      <c r="J121">
        <v>7.8189845474613682</v>
      </c>
      <c r="K121">
        <v>0.99999999998206923</v>
      </c>
      <c r="L121">
        <v>0.57484594304152137</v>
      </c>
      <c r="M121">
        <v>54.934445943154628</v>
      </c>
      <c r="N121">
        <f>-LOG10(E121)</f>
        <v>1.3503965040216104</v>
      </c>
    </row>
    <row r="122" spans="1:14" hidden="1" x14ac:dyDescent="0.2">
      <c r="A122" t="s">
        <v>28</v>
      </c>
      <c r="B122" t="s">
        <v>270</v>
      </c>
      <c r="C122">
        <v>4</v>
      </c>
      <c r="D122">
        <v>0.6872852233676976</v>
      </c>
      <c r="E122">
        <v>7.311688122820692E-2</v>
      </c>
      <c r="F122" t="s">
        <v>271</v>
      </c>
      <c r="G122">
        <v>462</v>
      </c>
      <c r="H122">
        <v>8</v>
      </c>
      <c r="I122">
        <v>3564</v>
      </c>
      <c r="J122">
        <v>3.8571428571428572</v>
      </c>
      <c r="K122">
        <v>0.99999999999993539</v>
      </c>
      <c r="L122">
        <v>0.84575942912487956</v>
      </c>
      <c r="M122">
        <v>81.615784910550872</v>
      </c>
    </row>
    <row r="123" spans="1:14" hidden="1" x14ac:dyDescent="0.2">
      <c r="A123" t="s">
        <v>28</v>
      </c>
      <c r="B123" t="s">
        <v>272</v>
      </c>
      <c r="C123">
        <v>4</v>
      </c>
      <c r="D123">
        <v>0.6872852233676976</v>
      </c>
      <c r="E123">
        <v>7.311688122820692E-2</v>
      </c>
      <c r="F123" t="s">
        <v>273</v>
      </c>
      <c r="G123">
        <v>462</v>
      </c>
      <c r="H123">
        <v>8</v>
      </c>
      <c r="I123">
        <v>3564</v>
      </c>
      <c r="J123">
        <v>3.8571428571428572</v>
      </c>
      <c r="K123">
        <v>0.99999999999993539</v>
      </c>
      <c r="L123">
        <v>0.84575942912487956</v>
      </c>
      <c r="M123">
        <v>81.615784910550872</v>
      </c>
    </row>
    <row r="124" spans="1:14" hidden="1" x14ac:dyDescent="0.2">
      <c r="A124" t="s">
        <v>99</v>
      </c>
      <c r="B124" t="s">
        <v>304</v>
      </c>
      <c r="C124">
        <v>4</v>
      </c>
      <c r="D124">
        <v>0.6872852233676976</v>
      </c>
      <c r="E124">
        <v>9.3367275368829411E-2</v>
      </c>
      <c r="F124" t="s">
        <v>305</v>
      </c>
      <c r="G124">
        <v>531</v>
      </c>
      <c r="H124">
        <v>9</v>
      </c>
      <c r="I124">
        <v>4208</v>
      </c>
      <c r="J124">
        <v>3.5220757480644478</v>
      </c>
      <c r="K124">
        <v>1</v>
      </c>
      <c r="L124">
        <v>1</v>
      </c>
      <c r="M124">
        <v>100</v>
      </c>
    </row>
    <row r="125" spans="1:14" hidden="1" x14ac:dyDescent="0.2">
      <c r="A125" t="s">
        <v>99</v>
      </c>
      <c r="B125" t="s">
        <v>208</v>
      </c>
      <c r="C125">
        <v>3</v>
      </c>
      <c r="D125">
        <v>0.51546391752577314</v>
      </c>
      <c r="E125">
        <v>4.3535846697373468E-2</v>
      </c>
      <c r="F125" t="s">
        <v>209</v>
      </c>
      <c r="G125">
        <v>531</v>
      </c>
      <c r="H125">
        <v>3</v>
      </c>
      <c r="I125">
        <v>4208</v>
      </c>
      <c r="J125">
        <v>7.9246704331450104</v>
      </c>
      <c r="K125">
        <v>0.99999999999759071</v>
      </c>
      <c r="L125">
        <v>1</v>
      </c>
      <c r="M125">
        <v>100</v>
      </c>
    </row>
    <row r="126" spans="1:14" hidden="1" x14ac:dyDescent="0.2">
      <c r="A126" t="s">
        <v>99</v>
      </c>
      <c r="B126" t="s">
        <v>210</v>
      </c>
      <c r="C126">
        <v>3</v>
      </c>
      <c r="D126">
        <v>0.51546391752577314</v>
      </c>
      <c r="E126">
        <v>4.3535846697373468E-2</v>
      </c>
      <c r="F126" t="s">
        <v>211</v>
      </c>
      <c r="G126">
        <v>531</v>
      </c>
      <c r="H126">
        <v>3</v>
      </c>
      <c r="I126">
        <v>4208</v>
      </c>
      <c r="J126">
        <v>7.9246704331450104</v>
      </c>
      <c r="K126">
        <v>0.99999999999759071</v>
      </c>
      <c r="L126">
        <v>1</v>
      </c>
      <c r="M126">
        <v>100</v>
      </c>
    </row>
    <row r="127" spans="1:14" hidden="1" x14ac:dyDescent="0.2">
      <c r="A127" t="s">
        <v>99</v>
      </c>
      <c r="B127" t="s">
        <v>212</v>
      </c>
      <c r="C127">
        <v>3</v>
      </c>
      <c r="D127">
        <v>0.51546391752577314</v>
      </c>
      <c r="E127">
        <v>4.3535846697373468E-2</v>
      </c>
      <c r="F127" t="s">
        <v>213</v>
      </c>
      <c r="G127">
        <v>531</v>
      </c>
      <c r="H127">
        <v>3</v>
      </c>
      <c r="I127">
        <v>4208</v>
      </c>
      <c r="J127">
        <v>7.9246704331450104</v>
      </c>
      <c r="K127">
        <v>0.99999999999759071</v>
      </c>
      <c r="L127">
        <v>1</v>
      </c>
      <c r="M127">
        <v>100</v>
      </c>
    </row>
    <row r="128" spans="1:14" hidden="1" x14ac:dyDescent="0.2">
      <c r="A128" t="s">
        <v>99</v>
      </c>
      <c r="B128" t="s">
        <v>214</v>
      </c>
      <c r="C128">
        <v>3</v>
      </c>
      <c r="D128">
        <v>0.51546391752577314</v>
      </c>
      <c r="E128">
        <v>4.3535846697373468E-2</v>
      </c>
      <c r="F128" t="s">
        <v>215</v>
      </c>
      <c r="G128">
        <v>531</v>
      </c>
      <c r="H128">
        <v>3</v>
      </c>
      <c r="I128">
        <v>4208</v>
      </c>
      <c r="J128">
        <v>7.9246704331450104</v>
      </c>
      <c r="K128">
        <v>0.99999999999759071</v>
      </c>
      <c r="L128">
        <v>1</v>
      </c>
      <c r="M128">
        <v>100</v>
      </c>
    </row>
    <row r="129" spans="1:14" hidden="1" x14ac:dyDescent="0.2">
      <c r="A129" t="s">
        <v>99</v>
      </c>
      <c r="B129" t="s">
        <v>216</v>
      </c>
      <c r="C129">
        <v>3</v>
      </c>
      <c r="D129">
        <v>0.51546391752577314</v>
      </c>
      <c r="E129">
        <v>4.3535846697373468E-2</v>
      </c>
      <c r="F129" t="s">
        <v>217</v>
      </c>
      <c r="G129">
        <v>531</v>
      </c>
      <c r="H129">
        <v>3</v>
      </c>
      <c r="I129">
        <v>4208</v>
      </c>
      <c r="J129">
        <v>7.9246704331450104</v>
      </c>
      <c r="K129">
        <v>0.99999999999759071</v>
      </c>
      <c r="L129">
        <v>1</v>
      </c>
      <c r="M129">
        <v>100</v>
      </c>
    </row>
    <row r="130" spans="1:14" x14ac:dyDescent="0.2">
      <c r="A130" t="s">
        <v>16</v>
      </c>
      <c r="B130" t="s">
        <v>230</v>
      </c>
      <c r="C130">
        <v>3</v>
      </c>
      <c r="D130">
        <v>0.51546391752577314</v>
      </c>
      <c r="E130">
        <v>4.4627596317456372E-2</v>
      </c>
      <c r="F130" t="s">
        <v>231</v>
      </c>
      <c r="G130">
        <v>453</v>
      </c>
      <c r="H130">
        <v>3</v>
      </c>
      <c r="I130">
        <v>3542</v>
      </c>
      <c r="J130">
        <v>7.8189845474613682</v>
      </c>
      <c r="K130">
        <v>0.99999999998206923</v>
      </c>
      <c r="L130">
        <v>0.57484594304152137</v>
      </c>
      <c r="M130">
        <v>54.934445943154628</v>
      </c>
      <c r="N130">
        <f>-LOG10(E130)</f>
        <v>1.3503965040216104</v>
      </c>
    </row>
    <row r="131" spans="1:14" x14ac:dyDescent="0.2">
      <c r="A131" t="s">
        <v>16</v>
      </c>
      <c r="B131" t="s">
        <v>250</v>
      </c>
      <c r="C131">
        <v>4</v>
      </c>
      <c r="D131">
        <v>0.6872852233676976</v>
      </c>
      <c r="E131">
        <v>4.8686177579078699E-2</v>
      </c>
      <c r="F131" t="s">
        <v>251</v>
      </c>
      <c r="G131">
        <v>453</v>
      </c>
      <c r="H131">
        <v>7</v>
      </c>
      <c r="I131">
        <v>3542</v>
      </c>
      <c r="J131">
        <v>4.4679911699779256</v>
      </c>
      <c r="K131">
        <v>0.99999999999821554</v>
      </c>
      <c r="L131">
        <v>0.59861868341549029</v>
      </c>
      <c r="M131">
        <v>57.206258655417471</v>
      </c>
      <c r="N131">
        <f>-LOG10(E131)</f>
        <v>1.312594321192011</v>
      </c>
    </row>
    <row r="132" spans="1:14" x14ac:dyDescent="0.2">
      <c r="A132" t="s">
        <v>16</v>
      </c>
      <c r="B132" t="s">
        <v>252</v>
      </c>
      <c r="C132">
        <v>4</v>
      </c>
      <c r="D132">
        <v>0.6872852233676976</v>
      </c>
      <c r="E132">
        <v>4.8686177579078699E-2</v>
      </c>
      <c r="F132" t="s">
        <v>253</v>
      </c>
      <c r="G132">
        <v>453</v>
      </c>
      <c r="H132">
        <v>7</v>
      </c>
      <c r="I132">
        <v>3542</v>
      </c>
      <c r="J132">
        <v>4.4679911699779256</v>
      </c>
      <c r="K132">
        <v>0.99999999999821554</v>
      </c>
      <c r="L132">
        <v>0.59861868341549029</v>
      </c>
      <c r="M132">
        <v>57.206258655417471</v>
      </c>
      <c r="N132">
        <f>-LOG10(E132)</f>
        <v>1.312594321192011</v>
      </c>
    </row>
    <row r="133" spans="1:14" x14ac:dyDescent="0.2">
      <c r="A133" t="s">
        <v>16</v>
      </c>
      <c r="B133" t="s">
        <v>268</v>
      </c>
      <c r="C133">
        <v>4</v>
      </c>
      <c r="D133">
        <v>0.6872852233676976</v>
      </c>
      <c r="E133">
        <v>7.0694155650304319E-2</v>
      </c>
      <c r="F133" t="s">
        <v>269</v>
      </c>
      <c r="G133">
        <v>453</v>
      </c>
      <c r="H133">
        <v>8</v>
      </c>
      <c r="I133">
        <v>3542</v>
      </c>
      <c r="J133">
        <v>3.909492273730685</v>
      </c>
      <c r="K133">
        <v>1</v>
      </c>
      <c r="L133">
        <v>0.84990084904032526</v>
      </c>
      <c r="M133">
        <v>81.219729936016293</v>
      </c>
      <c r="N133">
        <f>-LOG10(E133)</f>
        <v>1.1506164882361503</v>
      </c>
    </row>
    <row r="134" spans="1:14" x14ac:dyDescent="0.2">
      <c r="A134" t="s">
        <v>16</v>
      </c>
      <c r="B134" t="s">
        <v>287</v>
      </c>
      <c r="C134">
        <v>3</v>
      </c>
      <c r="D134">
        <v>0.51546391752577314</v>
      </c>
      <c r="E134">
        <v>8.1777210765807254E-2</v>
      </c>
      <c r="F134" t="s">
        <v>288</v>
      </c>
      <c r="G134">
        <v>453</v>
      </c>
      <c r="H134">
        <v>4</v>
      </c>
      <c r="I134">
        <v>3542</v>
      </c>
      <c r="J134">
        <v>5.8642384105960268</v>
      </c>
      <c r="K134">
        <v>1</v>
      </c>
      <c r="L134">
        <v>0.88482942048603452</v>
      </c>
      <c r="M134">
        <v>84.5576359318447</v>
      </c>
      <c r="N134">
        <f>-LOG10(E134)</f>
        <v>1.0873677063235829</v>
      </c>
    </row>
    <row r="135" spans="1:14" hidden="1" x14ac:dyDescent="0.2">
      <c r="A135" t="s">
        <v>28</v>
      </c>
      <c r="B135" t="s">
        <v>234</v>
      </c>
      <c r="C135">
        <v>3</v>
      </c>
      <c r="D135">
        <v>0.51546391752577314</v>
      </c>
      <c r="E135">
        <v>4.5794885254177208E-2</v>
      </c>
      <c r="F135" t="s">
        <v>235</v>
      </c>
      <c r="G135">
        <v>462</v>
      </c>
      <c r="H135">
        <v>3</v>
      </c>
      <c r="I135">
        <v>3564</v>
      </c>
      <c r="J135">
        <v>7.7142857142857153</v>
      </c>
      <c r="K135">
        <v>0.99999999281054353</v>
      </c>
      <c r="L135">
        <v>0.69548723076704488</v>
      </c>
      <c r="M135">
        <v>67.114517769019827</v>
      </c>
    </row>
    <row r="136" spans="1:14" hidden="1" x14ac:dyDescent="0.2">
      <c r="A136" t="s">
        <v>28</v>
      </c>
      <c r="B136" t="s">
        <v>236</v>
      </c>
      <c r="C136">
        <v>3</v>
      </c>
      <c r="D136">
        <v>0.51546391752577314</v>
      </c>
      <c r="E136">
        <v>4.5794885254177208E-2</v>
      </c>
      <c r="F136" t="s">
        <v>237</v>
      </c>
      <c r="G136">
        <v>462</v>
      </c>
      <c r="H136">
        <v>3</v>
      </c>
      <c r="I136">
        <v>3564</v>
      </c>
      <c r="J136">
        <v>7.7142857142857153</v>
      </c>
      <c r="K136">
        <v>0.99999999281054353</v>
      </c>
      <c r="L136">
        <v>0.69548723076704488</v>
      </c>
      <c r="M136">
        <v>67.114517769019827</v>
      </c>
    </row>
    <row r="137" spans="1:14" hidden="1" x14ac:dyDescent="0.2">
      <c r="A137" t="s">
        <v>28</v>
      </c>
      <c r="B137" t="s">
        <v>238</v>
      </c>
      <c r="C137">
        <v>3</v>
      </c>
      <c r="D137">
        <v>0.51546391752577314</v>
      </c>
      <c r="E137">
        <v>4.5794885254177208E-2</v>
      </c>
      <c r="F137" t="s">
        <v>239</v>
      </c>
      <c r="G137">
        <v>462</v>
      </c>
      <c r="H137">
        <v>3</v>
      </c>
      <c r="I137">
        <v>3564</v>
      </c>
      <c r="J137">
        <v>7.7142857142857153</v>
      </c>
      <c r="K137">
        <v>0.99999999281054353</v>
      </c>
      <c r="L137">
        <v>0.69548723076704488</v>
      </c>
      <c r="M137">
        <v>67.114517769019827</v>
      </c>
    </row>
    <row r="138" spans="1:14" hidden="1" x14ac:dyDescent="0.2">
      <c r="A138" t="s">
        <v>13</v>
      </c>
      <c r="B138" t="s">
        <v>240</v>
      </c>
      <c r="C138">
        <v>3</v>
      </c>
      <c r="D138">
        <v>0.51546391752577314</v>
      </c>
      <c r="E138">
        <v>4.6452014198070699E-2</v>
      </c>
      <c r="F138" t="s">
        <v>241</v>
      </c>
      <c r="G138">
        <v>504</v>
      </c>
      <c r="H138">
        <v>3</v>
      </c>
      <c r="I138">
        <v>3860</v>
      </c>
      <c r="J138">
        <v>7.6587301587301591</v>
      </c>
      <c r="K138">
        <v>0.99992612276654413</v>
      </c>
      <c r="L138">
        <v>0.28152735877618612</v>
      </c>
      <c r="M138">
        <v>25.337462289856749</v>
      </c>
      <c r="N138">
        <f>-LOG10(E138)</f>
        <v>1.332995449891174</v>
      </c>
    </row>
    <row r="139" spans="1:14" hidden="1" x14ac:dyDescent="0.2">
      <c r="A139" t="s">
        <v>13</v>
      </c>
      <c r="B139" t="s">
        <v>242</v>
      </c>
      <c r="C139">
        <v>3</v>
      </c>
      <c r="D139">
        <v>0.51546391752577314</v>
      </c>
      <c r="E139">
        <v>4.6452014198070699E-2</v>
      </c>
      <c r="F139" t="s">
        <v>243</v>
      </c>
      <c r="G139">
        <v>504</v>
      </c>
      <c r="H139">
        <v>3</v>
      </c>
      <c r="I139">
        <v>3860</v>
      </c>
      <c r="J139">
        <v>7.6587301587301591</v>
      </c>
      <c r="K139">
        <v>0.99992612276654413</v>
      </c>
      <c r="L139">
        <v>0.28152735877618612</v>
      </c>
      <c r="M139">
        <v>25.337462289856749</v>
      </c>
      <c r="N139">
        <f>-LOG10(E139)</f>
        <v>1.332995449891174</v>
      </c>
    </row>
    <row r="140" spans="1:14" hidden="1" x14ac:dyDescent="0.2">
      <c r="A140" t="s">
        <v>13</v>
      </c>
      <c r="B140" t="s">
        <v>244</v>
      </c>
      <c r="C140">
        <v>3</v>
      </c>
      <c r="D140">
        <v>0.51546391752577314</v>
      </c>
      <c r="E140">
        <v>4.6452014198070699E-2</v>
      </c>
      <c r="F140" t="s">
        <v>245</v>
      </c>
      <c r="G140">
        <v>504</v>
      </c>
      <c r="H140">
        <v>3</v>
      </c>
      <c r="I140">
        <v>3860</v>
      </c>
      <c r="J140">
        <v>7.6587301587301591</v>
      </c>
      <c r="K140">
        <v>0.99992612276654413</v>
      </c>
      <c r="L140">
        <v>0.28152735877618612</v>
      </c>
      <c r="M140">
        <v>25.337462289856749</v>
      </c>
      <c r="N140">
        <f>-LOG10(E140)</f>
        <v>1.332995449891174</v>
      </c>
    </row>
    <row r="141" spans="1:14" hidden="1" x14ac:dyDescent="0.2">
      <c r="A141" t="s">
        <v>13</v>
      </c>
      <c r="B141" t="s">
        <v>246</v>
      </c>
      <c r="C141">
        <v>3</v>
      </c>
      <c r="D141">
        <v>0.51546391752577314</v>
      </c>
      <c r="E141">
        <v>4.6452014198070699E-2</v>
      </c>
      <c r="F141" t="s">
        <v>247</v>
      </c>
      <c r="G141">
        <v>504</v>
      </c>
      <c r="H141">
        <v>3</v>
      </c>
      <c r="I141">
        <v>3860</v>
      </c>
      <c r="J141">
        <v>7.6587301587301591</v>
      </c>
      <c r="K141">
        <v>0.99992612276654413</v>
      </c>
      <c r="L141">
        <v>0.28152735877618612</v>
      </c>
      <c r="M141">
        <v>25.337462289856749</v>
      </c>
      <c r="N141">
        <f>-LOG10(E141)</f>
        <v>1.332995449891174</v>
      </c>
    </row>
    <row r="142" spans="1:14" hidden="1" x14ac:dyDescent="0.2">
      <c r="A142" t="s">
        <v>99</v>
      </c>
      <c r="B142" t="s">
        <v>280</v>
      </c>
      <c r="C142">
        <v>3</v>
      </c>
      <c r="D142">
        <v>0.51546391752577314</v>
      </c>
      <c r="E142">
        <v>7.9866619793547908E-2</v>
      </c>
      <c r="F142" t="s">
        <v>281</v>
      </c>
      <c r="G142">
        <v>531</v>
      </c>
      <c r="H142">
        <v>4</v>
      </c>
      <c r="I142">
        <v>4208</v>
      </c>
      <c r="J142">
        <v>5.9435028248587569</v>
      </c>
      <c r="K142">
        <v>1</v>
      </c>
      <c r="L142">
        <v>1</v>
      </c>
      <c r="M142">
        <v>100</v>
      </c>
    </row>
    <row r="143" spans="1:14" hidden="1" x14ac:dyDescent="0.2">
      <c r="A143" t="s">
        <v>99</v>
      </c>
      <c r="B143" t="s">
        <v>282</v>
      </c>
      <c r="C143">
        <v>3</v>
      </c>
      <c r="D143">
        <v>0.51546391752577314</v>
      </c>
      <c r="E143">
        <v>7.9866619793547908E-2</v>
      </c>
      <c r="F143" t="s">
        <v>281</v>
      </c>
      <c r="G143">
        <v>531</v>
      </c>
      <c r="H143">
        <v>4</v>
      </c>
      <c r="I143">
        <v>4208</v>
      </c>
      <c r="J143">
        <v>5.9435028248587569</v>
      </c>
      <c r="K143">
        <v>1</v>
      </c>
      <c r="L143">
        <v>1</v>
      </c>
      <c r="M143">
        <v>100</v>
      </c>
    </row>
    <row r="144" spans="1:14" hidden="1" x14ac:dyDescent="0.2">
      <c r="A144" t="s">
        <v>99</v>
      </c>
      <c r="B144" t="s">
        <v>283</v>
      </c>
      <c r="C144">
        <v>3</v>
      </c>
      <c r="D144">
        <v>0.51546391752577314</v>
      </c>
      <c r="E144">
        <v>7.9866619793547908E-2</v>
      </c>
      <c r="F144" t="s">
        <v>284</v>
      </c>
      <c r="G144">
        <v>531</v>
      </c>
      <c r="H144">
        <v>4</v>
      </c>
      <c r="I144">
        <v>4208</v>
      </c>
      <c r="J144">
        <v>5.9435028248587569</v>
      </c>
      <c r="K144">
        <v>1</v>
      </c>
      <c r="L144">
        <v>1</v>
      </c>
      <c r="M144">
        <v>100</v>
      </c>
    </row>
    <row r="145" spans="1:14" hidden="1" x14ac:dyDescent="0.2">
      <c r="A145" t="s">
        <v>99</v>
      </c>
      <c r="B145" t="s">
        <v>285</v>
      </c>
      <c r="C145">
        <v>3</v>
      </c>
      <c r="D145">
        <v>0.51546391752577314</v>
      </c>
      <c r="E145">
        <v>7.9866619793547908E-2</v>
      </c>
      <c r="F145" t="s">
        <v>286</v>
      </c>
      <c r="G145">
        <v>531</v>
      </c>
      <c r="H145">
        <v>4</v>
      </c>
      <c r="I145">
        <v>4208</v>
      </c>
      <c r="J145">
        <v>5.9435028248587569</v>
      </c>
      <c r="K145">
        <v>1</v>
      </c>
      <c r="L145">
        <v>1</v>
      </c>
      <c r="M145">
        <v>100</v>
      </c>
    </row>
    <row r="146" spans="1:14" x14ac:dyDescent="0.2">
      <c r="A146" t="s">
        <v>16</v>
      </c>
      <c r="B146" t="s">
        <v>289</v>
      </c>
      <c r="C146">
        <v>3</v>
      </c>
      <c r="D146">
        <v>0.51546391752577314</v>
      </c>
      <c r="E146">
        <v>8.1777210765807254E-2</v>
      </c>
      <c r="F146" t="s">
        <v>290</v>
      </c>
      <c r="G146">
        <v>453</v>
      </c>
      <c r="H146">
        <v>4</v>
      </c>
      <c r="I146">
        <v>3542</v>
      </c>
      <c r="J146">
        <v>5.8642384105960268</v>
      </c>
      <c r="K146">
        <v>1</v>
      </c>
      <c r="L146">
        <v>0.88482942048603452</v>
      </c>
      <c r="M146">
        <v>84.5576359318447</v>
      </c>
      <c r="N146">
        <f>-LOG10(E146)</f>
        <v>1.0873677063235829</v>
      </c>
    </row>
    <row r="147" spans="1:14" x14ac:dyDescent="0.2">
      <c r="A147" t="s">
        <v>16</v>
      </c>
      <c r="B147" t="s">
        <v>291</v>
      </c>
      <c r="C147">
        <v>3</v>
      </c>
      <c r="D147">
        <v>0.51546391752577314</v>
      </c>
      <c r="E147">
        <v>8.1777210765807254E-2</v>
      </c>
      <c r="F147" t="s">
        <v>292</v>
      </c>
      <c r="G147">
        <v>453</v>
      </c>
      <c r="H147">
        <v>4</v>
      </c>
      <c r="I147">
        <v>3542</v>
      </c>
      <c r="J147">
        <v>5.8642384105960268</v>
      </c>
      <c r="K147">
        <v>1</v>
      </c>
      <c r="L147">
        <v>0.88482942048603452</v>
      </c>
      <c r="M147">
        <v>84.5576359318447</v>
      </c>
      <c r="N147">
        <f>-LOG10(E147)</f>
        <v>1.0873677063235829</v>
      </c>
    </row>
    <row r="148" spans="1:14" x14ac:dyDescent="0.2">
      <c r="A148" t="s">
        <v>16</v>
      </c>
      <c r="B148" t="s">
        <v>293</v>
      </c>
      <c r="C148">
        <v>3</v>
      </c>
      <c r="D148">
        <v>0.51546391752577314</v>
      </c>
      <c r="E148">
        <v>8.1777210765807254E-2</v>
      </c>
      <c r="F148" t="s">
        <v>294</v>
      </c>
      <c r="G148">
        <v>453</v>
      </c>
      <c r="H148">
        <v>4</v>
      </c>
      <c r="I148">
        <v>3542</v>
      </c>
      <c r="J148">
        <v>5.8642384105960268</v>
      </c>
      <c r="K148">
        <v>1</v>
      </c>
      <c r="L148">
        <v>0.88482942048603452</v>
      </c>
      <c r="M148">
        <v>84.5576359318447</v>
      </c>
      <c r="N148">
        <f>-LOG10(E148)</f>
        <v>1.0873677063235829</v>
      </c>
    </row>
    <row r="149" spans="1:14" x14ac:dyDescent="0.2">
      <c r="A149" t="s">
        <v>16</v>
      </c>
      <c r="B149" t="s">
        <v>295</v>
      </c>
      <c r="C149">
        <v>3</v>
      </c>
      <c r="D149">
        <v>0.51546391752577314</v>
      </c>
      <c r="E149">
        <v>8.1777210765807254E-2</v>
      </c>
      <c r="F149" t="s">
        <v>296</v>
      </c>
      <c r="G149">
        <v>453</v>
      </c>
      <c r="H149">
        <v>4</v>
      </c>
      <c r="I149">
        <v>3542</v>
      </c>
      <c r="J149">
        <v>5.8642384105960268</v>
      </c>
      <c r="K149">
        <v>1</v>
      </c>
      <c r="L149">
        <v>0.88482942048603452</v>
      </c>
      <c r="M149">
        <v>84.5576359318447</v>
      </c>
      <c r="N149">
        <f>-LOG10(E149)</f>
        <v>1.0873677063235829</v>
      </c>
    </row>
    <row r="150" spans="1:14" x14ac:dyDescent="0.2">
      <c r="A150" t="s">
        <v>16</v>
      </c>
      <c r="B150" t="s">
        <v>302</v>
      </c>
      <c r="C150">
        <v>7</v>
      </c>
      <c r="D150">
        <v>1.202749140893471</v>
      </c>
      <c r="E150">
        <v>8.9239539484678831E-2</v>
      </c>
      <c r="F150" t="s">
        <v>303</v>
      </c>
      <c r="G150">
        <v>453</v>
      </c>
      <c r="H150">
        <v>25</v>
      </c>
      <c r="I150">
        <v>3542</v>
      </c>
      <c r="J150">
        <v>2.1893156732891832</v>
      </c>
      <c r="K150">
        <v>1</v>
      </c>
      <c r="L150">
        <v>0.94663903649433812</v>
      </c>
      <c r="M150">
        <v>90.464395908978346</v>
      </c>
      <c r="N150">
        <f>-LOG10(E150)</f>
        <v>1.0494426795331893</v>
      </c>
    </row>
    <row r="151" spans="1:14" hidden="1" x14ac:dyDescent="0.2">
      <c r="A151" t="s">
        <v>28</v>
      </c>
      <c r="B151" t="s">
        <v>297</v>
      </c>
      <c r="C151">
        <v>3</v>
      </c>
      <c r="D151">
        <v>0.51546391752577314</v>
      </c>
      <c r="E151">
        <v>8.3812439503551342E-2</v>
      </c>
      <c r="F151" t="s">
        <v>288</v>
      </c>
      <c r="G151">
        <v>462</v>
      </c>
      <c r="H151">
        <v>4</v>
      </c>
      <c r="I151">
        <v>3564</v>
      </c>
      <c r="J151">
        <v>5.7857142857142856</v>
      </c>
      <c r="K151">
        <v>0.99999999999999933</v>
      </c>
      <c r="L151">
        <v>0.90608042706541991</v>
      </c>
      <c r="M151">
        <v>87.436761211813021</v>
      </c>
    </row>
    <row r="152" spans="1:14" hidden="1" x14ac:dyDescent="0.2">
      <c r="A152" t="s">
        <v>13</v>
      </c>
      <c r="B152" t="s">
        <v>298</v>
      </c>
      <c r="C152">
        <v>3</v>
      </c>
      <c r="D152">
        <v>0.51546391752577314</v>
      </c>
      <c r="E152">
        <v>8.4954813444083829E-2</v>
      </c>
      <c r="F152" t="s">
        <v>299</v>
      </c>
      <c r="G152">
        <v>504</v>
      </c>
      <c r="H152">
        <v>4</v>
      </c>
      <c r="I152">
        <v>3860</v>
      </c>
      <c r="J152">
        <v>5.7440476190476186</v>
      </c>
      <c r="K152">
        <v>0.99999998056841777</v>
      </c>
      <c r="L152">
        <v>0.44713059707412539</v>
      </c>
      <c r="M152">
        <v>40.241753736671278</v>
      </c>
      <c r="N152">
        <f t="shared" ref="N152:N154" si="3">-LOG10(E152)</f>
        <v>1.0708120094614206</v>
      </c>
    </row>
    <row r="153" spans="1:14" hidden="1" x14ac:dyDescent="0.2">
      <c r="A153" t="s">
        <v>13</v>
      </c>
      <c r="B153" t="s">
        <v>300</v>
      </c>
      <c r="C153">
        <v>3</v>
      </c>
      <c r="D153">
        <v>0.51546391752577303</v>
      </c>
      <c r="E153">
        <v>8.4954813444083829E-2</v>
      </c>
      <c r="F153" t="s">
        <v>301</v>
      </c>
      <c r="G153">
        <v>504</v>
      </c>
      <c r="H153">
        <v>4</v>
      </c>
      <c r="I153">
        <v>3860</v>
      </c>
      <c r="J153">
        <v>5.7440476190476186</v>
      </c>
      <c r="K153">
        <v>0.99999998056841777</v>
      </c>
      <c r="L153">
        <v>0.44713059707412539</v>
      </c>
      <c r="M153">
        <v>40.241753736671278</v>
      </c>
      <c r="N153">
        <f t="shared" si="3"/>
        <v>1.0708120094614206</v>
      </c>
    </row>
    <row r="154" spans="1:14" hidden="1" x14ac:dyDescent="0.2">
      <c r="A154" s="2" t="s">
        <v>13</v>
      </c>
      <c r="B154" s="2" t="s">
        <v>33</v>
      </c>
      <c r="C154" s="2">
        <v>63</v>
      </c>
      <c r="D154" s="2">
        <v>10.82474226804124</v>
      </c>
      <c r="E154" s="2">
        <v>1.590115059661617E-18</v>
      </c>
      <c r="F154" s="2" t="s">
        <v>34</v>
      </c>
      <c r="G154" s="2">
        <v>504</v>
      </c>
      <c r="H154" s="2">
        <v>152</v>
      </c>
      <c r="I154" s="2">
        <v>3860</v>
      </c>
      <c r="J154" s="2">
        <v>3.174342105263158</v>
      </c>
      <c r="K154" s="2">
        <v>3.180230119323235E-16</v>
      </c>
      <c r="L154" s="2">
        <v>7.9505752983080876E-17</v>
      </c>
      <c r="M154" s="2">
        <v>7.1555177684772779E-15</v>
      </c>
      <c r="N154">
        <f t="shared" si="3"/>
        <v>17.798571449284456</v>
      </c>
    </row>
    <row r="157" spans="1:14" x14ac:dyDescent="0.2">
      <c r="D157" t="s">
        <v>308</v>
      </c>
      <c r="E157" t="s">
        <v>309</v>
      </c>
    </row>
    <row r="158" spans="1:14" x14ac:dyDescent="0.2">
      <c r="D158" t="s">
        <v>314</v>
      </c>
      <c r="E158" t="s">
        <v>315</v>
      </c>
    </row>
    <row r="159" spans="1:14" x14ac:dyDescent="0.2">
      <c r="D159" t="s">
        <v>316</v>
      </c>
      <c r="E159" t="s">
        <v>317</v>
      </c>
    </row>
    <row r="160" spans="1:14" x14ac:dyDescent="0.2">
      <c r="D160" t="s">
        <v>318</v>
      </c>
      <c r="E160" t="s">
        <v>319</v>
      </c>
    </row>
    <row r="161" spans="2:5" x14ac:dyDescent="0.2">
      <c r="D161" t="s">
        <v>324</v>
      </c>
      <c r="E161" t="s">
        <v>325</v>
      </c>
    </row>
    <row r="162" spans="2:5" x14ac:dyDescent="0.2">
      <c r="D162" t="s">
        <v>326</v>
      </c>
      <c r="E162" t="s">
        <v>327</v>
      </c>
    </row>
    <row r="163" spans="2:5" x14ac:dyDescent="0.2">
      <c r="D163" t="s">
        <v>328</v>
      </c>
      <c r="E163" t="s">
        <v>329</v>
      </c>
    </row>
    <row r="164" spans="2:5" x14ac:dyDescent="0.2">
      <c r="D164" t="s">
        <v>330</v>
      </c>
      <c r="E164" t="s">
        <v>331</v>
      </c>
    </row>
    <row r="165" spans="2:5" x14ac:dyDescent="0.2">
      <c r="B165" t="s">
        <v>320</v>
      </c>
      <c r="C165" t="s">
        <v>321</v>
      </c>
      <c r="D165" t="s">
        <v>332</v>
      </c>
      <c r="E165" t="s">
        <v>333</v>
      </c>
    </row>
    <row r="166" spans="2:5" x14ac:dyDescent="0.2">
      <c r="B166" t="s">
        <v>322</v>
      </c>
      <c r="C166" t="s">
        <v>323</v>
      </c>
      <c r="D166" t="s">
        <v>340</v>
      </c>
      <c r="E166" t="s">
        <v>341</v>
      </c>
    </row>
    <row r="167" spans="2:5" x14ac:dyDescent="0.2">
      <c r="B167" t="s">
        <v>310</v>
      </c>
      <c r="C167" t="s">
        <v>311</v>
      </c>
      <c r="D167" t="s">
        <v>344</v>
      </c>
      <c r="E167" t="s">
        <v>345</v>
      </c>
    </row>
    <row r="168" spans="2:5" x14ac:dyDescent="0.2">
      <c r="B168" t="s">
        <v>312</v>
      </c>
      <c r="C168" t="s">
        <v>313</v>
      </c>
      <c r="D168" t="s">
        <v>346</v>
      </c>
      <c r="E168" t="s">
        <v>347</v>
      </c>
    </row>
    <row r="169" spans="2:5" x14ac:dyDescent="0.2">
      <c r="B169" t="s">
        <v>306</v>
      </c>
      <c r="C169" t="s">
        <v>307</v>
      </c>
      <c r="D169" t="s">
        <v>348</v>
      </c>
      <c r="E169" t="s">
        <v>349</v>
      </c>
    </row>
    <row r="170" spans="2:5" x14ac:dyDescent="0.2">
      <c r="B170" t="s">
        <v>334</v>
      </c>
      <c r="C170" t="s">
        <v>335</v>
      </c>
      <c r="D170" t="s">
        <v>352</v>
      </c>
      <c r="E170" t="s">
        <v>353</v>
      </c>
    </row>
    <row r="171" spans="2:5" x14ac:dyDescent="0.2">
      <c r="B171" t="s">
        <v>336</v>
      </c>
      <c r="C171" t="s">
        <v>337</v>
      </c>
      <c r="D171" t="s">
        <v>372</v>
      </c>
      <c r="E171" t="s">
        <v>373</v>
      </c>
    </row>
    <row r="172" spans="2:5" x14ac:dyDescent="0.2">
      <c r="B172" t="s">
        <v>338</v>
      </c>
      <c r="C172" t="s">
        <v>339</v>
      </c>
      <c r="D172" t="s">
        <v>374</v>
      </c>
      <c r="E172" t="s">
        <v>375</v>
      </c>
    </row>
    <row r="173" spans="2:5" x14ac:dyDescent="0.2">
      <c r="B173" t="s">
        <v>342</v>
      </c>
      <c r="C173" t="s">
        <v>343</v>
      </c>
      <c r="D173" t="s">
        <v>378</v>
      </c>
      <c r="E173" t="s">
        <v>379</v>
      </c>
    </row>
    <row r="174" spans="2:5" x14ac:dyDescent="0.2">
      <c r="B174" t="s">
        <v>354</v>
      </c>
      <c r="C174" t="s">
        <v>355</v>
      </c>
      <c r="D174" t="s">
        <v>382</v>
      </c>
      <c r="E174" t="s">
        <v>383</v>
      </c>
    </row>
    <row r="175" spans="2:5" x14ac:dyDescent="0.2">
      <c r="B175" t="s">
        <v>356</v>
      </c>
      <c r="C175" t="s">
        <v>357</v>
      </c>
      <c r="D175" t="s">
        <v>384</v>
      </c>
      <c r="E175" t="s">
        <v>385</v>
      </c>
    </row>
    <row r="176" spans="2:5" x14ac:dyDescent="0.2">
      <c r="B176" t="s">
        <v>358</v>
      </c>
      <c r="C176" t="s">
        <v>359</v>
      </c>
      <c r="D176" t="s">
        <v>398</v>
      </c>
      <c r="E176" t="s">
        <v>399</v>
      </c>
    </row>
    <row r="177" spans="2:5" x14ac:dyDescent="0.2">
      <c r="B177" t="s">
        <v>360</v>
      </c>
      <c r="C177" t="s">
        <v>361</v>
      </c>
      <c r="D177" t="s">
        <v>402</v>
      </c>
      <c r="E177" t="s">
        <v>403</v>
      </c>
    </row>
    <row r="178" spans="2:5" x14ac:dyDescent="0.2">
      <c r="B178" t="s">
        <v>350</v>
      </c>
      <c r="C178" t="s">
        <v>351</v>
      </c>
      <c r="D178" t="s">
        <v>404</v>
      </c>
      <c r="E178" t="s">
        <v>405</v>
      </c>
    </row>
    <row r="179" spans="2:5" x14ac:dyDescent="0.2">
      <c r="B179" t="s">
        <v>362</v>
      </c>
      <c r="C179" t="s">
        <v>363</v>
      </c>
      <c r="D179" t="s">
        <v>410</v>
      </c>
      <c r="E179" t="s">
        <v>411</v>
      </c>
    </row>
    <row r="180" spans="2:5" x14ac:dyDescent="0.2">
      <c r="B180" t="s">
        <v>364</v>
      </c>
      <c r="C180" t="s">
        <v>365</v>
      </c>
      <c r="D180" t="s">
        <v>414</v>
      </c>
      <c r="E180" t="s">
        <v>415</v>
      </c>
    </row>
    <row r="181" spans="2:5" x14ac:dyDescent="0.2">
      <c r="B181" t="s">
        <v>366</v>
      </c>
      <c r="C181" t="s">
        <v>367</v>
      </c>
      <c r="D181" t="s">
        <v>416</v>
      </c>
      <c r="E181" t="s">
        <v>417</v>
      </c>
    </row>
    <row r="182" spans="2:5" x14ac:dyDescent="0.2">
      <c r="B182" t="s">
        <v>368</v>
      </c>
      <c r="C182" t="s">
        <v>369</v>
      </c>
    </row>
    <row r="183" spans="2:5" x14ac:dyDescent="0.2">
      <c r="B183" t="s">
        <v>370</v>
      </c>
      <c r="C183" t="s">
        <v>371</v>
      </c>
    </row>
    <row r="184" spans="2:5" x14ac:dyDescent="0.2">
      <c r="B184" t="s">
        <v>380</v>
      </c>
      <c r="C184" t="s">
        <v>381</v>
      </c>
    </row>
    <row r="185" spans="2:5" x14ac:dyDescent="0.2">
      <c r="B185" t="s">
        <v>376</v>
      </c>
      <c r="C185" t="s">
        <v>377</v>
      </c>
    </row>
    <row r="186" spans="2:5" x14ac:dyDescent="0.2">
      <c r="B186" t="s">
        <v>386</v>
      </c>
      <c r="C186" t="s">
        <v>387</v>
      </c>
    </row>
    <row r="187" spans="2:5" x14ac:dyDescent="0.2">
      <c r="B187" t="s">
        <v>388</v>
      </c>
      <c r="C187" t="s">
        <v>389</v>
      </c>
    </row>
    <row r="188" spans="2:5" x14ac:dyDescent="0.2">
      <c r="B188" t="s">
        <v>390</v>
      </c>
      <c r="C188" t="s">
        <v>391</v>
      </c>
    </row>
    <row r="189" spans="2:5" x14ac:dyDescent="0.2">
      <c r="B189" t="s">
        <v>392</v>
      </c>
      <c r="C189" t="s">
        <v>393</v>
      </c>
    </row>
    <row r="190" spans="2:5" x14ac:dyDescent="0.2">
      <c r="B190" t="s">
        <v>394</v>
      </c>
      <c r="C190" t="s">
        <v>395</v>
      </c>
    </row>
    <row r="191" spans="2:5" x14ac:dyDescent="0.2">
      <c r="B191" t="s">
        <v>396</v>
      </c>
      <c r="C191" t="s">
        <v>397</v>
      </c>
    </row>
    <row r="192" spans="2:5" x14ac:dyDescent="0.2">
      <c r="B192" t="s">
        <v>400</v>
      </c>
      <c r="C192" t="s">
        <v>401</v>
      </c>
    </row>
    <row r="193" spans="2:5" x14ac:dyDescent="0.2">
      <c r="B193" t="s">
        <v>406</v>
      </c>
      <c r="C193" t="s">
        <v>407</v>
      </c>
    </row>
    <row r="194" spans="2:5" x14ac:dyDescent="0.2">
      <c r="B194" t="s">
        <v>408</v>
      </c>
      <c r="C194" t="s">
        <v>409</v>
      </c>
    </row>
    <row r="195" spans="2:5" x14ac:dyDescent="0.2">
      <c r="B195" t="s">
        <v>412</v>
      </c>
      <c r="C195" t="s">
        <v>413</v>
      </c>
    </row>
    <row r="196" spans="2:5" x14ac:dyDescent="0.2">
      <c r="B196" t="s">
        <v>418</v>
      </c>
      <c r="C196" t="s">
        <v>419</v>
      </c>
    </row>
    <row r="197" spans="2:5" x14ac:dyDescent="0.2">
      <c r="B197" t="s">
        <v>420</v>
      </c>
      <c r="C197" t="s">
        <v>421</v>
      </c>
    </row>
    <row r="198" spans="2:5" x14ac:dyDescent="0.2">
      <c r="B198" t="s">
        <v>422</v>
      </c>
      <c r="C198" t="s">
        <v>423</v>
      </c>
    </row>
    <row r="199" spans="2:5" x14ac:dyDescent="0.2">
      <c r="B199" t="s">
        <v>424</v>
      </c>
      <c r="C199" t="s">
        <v>425</v>
      </c>
    </row>
    <row r="200" spans="2:5" x14ac:dyDescent="0.2">
      <c r="B200" t="s">
        <v>426</v>
      </c>
      <c r="C200" t="s">
        <v>427</v>
      </c>
    </row>
    <row r="201" spans="2:5" x14ac:dyDescent="0.2">
      <c r="B201" t="s">
        <v>310</v>
      </c>
      <c r="C201" t="s">
        <v>311</v>
      </c>
    </row>
    <row r="202" spans="2:5" x14ac:dyDescent="0.2">
      <c r="B202" t="s">
        <v>366</v>
      </c>
      <c r="C202" t="s">
        <v>367</v>
      </c>
    </row>
    <row r="203" spans="2:5" x14ac:dyDescent="0.2">
      <c r="B203" t="s">
        <v>370</v>
      </c>
      <c r="C203" t="s">
        <v>371</v>
      </c>
    </row>
    <row r="204" spans="2:5" x14ac:dyDescent="0.2">
      <c r="B204" t="s">
        <v>418</v>
      </c>
      <c r="C204" t="s">
        <v>419</v>
      </c>
      <c r="D204" t="s">
        <v>308</v>
      </c>
      <c r="E204" t="s">
        <v>309</v>
      </c>
    </row>
    <row r="205" spans="2:5" x14ac:dyDescent="0.2">
      <c r="B205" t="s">
        <v>420</v>
      </c>
      <c r="C205" t="s">
        <v>421</v>
      </c>
      <c r="D205" t="s">
        <v>314</v>
      </c>
      <c r="E205" t="s">
        <v>315</v>
      </c>
    </row>
    <row r="206" spans="2:5" x14ac:dyDescent="0.2">
      <c r="B206" t="s">
        <v>388</v>
      </c>
      <c r="C206" t="s">
        <v>389</v>
      </c>
      <c r="D206" t="s">
        <v>316</v>
      </c>
      <c r="E206" t="s">
        <v>317</v>
      </c>
    </row>
    <row r="207" spans="2:5" x14ac:dyDescent="0.2">
      <c r="B207" t="s">
        <v>392</v>
      </c>
      <c r="C207" t="s">
        <v>393</v>
      </c>
      <c r="D207" t="s">
        <v>318</v>
      </c>
      <c r="E207" t="s">
        <v>319</v>
      </c>
    </row>
    <row r="208" spans="2:5" x14ac:dyDescent="0.2">
      <c r="B208" t="s">
        <v>334</v>
      </c>
      <c r="C208" t="s">
        <v>335</v>
      </c>
      <c r="D208" t="s">
        <v>372</v>
      </c>
      <c r="E208" t="s">
        <v>373</v>
      </c>
    </row>
    <row r="209" spans="2:5" x14ac:dyDescent="0.2">
      <c r="B209" t="s">
        <v>336</v>
      </c>
      <c r="C209" t="s">
        <v>337</v>
      </c>
      <c r="D209" t="s">
        <v>374</v>
      </c>
      <c r="E209" t="s">
        <v>375</v>
      </c>
    </row>
    <row r="210" spans="2:5" x14ac:dyDescent="0.2">
      <c r="B210" t="s">
        <v>394</v>
      </c>
      <c r="C210" t="s">
        <v>395</v>
      </c>
      <c r="D210" t="s">
        <v>378</v>
      </c>
      <c r="E210" t="s">
        <v>379</v>
      </c>
    </row>
    <row r="211" spans="2:5" x14ac:dyDescent="0.2">
      <c r="B211" t="s">
        <v>396</v>
      </c>
      <c r="C211" t="s">
        <v>397</v>
      </c>
      <c r="D211" t="s">
        <v>324</v>
      </c>
      <c r="E211" t="s">
        <v>325</v>
      </c>
    </row>
    <row r="212" spans="2:5" x14ac:dyDescent="0.2">
      <c r="B212" t="s">
        <v>408</v>
      </c>
      <c r="C212" t="s">
        <v>409</v>
      </c>
      <c r="D212" t="s">
        <v>382</v>
      </c>
      <c r="E212" t="s">
        <v>383</v>
      </c>
    </row>
    <row r="213" spans="2:5" x14ac:dyDescent="0.2">
      <c r="B213" t="s">
        <v>400</v>
      </c>
      <c r="C213" t="s">
        <v>401</v>
      </c>
      <c r="D213" t="s">
        <v>326</v>
      </c>
      <c r="E213" t="s">
        <v>327</v>
      </c>
    </row>
    <row r="214" spans="2:5" x14ac:dyDescent="0.2">
      <c r="B214" t="s">
        <v>338</v>
      </c>
      <c r="C214" t="s">
        <v>339</v>
      </c>
      <c r="D214" t="s">
        <v>328</v>
      </c>
      <c r="E214" t="s">
        <v>329</v>
      </c>
    </row>
    <row r="215" spans="2:5" x14ac:dyDescent="0.2">
      <c r="D215" t="s">
        <v>330</v>
      </c>
      <c r="E215" t="s">
        <v>331</v>
      </c>
    </row>
    <row r="216" spans="2:5" x14ac:dyDescent="0.2">
      <c r="D216" t="s">
        <v>384</v>
      </c>
      <c r="E216" t="s">
        <v>385</v>
      </c>
    </row>
    <row r="217" spans="2:5" x14ac:dyDescent="0.2">
      <c r="D217" t="s">
        <v>332</v>
      </c>
      <c r="E217" t="s">
        <v>333</v>
      </c>
    </row>
    <row r="218" spans="2:5" x14ac:dyDescent="0.2">
      <c r="D218" t="s">
        <v>398</v>
      </c>
      <c r="E218" t="s">
        <v>399</v>
      </c>
    </row>
    <row r="219" spans="2:5" x14ac:dyDescent="0.2">
      <c r="D219" t="s">
        <v>402</v>
      </c>
      <c r="E219" t="s">
        <v>403</v>
      </c>
    </row>
    <row r="220" spans="2:5" x14ac:dyDescent="0.2">
      <c r="D220" t="s">
        <v>431</v>
      </c>
      <c r="E220" t="s">
        <v>432</v>
      </c>
    </row>
    <row r="221" spans="2:5" x14ac:dyDescent="0.2">
      <c r="D221" t="s">
        <v>404</v>
      </c>
      <c r="E221" t="s">
        <v>405</v>
      </c>
    </row>
    <row r="222" spans="2:5" x14ac:dyDescent="0.2">
      <c r="D222" t="s">
        <v>340</v>
      </c>
      <c r="E222" t="s">
        <v>341</v>
      </c>
    </row>
    <row r="223" spans="2:5" x14ac:dyDescent="0.2">
      <c r="D223" t="s">
        <v>410</v>
      </c>
      <c r="E223" t="s">
        <v>411</v>
      </c>
    </row>
    <row r="224" spans="2:5" x14ac:dyDescent="0.2">
      <c r="D224" t="s">
        <v>433</v>
      </c>
      <c r="E224" t="s">
        <v>434</v>
      </c>
    </row>
    <row r="225" spans="4:5" x14ac:dyDescent="0.2">
      <c r="D225" t="s">
        <v>414</v>
      </c>
      <c r="E225" t="s">
        <v>415</v>
      </c>
    </row>
    <row r="226" spans="4:5" x14ac:dyDescent="0.2">
      <c r="D226" t="s">
        <v>416</v>
      </c>
      <c r="E226" t="s">
        <v>417</v>
      </c>
    </row>
    <row r="227" spans="4:5" x14ac:dyDescent="0.2">
      <c r="D227" t="s">
        <v>344</v>
      </c>
      <c r="E227" t="s">
        <v>345</v>
      </c>
    </row>
    <row r="228" spans="4:5" x14ac:dyDescent="0.2">
      <c r="D228" t="s">
        <v>346</v>
      </c>
      <c r="E228" t="s">
        <v>347</v>
      </c>
    </row>
    <row r="229" spans="4:5" x14ac:dyDescent="0.2">
      <c r="D229" t="s">
        <v>348</v>
      </c>
      <c r="E229" t="s">
        <v>349</v>
      </c>
    </row>
    <row r="230" spans="4:5" x14ac:dyDescent="0.2">
      <c r="D230" t="s">
        <v>352</v>
      </c>
      <c r="E230" t="s">
        <v>353</v>
      </c>
    </row>
  </sheetData>
  <autoFilter ref="A1:N154" xr:uid="{00000000-0001-0000-0000-000000000000}">
    <filterColumn colId="0">
      <filters>
        <filter val="GOTERM_BP_DIRECT"/>
      </filters>
    </filterColumn>
    <sortState xmlns:xlrd2="http://schemas.microsoft.com/office/spreadsheetml/2017/richdata2" ref="A6:N150">
      <sortCondition descending="1" ref="N1:N154"/>
    </sortState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CBF3B-7EA5-6049-93F2-A604E89F16B2}">
  <dimension ref="A1:N57"/>
  <sheetViews>
    <sheetView tabSelected="1" workbookViewId="0">
      <selection activeCell="B65" sqref="B65"/>
    </sheetView>
  </sheetViews>
  <sheetFormatPr baseColWidth="10" defaultColWidth="8.83203125" defaultRowHeight="15" x14ac:dyDescent="0.2"/>
  <cols>
    <col min="2" max="2" width="53.5" bestFit="1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541</v>
      </c>
    </row>
    <row r="2" spans="1:14" x14ac:dyDescent="0.2">
      <c r="A2" t="s">
        <v>13</v>
      </c>
      <c r="B2" t="s">
        <v>435</v>
      </c>
      <c r="C2">
        <v>13</v>
      </c>
      <c r="D2">
        <v>5.0583657587548636</v>
      </c>
      <c r="E2">
        <v>2.0511440964895011E-5</v>
      </c>
      <c r="F2" t="s">
        <v>436</v>
      </c>
      <c r="G2">
        <v>167</v>
      </c>
      <c r="H2">
        <v>67</v>
      </c>
      <c r="I2">
        <v>3860</v>
      </c>
      <c r="J2">
        <v>4.4847618196442944</v>
      </c>
      <c r="K2">
        <v>2.9288686108339679E-3</v>
      </c>
      <c r="L2">
        <v>2.9331360579799869E-3</v>
      </c>
      <c r="M2">
        <v>0.2933136057979987</v>
      </c>
      <c r="N2">
        <f>-LOG10(E2)</f>
        <v>4.688003828606762</v>
      </c>
    </row>
    <row r="3" spans="1:14" x14ac:dyDescent="0.2">
      <c r="A3" t="s">
        <v>13</v>
      </c>
      <c r="B3" t="s">
        <v>437</v>
      </c>
      <c r="C3">
        <v>14</v>
      </c>
      <c r="D3">
        <v>5.4474708171206228</v>
      </c>
      <c r="E3">
        <v>5.3244318925326632E-5</v>
      </c>
      <c r="F3" t="s">
        <v>438</v>
      </c>
      <c r="G3">
        <v>167</v>
      </c>
      <c r="H3">
        <v>85</v>
      </c>
      <c r="I3">
        <v>3860</v>
      </c>
      <c r="J3">
        <v>3.8069742867206759</v>
      </c>
      <c r="K3">
        <v>7.5852261785848141E-3</v>
      </c>
      <c r="L3">
        <v>3.8069688031608542E-3</v>
      </c>
      <c r="M3">
        <v>0.3806968803160854</v>
      </c>
      <c r="N3">
        <f>-LOG10(E3)</f>
        <v>4.2737267238705083</v>
      </c>
    </row>
    <row r="4" spans="1:14" x14ac:dyDescent="0.2">
      <c r="A4" t="s">
        <v>99</v>
      </c>
      <c r="B4" t="s">
        <v>439</v>
      </c>
      <c r="C4">
        <v>7</v>
      </c>
      <c r="D4">
        <v>2.7237354085603109</v>
      </c>
      <c r="E4">
        <v>3.0131223866675718E-4</v>
      </c>
      <c r="F4" t="s">
        <v>440</v>
      </c>
      <c r="G4">
        <v>210</v>
      </c>
      <c r="H4">
        <v>20</v>
      </c>
      <c r="I4">
        <v>4208</v>
      </c>
      <c r="J4">
        <v>7.0133333333333336</v>
      </c>
      <c r="K4">
        <v>7.6754200745956958E-2</v>
      </c>
      <c r="L4">
        <v>8.0149055485357404E-2</v>
      </c>
      <c r="M4">
        <v>8.0149055485357401</v>
      </c>
      <c r="N4">
        <f>-LOG10(E4)</f>
        <v>3.5209832278437645</v>
      </c>
    </row>
    <row r="5" spans="1:14" x14ac:dyDescent="0.2">
      <c r="A5" t="s">
        <v>21</v>
      </c>
      <c r="B5" t="s">
        <v>441</v>
      </c>
      <c r="C5">
        <v>11</v>
      </c>
      <c r="D5">
        <v>4.2801556420233462</v>
      </c>
      <c r="E5">
        <v>6.3219063319602451E-4</v>
      </c>
      <c r="F5" t="s">
        <v>442</v>
      </c>
      <c r="G5">
        <v>80</v>
      </c>
      <c r="H5">
        <v>69</v>
      </c>
      <c r="I5">
        <v>1794</v>
      </c>
      <c r="J5">
        <v>3.5750000000000002</v>
      </c>
      <c r="K5">
        <v>4.9933820845935228E-2</v>
      </c>
      <c r="L5">
        <v>3.1180510528912991E-2</v>
      </c>
      <c r="M5">
        <v>3.1180510528912988</v>
      </c>
      <c r="N5">
        <f>-LOG10(E5)</f>
        <v>3.1991519431396149</v>
      </c>
    </row>
    <row r="6" spans="1:14" x14ac:dyDescent="0.2">
      <c r="A6" t="s">
        <v>21</v>
      </c>
      <c r="B6" t="s">
        <v>443</v>
      </c>
      <c r="C6">
        <v>9</v>
      </c>
      <c r="D6">
        <v>3.5019455252918288</v>
      </c>
      <c r="E6">
        <v>7.6988914886204915E-4</v>
      </c>
      <c r="F6" t="s">
        <v>444</v>
      </c>
      <c r="G6">
        <v>80</v>
      </c>
      <c r="H6">
        <v>47</v>
      </c>
      <c r="I6">
        <v>1794</v>
      </c>
      <c r="J6">
        <v>4.2941489361702123</v>
      </c>
      <c r="K6">
        <v>6.0478935040910953E-2</v>
      </c>
      <c r="L6">
        <v>3.1180510528912991E-2</v>
      </c>
      <c r="M6">
        <v>3.1180510528912988</v>
      </c>
      <c r="N6">
        <f>-LOG10(E6)</f>
        <v>3.1135718014550271</v>
      </c>
    </row>
    <row r="7" spans="1:14" x14ac:dyDescent="0.2">
      <c r="A7" t="s">
        <v>99</v>
      </c>
      <c r="B7" t="s">
        <v>445</v>
      </c>
      <c r="C7">
        <v>4</v>
      </c>
      <c r="D7">
        <v>1.556420233463035</v>
      </c>
      <c r="E7">
        <v>1.1214676181911219E-3</v>
      </c>
      <c r="F7" t="s">
        <v>446</v>
      </c>
      <c r="G7">
        <v>210</v>
      </c>
      <c r="H7">
        <v>5</v>
      </c>
      <c r="I7">
        <v>4208</v>
      </c>
      <c r="J7">
        <v>16.03047619047619</v>
      </c>
      <c r="K7">
        <v>0.25722023202683841</v>
      </c>
      <c r="L7">
        <v>0.1491551932194192</v>
      </c>
      <c r="M7">
        <v>14.91551932194192</v>
      </c>
      <c r="N7">
        <f>-LOG10(E7)</f>
        <v>2.9502132619329462</v>
      </c>
    </row>
    <row r="8" spans="1:14" x14ac:dyDescent="0.2">
      <c r="A8" t="s">
        <v>16</v>
      </c>
      <c r="B8" t="s">
        <v>447</v>
      </c>
      <c r="C8">
        <v>13</v>
      </c>
      <c r="D8">
        <v>5.0583657587548636</v>
      </c>
      <c r="E8">
        <v>2.7303743036585699E-3</v>
      </c>
      <c r="F8" t="s">
        <v>448</v>
      </c>
      <c r="G8">
        <v>165</v>
      </c>
      <c r="H8">
        <v>104</v>
      </c>
      <c r="I8">
        <v>3542</v>
      </c>
      <c r="J8">
        <v>2.6833333333333331</v>
      </c>
      <c r="K8">
        <v>0.65098200662348438</v>
      </c>
      <c r="L8">
        <v>1</v>
      </c>
      <c r="M8">
        <v>100</v>
      </c>
      <c r="N8">
        <f>-LOG10(E8)</f>
        <v>2.5637778119810299</v>
      </c>
    </row>
    <row r="9" spans="1:14" x14ac:dyDescent="0.2">
      <c r="A9" t="s">
        <v>21</v>
      </c>
      <c r="B9" t="s">
        <v>449</v>
      </c>
      <c r="C9">
        <v>10</v>
      </c>
      <c r="D9">
        <v>3.891050583657587</v>
      </c>
      <c r="E9">
        <v>3.8327814651441449E-3</v>
      </c>
      <c r="F9" t="s">
        <v>450</v>
      </c>
      <c r="G9">
        <v>80</v>
      </c>
      <c r="H9">
        <v>73</v>
      </c>
      <c r="I9">
        <v>1794</v>
      </c>
      <c r="J9">
        <v>3.0719178082191778</v>
      </c>
      <c r="K9">
        <v>0.26732406082770588</v>
      </c>
      <c r="L9">
        <v>0.1034850995588919</v>
      </c>
      <c r="M9">
        <v>10.34850995588919</v>
      </c>
      <c r="N9">
        <f>-LOG10(E9)</f>
        <v>2.4164859423390896</v>
      </c>
    </row>
    <row r="10" spans="1:14" x14ac:dyDescent="0.2">
      <c r="A10" t="s">
        <v>28</v>
      </c>
      <c r="B10" t="s">
        <v>451</v>
      </c>
      <c r="C10">
        <v>5</v>
      </c>
      <c r="D10">
        <v>1.945525291828794</v>
      </c>
      <c r="E10">
        <v>4.1383722214966209E-3</v>
      </c>
      <c r="F10" t="s">
        <v>452</v>
      </c>
      <c r="G10">
        <v>167</v>
      </c>
      <c r="H10">
        <v>15</v>
      </c>
      <c r="I10">
        <v>3564</v>
      </c>
      <c r="J10">
        <v>7.1137724550898209</v>
      </c>
      <c r="K10">
        <v>0.66677726218255318</v>
      </c>
      <c r="L10">
        <v>1</v>
      </c>
      <c r="M10">
        <v>100</v>
      </c>
      <c r="N10">
        <f>-LOG10(E10)</f>
        <v>2.3831704497573014</v>
      </c>
    </row>
    <row r="11" spans="1:14" x14ac:dyDescent="0.2">
      <c r="A11" t="s">
        <v>21</v>
      </c>
      <c r="B11" t="s">
        <v>453</v>
      </c>
      <c r="C11">
        <v>8</v>
      </c>
      <c r="D11">
        <v>3.1128404669260701</v>
      </c>
      <c r="E11">
        <v>5.3021389202639194E-3</v>
      </c>
      <c r="F11" t="s">
        <v>454</v>
      </c>
      <c r="G11">
        <v>80</v>
      </c>
      <c r="H11">
        <v>50</v>
      </c>
      <c r="I11">
        <v>1794</v>
      </c>
      <c r="J11">
        <v>3.5880000000000001</v>
      </c>
      <c r="K11">
        <v>0.34989140224924897</v>
      </c>
      <c r="L11">
        <v>0.1073683131353444</v>
      </c>
      <c r="M11">
        <v>10.73683131353444</v>
      </c>
      <c r="N11">
        <f>-LOG10(E11)</f>
        <v>2.2755488975924272</v>
      </c>
    </row>
    <row r="12" spans="1:14" x14ac:dyDescent="0.2">
      <c r="A12" t="s">
        <v>21</v>
      </c>
      <c r="B12" t="s">
        <v>455</v>
      </c>
      <c r="C12">
        <v>5</v>
      </c>
      <c r="D12">
        <v>1.945525291828794</v>
      </c>
      <c r="E12">
        <v>6.6533158452689823E-3</v>
      </c>
      <c r="F12" t="s">
        <v>456</v>
      </c>
      <c r="G12">
        <v>80</v>
      </c>
      <c r="H12">
        <v>18</v>
      </c>
      <c r="I12">
        <v>1794</v>
      </c>
      <c r="J12">
        <v>6.2291666666666661</v>
      </c>
      <c r="K12">
        <v>0.41767081033332809</v>
      </c>
      <c r="L12">
        <v>0.1077837166933575</v>
      </c>
      <c r="M12">
        <v>10.778371669335749</v>
      </c>
      <c r="N12">
        <f>-LOG10(E12)</f>
        <v>2.1769618592983444</v>
      </c>
    </row>
    <row r="13" spans="1:14" x14ac:dyDescent="0.2">
      <c r="A13" t="s">
        <v>99</v>
      </c>
      <c r="B13" t="s">
        <v>457</v>
      </c>
      <c r="C13">
        <v>5</v>
      </c>
      <c r="D13">
        <v>1.945525291828794</v>
      </c>
      <c r="E13">
        <v>8.4415332252065454E-3</v>
      </c>
      <c r="F13" t="s">
        <v>458</v>
      </c>
      <c r="G13">
        <v>210</v>
      </c>
      <c r="H13">
        <v>17</v>
      </c>
      <c r="I13">
        <v>4208</v>
      </c>
      <c r="J13">
        <v>5.8935574229691872</v>
      </c>
      <c r="K13">
        <v>0.8942314074964961</v>
      </c>
      <c r="L13">
        <v>0.74848261263498039</v>
      </c>
      <c r="M13">
        <v>74.848261263498046</v>
      </c>
      <c r="N13">
        <f>-LOG10(E13)</f>
        <v>2.0735786658420734</v>
      </c>
    </row>
    <row r="14" spans="1:14" x14ac:dyDescent="0.2">
      <c r="A14" t="s">
        <v>99</v>
      </c>
      <c r="B14" t="s">
        <v>459</v>
      </c>
      <c r="C14">
        <v>3</v>
      </c>
      <c r="D14">
        <v>1.1673151750972759</v>
      </c>
      <c r="E14">
        <v>1.378465387135647E-2</v>
      </c>
      <c r="F14" t="s">
        <v>460</v>
      </c>
      <c r="G14">
        <v>210</v>
      </c>
      <c r="H14">
        <v>4</v>
      </c>
      <c r="I14">
        <v>4208</v>
      </c>
      <c r="J14">
        <v>15.02857142857143</v>
      </c>
      <c r="K14">
        <v>0.97473522833310855</v>
      </c>
      <c r="L14">
        <v>0.91667948244520492</v>
      </c>
      <c r="M14">
        <v>91.667948244520488</v>
      </c>
      <c r="N14">
        <f>-LOG10(E14)</f>
        <v>1.8606041344292388</v>
      </c>
    </row>
    <row r="15" spans="1:14" x14ac:dyDescent="0.2">
      <c r="A15" t="s">
        <v>13</v>
      </c>
      <c r="B15" t="s">
        <v>461</v>
      </c>
      <c r="C15">
        <v>13</v>
      </c>
      <c r="D15">
        <v>5.0583657587548636</v>
      </c>
      <c r="E15">
        <v>1.461110362394445E-2</v>
      </c>
      <c r="F15" t="s">
        <v>462</v>
      </c>
      <c r="G15">
        <v>167</v>
      </c>
      <c r="H15">
        <v>138</v>
      </c>
      <c r="I15">
        <v>3860</v>
      </c>
      <c r="J15">
        <v>2.17738436171136</v>
      </c>
      <c r="K15">
        <v>0.87813023222442621</v>
      </c>
      <c r="L15">
        <v>0.69646260607468513</v>
      </c>
      <c r="M15">
        <v>69.64626060746852</v>
      </c>
      <c r="N15">
        <f>-LOG10(E15)</f>
        <v>1.8353169791589778</v>
      </c>
    </row>
    <row r="16" spans="1:14" x14ac:dyDescent="0.2">
      <c r="A16" t="s">
        <v>16</v>
      </c>
      <c r="B16" t="s">
        <v>463</v>
      </c>
      <c r="C16">
        <v>5</v>
      </c>
      <c r="D16">
        <v>1.945525291828794</v>
      </c>
      <c r="E16">
        <v>1.6856880274297482E-2</v>
      </c>
      <c r="F16" t="s">
        <v>464</v>
      </c>
      <c r="G16">
        <v>165</v>
      </c>
      <c r="H16">
        <v>22</v>
      </c>
      <c r="I16">
        <v>3542</v>
      </c>
      <c r="J16">
        <v>4.8787878787878789</v>
      </c>
      <c r="K16">
        <v>0.99856303383687051</v>
      </c>
      <c r="L16">
        <v>1</v>
      </c>
      <c r="M16">
        <v>100</v>
      </c>
      <c r="N16">
        <f>-LOG10(E16)</f>
        <v>1.7732227977435795</v>
      </c>
    </row>
    <row r="17" spans="1:14" x14ac:dyDescent="0.2">
      <c r="A17" t="s">
        <v>16</v>
      </c>
      <c r="B17" t="s">
        <v>465</v>
      </c>
      <c r="C17">
        <v>4</v>
      </c>
      <c r="D17">
        <v>1.556420233463035</v>
      </c>
      <c r="E17">
        <v>1.9782298192244429E-2</v>
      </c>
      <c r="F17" t="s">
        <v>466</v>
      </c>
      <c r="G17">
        <v>165</v>
      </c>
      <c r="H17">
        <v>13</v>
      </c>
      <c r="I17">
        <v>3542</v>
      </c>
      <c r="J17">
        <v>6.6051282051282048</v>
      </c>
      <c r="K17">
        <v>0.99954377575555409</v>
      </c>
      <c r="L17">
        <v>1</v>
      </c>
      <c r="M17">
        <v>100</v>
      </c>
      <c r="N17">
        <f>-LOG10(E17)</f>
        <v>1.7037232560031674</v>
      </c>
    </row>
    <row r="18" spans="1:14" x14ac:dyDescent="0.2">
      <c r="A18" t="s">
        <v>16</v>
      </c>
      <c r="B18" t="s">
        <v>467</v>
      </c>
      <c r="C18">
        <v>9</v>
      </c>
      <c r="D18">
        <v>3.5019455252918288</v>
      </c>
      <c r="E18">
        <v>1.9819409760037651E-2</v>
      </c>
      <c r="F18" t="s">
        <v>468</v>
      </c>
      <c r="G18">
        <v>165</v>
      </c>
      <c r="H18">
        <v>74</v>
      </c>
      <c r="I18">
        <v>3542</v>
      </c>
      <c r="J18">
        <v>2.6108108108108108</v>
      </c>
      <c r="K18">
        <v>0.99955037771196042</v>
      </c>
      <c r="L18">
        <v>1</v>
      </c>
      <c r="M18">
        <v>100</v>
      </c>
      <c r="N18">
        <f>-LOG10(E18)</f>
        <v>1.7029092833409352</v>
      </c>
    </row>
    <row r="19" spans="1:14" x14ac:dyDescent="0.2">
      <c r="A19" t="s">
        <v>13</v>
      </c>
      <c r="B19" t="s">
        <v>469</v>
      </c>
      <c r="C19">
        <v>4</v>
      </c>
      <c r="D19">
        <v>1.556420233463035</v>
      </c>
      <c r="E19">
        <v>2.0036922670747231E-2</v>
      </c>
      <c r="F19" t="s">
        <v>470</v>
      </c>
      <c r="G19">
        <v>167</v>
      </c>
      <c r="H19">
        <v>14</v>
      </c>
      <c r="I19">
        <v>3860</v>
      </c>
      <c r="J19">
        <v>6.60393498716852</v>
      </c>
      <c r="K19">
        <v>0.94466639909845407</v>
      </c>
      <c r="L19">
        <v>0.71631998547921349</v>
      </c>
      <c r="M19">
        <v>71.631998547921356</v>
      </c>
      <c r="N19">
        <f>-LOG10(E19)</f>
        <v>1.698168977901473</v>
      </c>
    </row>
    <row r="20" spans="1:14" x14ac:dyDescent="0.2">
      <c r="A20" t="s">
        <v>16</v>
      </c>
      <c r="B20" t="s">
        <v>471</v>
      </c>
      <c r="C20">
        <v>3</v>
      </c>
      <c r="D20">
        <v>1.1673151750972759</v>
      </c>
      <c r="E20">
        <v>2.8263843067314349E-2</v>
      </c>
      <c r="F20" t="s">
        <v>472</v>
      </c>
      <c r="G20">
        <v>165</v>
      </c>
      <c r="H20">
        <v>6</v>
      </c>
      <c r="I20">
        <v>3542</v>
      </c>
      <c r="J20">
        <v>10.733333333333331</v>
      </c>
      <c r="K20">
        <v>0.99998392616267817</v>
      </c>
      <c r="L20">
        <v>1</v>
      </c>
      <c r="M20">
        <v>100</v>
      </c>
      <c r="N20">
        <f>-LOG10(E20)</f>
        <v>1.5487687869512403</v>
      </c>
    </row>
    <row r="21" spans="1:14" x14ac:dyDescent="0.2">
      <c r="A21" t="s">
        <v>99</v>
      </c>
      <c r="B21" t="s">
        <v>473</v>
      </c>
      <c r="C21">
        <v>4</v>
      </c>
      <c r="D21">
        <v>1.556420233463035</v>
      </c>
      <c r="E21">
        <v>2.9291528018763731E-2</v>
      </c>
      <c r="F21" t="s">
        <v>474</v>
      </c>
      <c r="G21">
        <v>210</v>
      </c>
      <c r="H21">
        <v>14</v>
      </c>
      <c r="I21">
        <v>4208</v>
      </c>
      <c r="J21">
        <v>5.7251700680272117</v>
      </c>
      <c r="K21">
        <v>0.9996210889241457</v>
      </c>
      <c r="L21">
        <v>1</v>
      </c>
      <c r="M21">
        <v>100</v>
      </c>
      <c r="N21">
        <f>-LOG10(E21)</f>
        <v>1.5332579723672874</v>
      </c>
    </row>
    <row r="22" spans="1:14" x14ac:dyDescent="0.2">
      <c r="A22" t="s">
        <v>28</v>
      </c>
      <c r="B22" t="s">
        <v>475</v>
      </c>
      <c r="C22">
        <v>4</v>
      </c>
      <c r="D22">
        <v>1.556420233463035</v>
      </c>
      <c r="E22">
        <v>2.986777363887419E-2</v>
      </c>
      <c r="F22" t="s">
        <v>476</v>
      </c>
      <c r="G22">
        <v>167</v>
      </c>
      <c r="H22">
        <v>15</v>
      </c>
      <c r="I22">
        <v>3564</v>
      </c>
      <c r="J22">
        <v>5.6910179640718566</v>
      </c>
      <c r="K22">
        <v>0.99967625964883422</v>
      </c>
      <c r="L22">
        <v>1</v>
      </c>
      <c r="M22">
        <v>100</v>
      </c>
      <c r="N22">
        <f>-LOG10(E22)</f>
        <v>1.5247971487513212</v>
      </c>
    </row>
    <row r="23" spans="1:14" x14ac:dyDescent="0.2">
      <c r="A23" t="s">
        <v>28</v>
      </c>
      <c r="B23" t="s">
        <v>477</v>
      </c>
      <c r="C23">
        <v>8</v>
      </c>
      <c r="D23">
        <v>3.1128404669260701</v>
      </c>
      <c r="E23">
        <v>2.9966060056974799E-2</v>
      </c>
      <c r="F23" t="s">
        <v>478</v>
      </c>
      <c r="G23">
        <v>167</v>
      </c>
      <c r="H23">
        <v>65</v>
      </c>
      <c r="I23">
        <v>3564</v>
      </c>
      <c r="J23">
        <v>2.626623675725472</v>
      </c>
      <c r="K23">
        <v>0.99968483614922476</v>
      </c>
      <c r="L23">
        <v>1</v>
      </c>
      <c r="M23">
        <v>100</v>
      </c>
      <c r="N23">
        <f>-LOG10(E23)</f>
        <v>1.5233703544183026</v>
      </c>
    </row>
    <row r="24" spans="1:14" x14ac:dyDescent="0.2">
      <c r="A24" t="s">
        <v>16</v>
      </c>
      <c r="B24" t="s">
        <v>479</v>
      </c>
      <c r="C24">
        <v>7</v>
      </c>
      <c r="D24">
        <v>2.7237354085603109</v>
      </c>
      <c r="E24">
        <v>3.1352781839253892E-2</v>
      </c>
      <c r="F24" t="s">
        <v>480</v>
      </c>
      <c r="G24">
        <v>165</v>
      </c>
      <c r="H24">
        <v>52</v>
      </c>
      <c r="I24">
        <v>3542</v>
      </c>
      <c r="J24">
        <v>2.8897435897435901</v>
      </c>
      <c r="K24">
        <v>0.99999528187229825</v>
      </c>
      <c r="L24">
        <v>1</v>
      </c>
      <c r="M24">
        <v>100</v>
      </c>
      <c r="N24">
        <f>-LOG10(E24)</f>
        <v>1.5037239194636094</v>
      </c>
    </row>
    <row r="25" spans="1:14" x14ac:dyDescent="0.2">
      <c r="A25" t="s">
        <v>13</v>
      </c>
      <c r="B25" t="s">
        <v>481</v>
      </c>
      <c r="C25">
        <v>3</v>
      </c>
      <c r="D25">
        <v>1.1673151750972759</v>
      </c>
      <c r="E25">
        <v>3.3478246944417742E-2</v>
      </c>
      <c r="F25" t="s">
        <v>482</v>
      </c>
      <c r="G25">
        <v>167</v>
      </c>
      <c r="H25">
        <v>7</v>
      </c>
      <c r="I25">
        <v>3860</v>
      </c>
      <c r="J25">
        <v>9.9059024807527791</v>
      </c>
      <c r="K25">
        <v>0.99232172769191818</v>
      </c>
      <c r="L25">
        <v>0.92478376071212909</v>
      </c>
      <c r="M25">
        <v>92.478376071212907</v>
      </c>
      <c r="N25">
        <f>-LOG10(E25)</f>
        <v>1.4752372914881853</v>
      </c>
    </row>
    <row r="26" spans="1:14" x14ac:dyDescent="0.2">
      <c r="A26" t="s">
        <v>16</v>
      </c>
      <c r="B26" t="s">
        <v>483</v>
      </c>
      <c r="C26">
        <v>5</v>
      </c>
      <c r="D26">
        <v>1.945525291828794</v>
      </c>
      <c r="E26">
        <v>3.38235644615867E-2</v>
      </c>
      <c r="F26" t="s">
        <v>484</v>
      </c>
      <c r="G26">
        <v>165</v>
      </c>
      <c r="H26">
        <v>27</v>
      </c>
      <c r="I26">
        <v>3542</v>
      </c>
      <c r="J26">
        <v>3.975308641975309</v>
      </c>
      <c r="K26">
        <v>0.99999823506049956</v>
      </c>
      <c r="L26">
        <v>1</v>
      </c>
      <c r="M26">
        <v>100</v>
      </c>
      <c r="N26">
        <f>-LOG10(E26)</f>
        <v>1.4707806266487848</v>
      </c>
    </row>
    <row r="27" spans="1:14" x14ac:dyDescent="0.2">
      <c r="A27" t="s">
        <v>16</v>
      </c>
      <c r="B27" t="s">
        <v>485</v>
      </c>
      <c r="C27">
        <v>3</v>
      </c>
      <c r="D27">
        <v>1.1673151750972759</v>
      </c>
      <c r="E27">
        <v>3.8380365504674503E-2</v>
      </c>
      <c r="F27" t="s">
        <v>486</v>
      </c>
      <c r="G27">
        <v>165</v>
      </c>
      <c r="H27">
        <v>7</v>
      </c>
      <c r="I27">
        <v>3542</v>
      </c>
      <c r="J27">
        <v>9.1999999999999993</v>
      </c>
      <c r="K27">
        <v>0.99999971405726795</v>
      </c>
      <c r="L27">
        <v>1</v>
      </c>
      <c r="M27">
        <v>100</v>
      </c>
      <c r="N27">
        <f>-LOG10(E27)</f>
        <v>1.4158908936988432</v>
      </c>
    </row>
    <row r="28" spans="1:14" x14ac:dyDescent="0.2">
      <c r="A28" t="s">
        <v>13</v>
      </c>
      <c r="B28" t="s">
        <v>487</v>
      </c>
      <c r="C28">
        <v>6</v>
      </c>
      <c r="D28">
        <v>2.3346303501945531</v>
      </c>
      <c r="E28">
        <v>3.8802115834075349E-2</v>
      </c>
      <c r="F28" t="s">
        <v>488</v>
      </c>
      <c r="G28">
        <v>167</v>
      </c>
      <c r="H28">
        <v>44</v>
      </c>
      <c r="I28">
        <v>3860</v>
      </c>
      <c r="J28">
        <v>3.151878062057702</v>
      </c>
      <c r="K28">
        <v>0.99651477132546684</v>
      </c>
      <c r="L28">
        <v>0.92478376071212909</v>
      </c>
      <c r="M28">
        <v>92.478376071212907</v>
      </c>
      <c r="N28">
        <f>-LOG10(E28)</f>
        <v>1.4111445921890413</v>
      </c>
    </row>
    <row r="29" spans="1:14" x14ac:dyDescent="0.2">
      <c r="A29" t="s">
        <v>28</v>
      </c>
      <c r="B29" t="s">
        <v>489</v>
      </c>
      <c r="C29">
        <v>3</v>
      </c>
      <c r="D29">
        <v>1.1673151750972759</v>
      </c>
      <c r="E29">
        <v>3.8804410713177022E-2</v>
      </c>
      <c r="F29" t="s">
        <v>490</v>
      </c>
      <c r="G29">
        <v>167</v>
      </c>
      <c r="H29">
        <v>7</v>
      </c>
      <c r="I29">
        <v>3564</v>
      </c>
      <c r="J29">
        <v>9.146278870829768</v>
      </c>
      <c r="K29">
        <v>0.99997213116253558</v>
      </c>
      <c r="L29">
        <v>1</v>
      </c>
      <c r="M29">
        <v>100</v>
      </c>
      <c r="N29">
        <f>-LOG10(E29)</f>
        <v>1.4111189074077446</v>
      </c>
    </row>
    <row r="30" spans="1:14" x14ac:dyDescent="0.2">
      <c r="A30" t="s">
        <v>16</v>
      </c>
      <c r="B30" t="s">
        <v>491</v>
      </c>
      <c r="C30">
        <v>13</v>
      </c>
      <c r="D30">
        <v>5.0583657587548636</v>
      </c>
      <c r="E30">
        <v>4.1265930799064147E-2</v>
      </c>
      <c r="F30" t="s">
        <v>492</v>
      </c>
      <c r="G30">
        <v>165</v>
      </c>
      <c r="H30">
        <v>149</v>
      </c>
      <c r="I30">
        <v>3542</v>
      </c>
      <c r="J30">
        <v>1.8729306487695749</v>
      </c>
      <c r="K30">
        <v>0.99999991009334965</v>
      </c>
      <c r="L30">
        <v>1</v>
      </c>
      <c r="M30">
        <v>100</v>
      </c>
      <c r="N30">
        <f>-LOG10(E30)</f>
        <v>1.3844083544480501</v>
      </c>
    </row>
    <row r="31" spans="1:14" x14ac:dyDescent="0.2">
      <c r="A31" t="s">
        <v>28</v>
      </c>
      <c r="B31" t="s">
        <v>493</v>
      </c>
      <c r="C31">
        <v>4</v>
      </c>
      <c r="D31">
        <v>1.556420233463035</v>
      </c>
      <c r="E31">
        <v>4.1709311614439457E-2</v>
      </c>
      <c r="F31" t="s">
        <v>474</v>
      </c>
      <c r="G31">
        <v>167</v>
      </c>
      <c r="H31">
        <v>17</v>
      </c>
      <c r="I31">
        <v>3564</v>
      </c>
      <c r="J31">
        <v>5.0214864388869316</v>
      </c>
      <c r="K31">
        <v>0.99998750385471591</v>
      </c>
      <c r="L31">
        <v>1</v>
      </c>
      <c r="M31">
        <v>100</v>
      </c>
      <c r="N31">
        <f>-LOG10(E31)</f>
        <v>1.3797669778481854</v>
      </c>
    </row>
    <row r="32" spans="1:14" x14ac:dyDescent="0.2">
      <c r="A32" t="s">
        <v>28</v>
      </c>
      <c r="B32" t="s">
        <v>494</v>
      </c>
      <c r="C32">
        <v>4</v>
      </c>
      <c r="D32">
        <v>1.556420233463035</v>
      </c>
      <c r="E32">
        <v>4.8387864610478788E-2</v>
      </c>
      <c r="F32" t="s">
        <v>495</v>
      </c>
      <c r="G32">
        <v>167</v>
      </c>
      <c r="H32">
        <v>18</v>
      </c>
      <c r="I32">
        <v>3564</v>
      </c>
      <c r="J32">
        <v>4.7425149700598803</v>
      </c>
      <c r="K32">
        <v>0.99999804164010819</v>
      </c>
      <c r="L32">
        <v>1</v>
      </c>
      <c r="M32">
        <v>100</v>
      </c>
      <c r="N32">
        <f>-LOG10(E32)</f>
        <v>1.3152635431806632</v>
      </c>
    </row>
    <row r="33" spans="1:14" x14ac:dyDescent="0.2">
      <c r="A33" t="s">
        <v>99</v>
      </c>
      <c r="B33" t="s">
        <v>496</v>
      </c>
      <c r="C33">
        <v>4</v>
      </c>
      <c r="D33">
        <v>1.556420233463035</v>
      </c>
      <c r="E33">
        <v>4.9074806885017808E-2</v>
      </c>
      <c r="F33" t="s">
        <v>497</v>
      </c>
      <c r="G33">
        <v>210</v>
      </c>
      <c r="H33">
        <v>17</v>
      </c>
      <c r="I33">
        <v>4208</v>
      </c>
      <c r="J33">
        <v>4.7148459383753512</v>
      </c>
      <c r="K33">
        <v>0.99999838272579766</v>
      </c>
      <c r="L33">
        <v>1</v>
      </c>
      <c r="M33">
        <v>100</v>
      </c>
      <c r="N33">
        <f>-LOG10(E33)</f>
        <v>1.3091414007230893</v>
      </c>
    </row>
    <row r="34" spans="1:14" x14ac:dyDescent="0.2">
      <c r="A34" t="s">
        <v>21</v>
      </c>
      <c r="B34" t="s">
        <v>498</v>
      </c>
      <c r="C34">
        <v>39</v>
      </c>
      <c r="D34">
        <v>15.175097276264591</v>
      </c>
      <c r="E34">
        <v>5.1668205038793831E-2</v>
      </c>
      <c r="F34" t="s">
        <v>499</v>
      </c>
      <c r="G34">
        <v>80</v>
      </c>
      <c r="H34">
        <v>694</v>
      </c>
      <c r="I34">
        <v>1794</v>
      </c>
      <c r="J34">
        <v>1.2601945244956769</v>
      </c>
      <c r="K34">
        <v>0.98639228415220848</v>
      </c>
      <c r="L34">
        <v>0.69752076802371676</v>
      </c>
      <c r="M34">
        <v>69.752076802371676</v>
      </c>
      <c r="N34">
        <f>-LOG10(E34)</f>
        <v>1.2867766256478279</v>
      </c>
    </row>
    <row r="35" spans="1:14" x14ac:dyDescent="0.2">
      <c r="A35" t="s">
        <v>13</v>
      </c>
      <c r="B35" t="s">
        <v>500</v>
      </c>
      <c r="C35">
        <v>4</v>
      </c>
      <c r="D35">
        <v>1.556420233463035</v>
      </c>
      <c r="E35">
        <v>5.2013006334745343E-2</v>
      </c>
      <c r="F35" t="s">
        <v>474</v>
      </c>
      <c r="G35">
        <v>167</v>
      </c>
      <c r="H35">
        <v>20</v>
      </c>
      <c r="I35">
        <v>3860</v>
      </c>
      <c r="J35">
        <v>4.6227544910179654</v>
      </c>
      <c r="K35">
        <v>0.99951834044526833</v>
      </c>
      <c r="L35">
        <v>1</v>
      </c>
      <c r="M35">
        <v>100</v>
      </c>
      <c r="N35">
        <f>-LOG10(E35)</f>
        <v>1.2838880434207591</v>
      </c>
    </row>
    <row r="36" spans="1:14" x14ac:dyDescent="0.2">
      <c r="A36" t="s">
        <v>16</v>
      </c>
      <c r="B36" t="s">
        <v>501</v>
      </c>
      <c r="C36">
        <v>5</v>
      </c>
      <c r="D36">
        <v>1.945525291828794</v>
      </c>
      <c r="E36">
        <v>5.8052015908302508E-2</v>
      </c>
      <c r="F36" t="s">
        <v>502</v>
      </c>
      <c r="G36">
        <v>165</v>
      </c>
      <c r="H36">
        <v>32</v>
      </c>
      <c r="I36">
        <v>3542</v>
      </c>
      <c r="J36">
        <v>3.354166666666667</v>
      </c>
      <c r="K36">
        <v>0.99999999989991606</v>
      </c>
      <c r="L36">
        <v>1</v>
      </c>
      <c r="M36">
        <v>100</v>
      </c>
      <c r="N36">
        <f>-LOG10(E36)</f>
        <v>1.2361826943982686</v>
      </c>
    </row>
    <row r="37" spans="1:14" x14ac:dyDescent="0.2">
      <c r="A37" t="s">
        <v>21</v>
      </c>
      <c r="B37" t="s">
        <v>503</v>
      </c>
      <c r="C37">
        <v>4</v>
      </c>
      <c r="D37">
        <v>1.556420233463035</v>
      </c>
      <c r="E37">
        <v>6.1736891543941283E-2</v>
      </c>
      <c r="F37" t="s">
        <v>504</v>
      </c>
      <c r="G37">
        <v>80</v>
      </c>
      <c r="H37">
        <v>21</v>
      </c>
      <c r="I37">
        <v>1794</v>
      </c>
      <c r="J37">
        <v>4.2714285714285722</v>
      </c>
      <c r="K37">
        <v>0.99426813580062212</v>
      </c>
      <c r="L37">
        <v>0.71438403072274903</v>
      </c>
      <c r="M37">
        <v>71.438403072274909</v>
      </c>
      <c r="N37">
        <f>-LOG10(E37)</f>
        <v>1.2094552410557196</v>
      </c>
    </row>
    <row r="38" spans="1:14" x14ac:dyDescent="0.2">
      <c r="A38" t="s">
        <v>16</v>
      </c>
      <c r="B38" t="s">
        <v>505</v>
      </c>
      <c r="C38">
        <v>3</v>
      </c>
      <c r="D38">
        <v>1.1673151750972759</v>
      </c>
      <c r="E38">
        <v>6.1922644799821812E-2</v>
      </c>
      <c r="F38" t="s">
        <v>506</v>
      </c>
      <c r="G38">
        <v>165</v>
      </c>
      <c r="H38">
        <v>9</v>
      </c>
      <c r="I38">
        <v>3542</v>
      </c>
      <c r="J38">
        <v>7.1555555555555559</v>
      </c>
      <c r="K38">
        <v>0.99999999997949396</v>
      </c>
      <c r="L38">
        <v>1</v>
      </c>
      <c r="M38">
        <v>100</v>
      </c>
      <c r="N38">
        <f>-LOG10(E38)</f>
        <v>1.2081505026249313</v>
      </c>
    </row>
    <row r="39" spans="1:14" x14ac:dyDescent="0.2">
      <c r="A39" t="s">
        <v>13</v>
      </c>
      <c r="B39" t="s">
        <v>507</v>
      </c>
      <c r="C39">
        <v>56</v>
      </c>
      <c r="D39">
        <v>21.789883268482491</v>
      </c>
      <c r="E39">
        <v>6.5036677539237059E-2</v>
      </c>
      <c r="F39" t="s">
        <v>508</v>
      </c>
      <c r="G39">
        <v>167</v>
      </c>
      <c r="H39">
        <v>1067</v>
      </c>
      <c r="I39">
        <v>3860</v>
      </c>
      <c r="J39">
        <v>1.213093962029081</v>
      </c>
      <c r="K39">
        <v>0.99993337700849438</v>
      </c>
      <c r="L39">
        <v>1</v>
      </c>
      <c r="M39">
        <v>100</v>
      </c>
      <c r="N39">
        <f>-LOG10(E39)</f>
        <v>1.1868416531955333</v>
      </c>
    </row>
    <row r="40" spans="1:14" x14ac:dyDescent="0.2">
      <c r="A40" t="s">
        <v>99</v>
      </c>
      <c r="B40" t="s">
        <v>509</v>
      </c>
      <c r="C40">
        <v>3</v>
      </c>
      <c r="D40">
        <v>1.1673151750972759</v>
      </c>
      <c r="E40">
        <v>7.0197035279155634E-2</v>
      </c>
      <c r="F40" t="s">
        <v>510</v>
      </c>
      <c r="G40">
        <v>210</v>
      </c>
      <c r="H40">
        <v>9</v>
      </c>
      <c r="I40">
        <v>4208</v>
      </c>
      <c r="J40">
        <v>6.6793650793650787</v>
      </c>
      <c r="K40">
        <v>0.99999999579665</v>
      </c>
      <c r="L40">
        <v>1</v>
      </c>
      <c r="M40">
        <v>100</v>
      </c>
      <c r="N40">
        <f>-LOG10(E40)</f>
        <v>1.1536812295951566</v>
      </c>
    </row>
    <row r="41" spans="1:14" x14ac:dyDescent="0.2">
      <c r="A41" t="s">
        <v>28</v>
      </c>
      <c r="B41" t="s">
        <v>511</v>
      </c>
      <c r="C41">
        <v>5</v>
      </c>
      <c r="D41">
        <v>1.945525291828794</v>
      </c>
      <c r="E41">
        <v>7.7388419316811202E-2</v>
      </c>
      <c r="F41" t="s">
        <v>512</v>
      </c>
      <c r="G41">
        <v>167</v>
      </c>
      <c r="H41">
        <v>35</v>
      </c>
      <c r="I41">
        <v>3564</v>
      </c>
      <c r="J41">
        <v>3.0487596236099228</v>
      </c>
      <c r="K41">
        <v>0.99999999946295715</v>
      </c>
      <c r="L41">
        <v>1</v>
      </c>
      <c r="M41">
        <v>100</v>
      </c>
      <c r="N41">
        <f>-LOG10(E41)</f>
        <v>1.1113240238532522</v>
      </c>
    </row>
    <row r="42" spans="1:14" x14ac:dyDescent="0.2">
      <c r="A42" t="s">
        <v>13</v>
      </c>
      <c r="B42" t="s">
        <v>513</v>
      </c>
      <c r="C42">
        <v>3</v>
      </c>
      <c r="D42">
        <v>1.1673151750972759</v>
      </c>
      <c r="E42">
        <v>7.8365272689982349E-2</v>
      </c>
      <c r="F42" t="s">
        <v>514</v>
      </c>
      <c r="G42">
        <v>167</v>
      </c>
      <c r="H42">
        <v>11</v>
      </c>
      <c r="I42">
        <v>3860</v>
      </c>
      <c r="J42">
        <v>6.303756124115405</v>
      </c>
      <c r="K42">
        <v>0.99999145104986398</v>
      </c>
      <c r="L42">
        <v>1</v>
      </c>
      <c r="M42">
        <v>100</v>
      </c>
      <c r="N42">
        <f>-LOG10(E42)</f>
        <v>1.1058763508405716</v>
      </c>
    </row>
    <row r="43" spans="1:14" x14ac:dyDescent="0.2">
      <c r="A43" t="s">
        <v>16</v>
      </c>
      <c r="B43" t="s">
        <v>515</v>
      </c>
      <c r="C43">
        <v>8</v>
      </c>
      <c r="D43">
        <v>3.1128404669260701</v>
      </c>
      <c r="E43">
        <v>7.9102827581225776E-2</v>
      </c>
      <c r="F43" t="s">
        <v>516</v>
      </c>
      <c r="G43">
        <v>165</v>
      </c>
      <c r="H43">
        <v>81</v>
      </c>
      <c r="I43">
        <v>3542</v>
      </c>
      <c r="J43">
        <v>2.1201646090534978</v>
      </c>
      <c r="K43">
        <v>0.99999999999998335</v>
      </c>
      <c r="L43">
        <v>1</v>
      </c>
      <c r="M43">
        <v>100</v>
      </c>
      <c r="N43">
        <f>-LOG10(E43)</f>
        <v>1.1018079920904986</v>
      </c>
    </row>
    <row r="44" spans="1:14" x14ac:dyDescent="0.2">
      <c r="A44" t="s">
        <v>13</v>
      </c>
      <c r="B44" t="s">
        <v>517</v>
      </c>
      <c r="C44">
        <v>2</v>
      </c>
      <c r="D44">
        <v>0.77821011673151752</v>
      </c>
      <c r="E44">
        <v>8.4171581942356133E-2</v>
      </c>
      <c r="F44" t="s">
        <v>518</v>
      </c>
      <c r="G44">
        <v>167</v>
      </c>
      <c r="H44">
        <v>2</v>
      </c>
      <c r="I44">
        <v>3860</v>
      </c>
      <c r="J44">
        <v>23.113772455089819</v>
      </c>
      <c r="K44">
        <v>0.99999653727088778</v>
      </c>
      <c r="L44">
        <v>1</v>
      </c>
      <c r="M44">
        <v>100</v>
      </c>
      <c r="N44">
        <f>-LOG10(E44)</f>
        <v>1.0748345105052253</v>
      </c>
    </row>
    <row r="45" spans="1:14" x14ac:dyDescent="0.2">
      <c r="A45" t="s">
        <v>99</v>
      </c>
      <c r="B45" t="s">
        <v>519</v>
      </c>
      <c r="C45">
        <v>3</v>
      </c>
      <c r="D45">
        <v>1.1673151750972759</v>
      </c>
      <c r="E45">
        <v>8.4951081361613487E-2</v>
      </c>
      <c r="F45" t="s">
        <v>520</v>
      </c>
      <c r="G45">
        <v>210</v>
      </c>
      <c r="H45">
        <v>10</v>
      </c>
      <c r="I45">
        <v>4208</v>
      </c>
      <c r="J45">
        <v>6.0114285714285716</v>
      </c>
      <c r="K45">
        <v>0.99999999993936228</v>
      </c>
      <c r="L45">
        <v>1</v>
      </c>
      <c r="M45">
        <v>100</v>
      </c>
      <c r="N45">
        <f>-LOG10(E45)</f>
        <v>1.0708310885266288</v>
      </c>
    </row>
    <row r="46" spans="1:14" x14ac:dyDescent="0.2">
      <c r="A46" t="s">
        <v>99</v>
      </c>
      <c r="B46" t="s">
        <v>521</v>
      </c>
      <c r="C46">
        <v>3</v>
      </c>
      <c r="D46">
        <v>1.1673151750972759</v>
      </c>
      <c r="E46">
        <v>8.4951081361613487E-2</v>
      </c>
      <c r="F46" t="s">
        <v>522</v>
      </c>
      <c r="G46">
        <v>210</v>
      </c>
      <c r="H46">
        <v>10</v>
      </c>
      <c r="I46">
        <v>4208</v>
      </c>
      <c r="J46">
        <v>6.0114285714285716</v>
      </c>
      <c r="K46">
        <v>0.99999999993936228</v>
      </c>
      <c r="L46">
        <v>1</v>
      </c>
      <c r="M46">
        <v>100</v>
      </c>
      <c r="N46">
        <f>-LOG10(E46)</f>
        <v>1.0708310885266288</v>
      </c>
    </row>
    <row r="47" spans="1:14" x14ac:dyDescent="0.2">
      <c r="A47" t="s">
        <v>16</v>
      </c>
      <c r="B47" t="s">
        <v>523</v>
      </c>
      <c r="C47">
        <v>3</v>
      </c>
      <c r="D47">
        <v>1.1673151750972759</v>
      </c>
      <c r="E47">
        <v>8.9079788479947561E-2</v>
      </c>
      <c r="F47" t="s">
        <v>472</v>
      </c>
      <c r="G47">
        <v>165</v>
      </c>
      <c r="H47">
        <v>11</v>
      </c>
      <c r="I47">
        <v>3542</v>
      </c>
      <c r="J47">
        <v>5.8545454545454536</v>
      </c>
      <c r="K47">
        <v>0.99999999999999978</v>
      </c>
      <c r="L47">
        <v>1</v>
      </c>
      <c r="M47">
        <v>100</v>
      </c>
      <c r="N47">
        <f>-LOG10(E47)</f>
        <v>1.050220822869484</v>
      </c>
    </row>
    <row r="48" spans="1:14" x14ac:dyDescent="0.2">
      <c r="A48" t="s">
        <v>28</v>
      </c>
      <c r="B48" t="s">
        <v>524</v>
      </c>
      <c r="C48">
        <v>3</v>
      </c>
      <c r="D48">
        <v>1.1673151750972759</v>
      </c>
      <c r="E48">
        <v>8.9998676005237602E-2</v>
      </c>
      <c r="F48" t="s">
        <v>522</v>
      </c>
      <c r="G48">
        <v>167</v>
      </c>
      <c r="H48">
        <v>11</v>
      </c>
      <c r="I48">
        <v>3564</v>
      </c>
      <c r="J48">
        <v>5.8203592814371259</v>
      </c>
      <c r="K48">
        <v>0.99999999998599975</v>
      </c>
      <c r="L48">
        <v>1</v>
      </c>
      <c r="M48">
        <v>100</v>
      </c>
      <c r="N48">
        <f>-LOG10(E48)</f>
        <v>1.0457638795367736</v>
      </c>
    </row>
    <row r="49" spans="1:14" x14ac:dyDescent="0.2">
      <c r="A49" t="s">
        <v>16</v>
      </c>
      <c r="B49" t="s">
        <v>525</v>
      </c>
      <c r="C49">
        <v>2</v>
      </c>
      <c r="D49">
        <v>0.77821011673151752</v>
      </c>
      <c r="E49">
        <v>9.0471688350273416E-2</v>
      </c>
      <c r="F49" t="s">
        <v>526</v>
      </c>
      <c r="G49">
        <v>165</v>
      </c>
      <c r="H49">
        <v>2</v>
      </c>
      <c r="I49">
        <v>3542</v>
      </c>
      <c r="J49">
        <v>21.466666666666669</v>
      </c>
      <c r="K49">
        <v>0.99999999999999989</v>
      </c>
      <c r="L49">
        <v>1</v>
      </c>
      <c r="M49">
        <v>100</v>
      </c>
      <c r="N49">
        <f>-LOG10(E49)</f>
        <v>1.043487304959466</v>
      </c>
    </row>
    <row r="50" spans="1:14" x14ac:dyDescent="0.2">
      <c r="A50" t="s">
        <v>16</v>
      </c>
      <c r="B50" t="s">
        <v>527</v>
      </c>
      <c r="C50">
        <v>2</v>
      </c>
      <c r="D50">
        <v>0.77821011673151752</v>
      </c>
      <c r="E50">
        <v>9.0471688350273416E-2</v>
      </c>
      <c r="F50" t="s">
        <v>528</v>
      </c>
      <c r="G50">
        <v>165</v>
      </c>
      <c r="H50">
        <v>2</v>
      </c>
      <c r="I50">
        <v>3542</v>
      </c>
      <c r="J50">
        <v>21.466666666666669</v>
      </c>
      <c r="K50">
        <v>0.99999999999999989</v>
      </c>
      <c r="L50">
        <v>1</v>
      </c>
      <c r="M50">
        <v>100</v>
      </c>
      <c r="N50">
        <f>-LOG10(E50)</f>
        <v>1.043487304959466</v>
      </c>
    </row>
    <row r="51" spans="1:14" x14ac:dyDescent="0.2">
      <c r="A51" t="s">
        <v>16</v>
      </c>
      <c r="B51" t="s">
        <v>529</v>
      </c>
      <c r="C51">
        <v>2</v>
      </c>
      <c r="D51">
        <v>0.77821011673151752</v>
      </c>
      <c r="E51">
        <v>9.0471688350273416E-2</v>
      </c>
      <c r="F51" t="s">
        <v>526</v>
      </c>
      <c r="G51">
        <v>165</v>
      </c>
      <c r="H51">
        <v>2</v>
      </c>
      <c r="I51">
        <v>3542</v>
      </c>
      <c r="J51">
        <v>21.466666666666669</v>
      </c>
      <c r="K51">
        <v>0.99999999999999989</v>
      </c>
      <c r="L51">
        <v>1</v>
      </c>
      <c r="M51">
        <v>100</v>
      </c>
      <c r="N51">
        <f>-LOG10(E51)</f>
        <v>1.043487304959466</v>
      </c>
    </row>
    <row r="52" spans="1:14" x14ac:dyDescent="0.2">
      <c r="A52" t="s">
        <v>28</v>
      </c>
      <c r="B52" t="s">
        <v>530</v>
      </c>
      <c r="C52">
        <v>2</v>
      </c>
      <c r="D52">
        <v>0.77821011673151752</v>
      </c>
      <c r="E52">
        <v>9.099681758433327E-2</v>
      </c>
      <c r="F52" t="s">
        <v>531</v>
      </c>
      <c r="G52">
        <v>167</v>
      </c>
      <c r="H52">
        <v>2</v>
      </c>
      <c r="I52">
        <v>3564</v>
      </c>
      <c r="J52">
        <v>21.341317365269461</v>
      </c>
      <c r="K52">
        <v>0.99999999998953282</v>
      </c>
      <c r="L52">
        <v>1</v>
      </c>
      <c r="M52">
        <v>100</v>
      </c>
      <c r="N52">
        <f>-LOG10(E52)</f>
        <v>1.0409737959177083</v>
      </c>
    </row>
    <row r="53" spans="1:14" x14ac:dyDescent="0.2">
      <c r="A53" t="s">
        <v>28</v>
      </c>
      <c r="B53" t="s">
        <v>532</v>
      </c>
      <c r="C53">
        <v>6</v>
      </c>
      <c r="D53">
        <v>2.3346303501945531</v>
      </c>
      <c r="E53">
        <v>9.2313827747540059E-2</v>
      </c>
      <c r="F53" t="s">
        <v>533</v>
      </c>
      <c r="G53">
        <v>167</v>
      </c>
      <c r="H53">
        <v>52</v>
      </c>
      <c r="I53">
        <v>3564</v>
      </c>
      <c r="J53">
        <v>2.4624596959926301</v>
      </c>
      <c r="K53">
        <v>0.99999999999287204</v>
      </c>
      <c r="L53">
        <v>1</v>
      </c>
      <c r="M53">
        <v>100</v>
      </c>
      <c r="N53">
        <f>-LOG10(E53)</f>
        <v>1.0347332408520795</v>
      </c>
    </row>
    <row r="54" spans="1:14" x14ac:dyDescent="0.2">
      <c r="A54" t="s">
        <v>21</v>
      </c>
      <c r="B54" t="s">
        <v>534</v>
      </c>
      <c r="C54">
        <v>4</v>
      </c>
      <c r="D54">
        <v>1.556420233463035</v>
      </c>
      <c r="E54">
        <v>9.4274514687140432E-2</v>
      </c>
      <c r="F54" t="s">
        <v>535</v>
      </c>
      <c r="G54">
        <v>80</v>
      </c>
      <c r="H54">
        <v>25</v>
      </c>
      <c r="I54">
        <v>1794</v>
      </c>
      <c r="J54">
        <v>3.5880000000000001</v>
      </c>
      <c r="K54">
        <v>0.99967135756792058</v>
      </c>
      <c r="L54">
        <v>0.76085620988482539</v>
      </c>
      <c r="M54">
        <v>76.085620988482532</v>
      </c>
      <c r="N54">
        <f>-LOG10(E54)</f>
        <v>1.0256056946077245</v>
      </c>
    </row>
    <row r="55" spans="1:14" x14ac:dyDescent="0.2">
      <c r="A55" t="s">
        <v>99</v>
      </c>
      <c r="B55" t="s">
        <v>536</v>
      </c>
      <c r="C55">
        <v>2</v>
      </c>
      <c r="D55">
        <v>0.77821011673151752</v>
      </c>
      <c r="E55">
        <v>9.6878979537942528E-2</v>
      </c>
      <c r="F55" t="s">
        <v>531</v>
      </c>
      <c r="G55">
        <v>210</v>
      </c>
      <c r="H55">
        <v>2</v>
      </c>
      <c r="I55">
        <v>4208</v>
      </c>
      <c r="J55">
        <v>20.038095238095242</v>
      </c>
      <c r="K55">
        <v>0.99999999999812639</v>
      </c>
      <c r="L55">
        <v>1</v>
      </c>
      <c r="M55">
        <v>100</v>
      </c>
      <c r="N55">
        <f>-LOG10(E55)</f>
        <v>1.0137704444250231</v>
      </c>
    </row>
    <row r="56" spans="1:14" x14ac:dyDescent="0.2">
      <c r="A56" t="s">
        <v>99</v>
      </c>
      <c r="B56" t="s">
        <v>537</v>
      </c>
      <c r="C56">
        <v>2</v>
      </c>
      <c r="D56">
        <v>0.77821011673151752</v>
      </c>
      <c r="E56">
        <v>9.6878979537942528E-2</v>
      </c>
      <c r="F56" t="s">
        <v>538</v>
      </c>
      <c r="G56">
        <v>210</v>
      </c>
      <c r="H56">
        <v>2</v>
      </c>
      <c r="I56">
        <v>4208</v>
      </c>
      <c r="J56">
        <v>20.038095238095242</v>
      </c>
      <c r="K56">
        <v>0.99999999999812639</v>
      </c>
      <c r="L56">
        <v>1</v>
      </c>
      <c r="M56">
        <v>100</v>
      </c>
      <c r="N56">
        <f>-LOG10(E56)</f>
        <v>1.0137704444250231</v>
      </c>
    </row>
    <row r="57" spans="1:14" x14ac:dyDescent="0.2">
      <c r="A57" t="s">
        <v>99</v>
      </c>
      <c r="B57" t="s">
        <v>539</v>
      </c>
      <c r="C57">
        <v>2</v>
      </c>
      <c r="D57">
        <v>0.77821011673151752</v>
      </c>
      <c r="E57">
        <v>9.6878979537942528E-2</v>
      </c>
      <c r="F57" t="s">
        <v>531</v>
      </c>
      <c r="G57">
        <v>210</v>
      </c>
      <c r="H57">
        <v>2</v>
      </c>
      <c r="I57">
        <v>4208</v>
      </c>
      <c r="J57">
        <v>20.038095238095242</v>
      </c>
      <c r="K57">
        <v>0.99999999999812639</v>
      </c>
      <c r="L57">
        <v>1</v>
      </c>
      <c r="M57">
        <v>100</v>
      </c>
      <c r="N57">
        <f>-LOG10(E57)</f>
        <v>1.0137704444250231</v>
      </c>
    </row>
  </sheetData>
  <autoFilter ref="A1:N57" xr:uid="{00000000-0001-0000-0000-000000000000}">
    <sortState xmlns:xlrd2="http://schemas.microsoft.com/office/spreadsheetml/2017/richdata2" ref="A2:N57">
      <sortCondition ref="E1:E57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david_Q2</vt:lpstr>
      <vt:lpstr>david_Q3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2025-01-31T08:53:48Z</dcterms:created>
  <dcterms:modified xsi:type="dcterms:W3CDTF">2026-01-13T13:30:15Z</dcterms:modified>
</cp:coreProperties>
</file>