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AF0E2FC-F396-4003-B3F2-8F9528B2726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aw Dataset" sheetId="1" r:id="rId1"/>
    <sheet name="Frequency Summary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1" i="1" l="1"/>
  <c r="M66" i="1"/>
  <c r="M10" i="1"/>
  <c r="M15" i="1"/>
  <c r="K15" i="1" s="1"/>
  <c r="M20" i="1"/>
  <c r="K20" i="1" s="1"/>
  <c r="M21" i="1"/>
  <c r="M23" i="1"/>
  <c r="K23" i="1" s="1"/>
  <c r="M25" i="1"/>
  <c r="M30" i="1"/>
  <c r="M32" i="1"/>
  <c r="M33" i="1"/>
  <c r="M41" i="1"/>
  <c r="M44" i="1"/>
  <c r="M47" i="1"/>
  <c r="K47" i="1" s="1"/>
  <c r="M49" i="1"/>
  <c r="K49" i="1" s="1"/>
  <c r="M77" i="1"/>
  <c r="K77" i="1" s="1"/>
  <c r="M61" i="1"/>
  <c r="M64" i="1"/>
  <c r="M70" i="1"/>
  <c r="M79" i="1"/>
  <c r="M81" i="1"/>
  <c r="K81" i="1" s="1"/>
  <c r="M8" i="1"/>
  <c r="K8" i="1" s="1"/>
  <c r="M76" i="1"/>
  <c r="K76" i="1" s="1"/>
  <c r="M37" i="1"/>
  <c r="K37" i="1" s="1"/>
  <c r="M35" i="1"/>
  <c r="K35" i="1" s="1"/>
  <c r="M12" i="1"/>
  <c r="K12" i="1" s="1"/>
  <c r="M6" i="1"/>
  <c r="K6" i="1" s="1"/>
  <c r="M2" i="1"/>
  <c r="K2" i="1" s="1"/>
  <c r="M60" i="1"/>
  <c r="K60" i="1" s="1"/>
  <c r="K1" i="1"/>
  <c r="K3" i="1"/>
  <c r="K4" i="1"/>
  <c r="K5" i="1"/>
  <c r="K7" i="1"/>
  <c r="K9" i="1"/>
  <c r="K10" i="1"/>
  <c r="K11" i="1"/>
  <c r="K13" i="1"/>
  <c r="K16" i="1"/>
  <c r="K17" i="1"/>
  <c r="K18" i="1"/>
  <c r="K19" i="1"/>
  <c r="K21" i="1"/>
  <c r="K22" i="1"/>
  <c r="K24" i="1"/>
  <c r="K25" i="1"/>
  <c r="K26" i="1"/>
  <c r="K27" i="1"/>
  <c r="K28" i="1"/>
  <c r="K30" i="1"/>
  <c r="K31" i="1"/>
  <c r="K32" i="1"/>
  <c r="K33" i="1"/>
  <c r="K34" i="1"/>
  <c r="K38" i="1"/>
  <c r="K39" i="1"/>
  <c r="K41" i="1"/>
  <c r="K42" i="1"/>
  <c r="K43" i="1"/>
  <c r="K44" i="1"/>
  <c r="K45" i="1"/>
  <c r="K46" i="1"/>
  <c r="K50" i="1"/>
  <c r="K52" i="1"/>
  <c r="K53" i="1"/>
  <c r="K56" i="1"/>
  <c r="K57" i="1"/>
  <c r="K58" i="1"/>
  <c r="K59" i="1"/>
  <c r="K61" i="1"/>
  <c r="K62" i="1"/>
  <c r="K63" i="1"/>
  <c r="K64" i="1"/>
  <c r="K65" i="1"/>
  <c r="K66" i="1"/>
  <c r="K67" i="1"/>
  <c r="K68" i="1"/>
  <c r="K69" i="1"/>
  <c r="K70" i="1"/>
  <c r="K71" i="1"/>
  <c r="K72" i="1"/>
  <c r="K78" i="1"/>
  <c r="K79" i="1"/>
  <c r="K80" i="1"/>
  <c r="M74" i="1" l="1"/>
  <c r="M75" i="1" s="1"/>
  <c r="K75" i="1" s="1"/>
  <c r="M14" i="1"/>
  <c r="K14" i="1" s="1"/>
  <c r="M29" i="1"/>
  <c r="K29" i="1" s="1"/>
  <c r="M36" i="1"/>
  <c r="K36" i="1" s="1"/>
  <c r="K74" i="1"/>
  <c r="M51" i="1"/>
  <c r="K51" i="1" s="1"/>
  <c r="M73" i="1"/>
  <c r="K73" i="1" s="1"/>
  <c r="M48" i="1"/>
  <c r="K48" i="1" s="1"/>
  <c r="M55" i="1"/>
  <c r="K55" i="1" s="1"/>
  <c r="M40" i="1" l="1"/>
  <c r="K40" i="1" s="1"/>
  <c r="M54" i="1"/>
  <c r="K54" i="1" s="1"/>
</calcChain>
</file>

<file path=xl/sharedStrings.xml><?xml version="1.0" encoding="utf-8"?>
<sst xmlns="http://schemas.openxmlformats.org/spreadsheetml/2006/main" count="991" uniqueCount="129">
  <si>
    <t>Participant ID</t>
  </si>
  <si>
    <t>Infant Age</t>
  </si>
  <si>
    <t>Sex</t>
  </si>
  <si>
    <t>Mother Age</t>
  </si>
  <si>
    <t>Marital Status</t>
  </si>
  <si>
    <t>Educational Level</t>
  </si>
  <si>
    <t>Occupation</t>
  </si>
  <si>
    <t>Infant Anaemia History</t>
  </si>
  <si>
    <t>Iron Supplement</t>
  </si>
  <si>
    <t>EBF Practice</t>
  </si>
  <si>
    <t>EBF Duration</t>
  </si>
  <si>
    <t>Hb Level</t>
  </si>
  <si>
    <t>P001</t>
  </si>
  <si>
    <t>5-6 Months</t>
  </si>
  <si>
    <t>Female</t>
  </si>
  <si>
    <t>20-30</t>
  </si>
  <si>
    <t>Married</t>
  </si>
  <si>
    <t>Secondary</t>
  </si>
  <si>
    <t>House wife</t>
  </si>
  <si>
    <t>Non-Anemic</t>
  </si>
  <si>
    <t>Not Received</t>
  </si>
  <si>
    <t>More than four Months</t>
  </si>
  <si>
    <t>&lt;1 month</t>
  </si>
  <si>
    <t>Mild anaemia</t>
  </si>
  <si>
    <t>P002</t>
  </si>
  <si>
    <t>Single</t>
  </si>
  <si>
    <t>Less than four Months</t>
  </si>
  <si>
    <t>1-2 months</t>
  </si>
  <si>
    <t>Normal Hb</t>
  </si>
  <si>
    <t>P003</t>
  </si>
  <si>
    <t>0-2 Months</t>
  </si>
  <si>
    <t>Male</t>
  </si>
  <si>
    <t>Tertiary</t>
  </si>
  <si>
    <t>Student</t>
  </si>
  <si>
    <t>3-4 months</t>
  </si>
  <si>
    <t>P004</t>
  </si>
  <si>
    <t>5-6 months</t>
  </si>
  <si>
    <t>P005</t>
  </si>
  <si>
    <t>3-4 Months</t>
  </si>
  <si>
    <t>30-40</t>
  </si>
  <si>
    <t>Moderate anaemia</t>
  </si>
  <si>
    <t>P006</t>
  </si>
  <si>
    <t>Primary</t>
  </si>
  <si>
    <t>P007</t>
  </si>
  <si>
    <t>Trader</t>
  </si>
  <si>
    <t>P008</t>
  </si>
  <si>
    <t>Anemic</t>
  </si>
  <si>
    <t>P009</t>
  </si>
  <si>
    <t>P010</t>
  </si>
  <si>
    <t>Received</t>
  </si>
  <si>
    <t>P011</t>
  </si>
  <si>
    <t>P012</t>
  </si>
  <si>
    <t>P013</t>
  </si>
  <si>
    <t>P014</t>
  </si>
  <si>
    <t>P015</t>
  </si>
  <si>
    <t>P016</t>
  </si>
  <si>
    <t>P017</t>
  </si>
  <si>
    <t>P018</t>
  </si>
  <si>
    <t>P019</t>
  </si>
  <si>
    <t>P020</t>
  </si>
  <si>
    <t>P021</t>
  </si>
  <si>
    <t>P022</t>
  </si>
  <si>
    <t>P023</t>
  </si>
  <si>
    <t>P024</t>
  </si>
  <si>
    <t>P025</t>
  </si>
  <si>
    <t>P026</t>
  </si>
  <si>
    <t>P027</t>
  </si>
  <si>
    <t>P028</t>
  </si>
  <si>
    <t>P029</t>
  </si>
  <si>
    <t>P030</t>
  </si>
  <si>
    <t>P031</t>
  </si>
  <si>
    <t>P032</t>
  </si>
  <si>
    <t>P033</t>
  </si>
  <si>
    <t>P034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</si>
  <si>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</si>
  <si>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</si>
  <si>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</si>
  <si>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</si>
  <si>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</si>
  <si>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</si>
  <si>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</si>
  <si>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</si>
  <si>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</si>
  <si>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</si>
  <si>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</si>
  <si>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</si>
  <si>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</si>
  <si>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P048</t>
  </si>
  <si>
    <t>P049</t>
  </si>
  <si>
    <t>P050</t>
  </si>
  <si>
    <t>P051</t>
  </si>
  <si>
    <t>P052</t>
  </si>
  <si>
    <t>P053</t>
  </si>
  <si>
    <t>P054</t>
  </si>
  <si>
    <t>P055</t>
  </si>
  <si>
    <t>P056</t>
  </si>
  <si>
    <t>P057</t>
  </si>
  <si>
    <t>P058</t>
  </si>
  <si>
    <t>P059</t>
  </si>
  <si>
    <t>P060</t>
  </si>
  <si>
    <t>P061</t>
  </si>
  <si>
    <t>P062</t>
  </si>
  <si>
    <t>P063</t>
  </si>
  <si>
    <t>P064</t>
  </si>
  <si>
    <t>P065</t>
  </si>
  <si>
    <t>P066</t>
  </si>
  <si>
    <t>P067</t>
  </si>
  <si>
    <t>P068</t>
  </si>
  <si>
    <t>P069</t>
  </si>
  <si>
    <t>P070</t>
  </si>
  <si>
    <t>P071</t>
  </si>
  <si>
    <t>P072</t>
  </si>
  <si>
    <t>P073</t>
  </si>
  <si>
    <t>P074</t>
  </si>
  <si>
    <t>P075</t>
  </si>
  <si>
    <t>P076</t>
  </si>
  <si>
    <t>P077</t>
  </si>
  <si>
    <t>P078</t>
  </si>
  <si>
    <t>P079</t>
  </si>
  <si>
    <t>P080</t>
  </si>
  <si>
    <t>Variable</t>
  </si>
  <si>
    <t>Category</t>
  </si>
  <si>
    <t>Frequency</t>
  </si>
  <si>
    <t>Effect of EBF Duration</t>
  </si>
  <si>
    <t>3-4 month</t>
  </si>
  <si>
    <t>5-6  months</t>
  </si>
  <si>
    <t>Morethan four Months</t>
  </si>
  <si>
    <t>Less  than four Months</t>
  </si>
  <si>
    <t>More  than four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</si>
</sst>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abSelected="1" topLeftCell="E1" workbookViewId="0">
      <selection activeCell="K14" sqref="K14"/>
    </sheetView>
  </sheetViews>
  <sheetFormatPr defaultRowHeight="15" x14ac:dyDescent="0.25"/>
  <cols>
    <col min="1" max="1" width="17" customWidth="1"/>
    <col min="2" max="2" width="22.5703125" customWidth="1"/>
    <col min="3" max="3" width="21.140625" customWidth="1"/>
    <col min="4" max="4" width="18.5703125" customWidth="1"/>
    <col min="5" max="5" width="18.85546875" customWidth="1"/>
    <col min="6" max="6" width="20" customWidth="1"/>
    <col min="7" max="7" width="15.5703125" customWidth="1"/>
    <col min="8" max="8" width="17.42578125" customWidth="1"/>
    <col min="9" max="9" width="21.28515625" customWidth="1"/>
    <col min="10" max="11" width="28.140625" customWidth="1"/>
    <col min="12" max="12" width="18" customWidth="1"/>
    <col min="13" max="13" width="18.140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tr">
        <f t="shared" ref="K1:K32" si="0">M1</f>
        <v>Hb Level</v>
      </c>
      <c r="L1" s="1" t="s">
        <v>123</v>
      </c>
      <c r="M1" s="1" t="s">
        <v>11</v>
      </c>
    </row>
    <row r="2" spans="1:13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tr">
        <f t="shared" si="0"/>
        <v>Normal Hb</v>
      </c>
      <c r="L2" t="s">
        <v>22</v>
      </c>
      <c r="M2" t="str">
        <f>$M$59</f>
        <v>Normal Hb</v>
      </c>
    </row>
    <row r="3" spans="1:13" x14ac:dyDescent="0.25">
      <c r="A3" t="s">
        <v>24</v>
      </c>
      <c r="B3" t="s">
        <v>13</v>
      </c>
      <c r="C3" t="s">
        <v>14</v>
      </c>
      <c r="D3" t="s">
        <v>15</v>
      </c>
      <c r="E3" t="s">
        <v>25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tr">
        <f t="shared" si="0"/>
        <v>Normal Hb</v>
      </c>
      <c r="L3" t="s">
        <v>27</v>
      </c>
      <c r="M3" t="s">
        <v>28</v>
      </c>
    </row>
    <row r="4" spans="1:13" x14ac:dyDescent="0.25">
      <c r="A4" t="s">
        <v>29</v>
      </c>
      <c r="B4" t="s">
        <v>30</v>
      </c>
      <c r="C4" t="s">
        <v>31</v>
      </c>
      <c r="D4" t="s">
        <v>15</v>
      </c>
      <c r="E4" t="s">
        <v>16</v>
      </c>
      <c r="F4" t="s">
        <v>32</v>
      </c>
      <c r="G4" t="s">
        <v>33</v>
      </c>
      <c r="H4" t="s">
        <v>19</v>
      </c>
      <c r="I4" t="s">
        <v>20</v>
      </c>
      <c r="J4" t="s">
        <v>26</v>
      </c>
      <c r="K4" t="str">
        <f t="shared" si="0"/>
        <v>Mild anaemia</v>
      </c>
      <c r="L4" t="s">
        <v>36</v>
      </c>
      <c r="M4" t="s">
        <v>23</v>
      </c>
    </row>
    <row r="5" spans="1:13" x14ac:dyDescent="0.25">
      <c r="A5" t="s">
        <v>35</v>
      </c>
      <c r="B5" t="s">
        <v>13</v>
      </c>
      <c r="C5" t="s">
        <v>14</v>
      </c>
      <c r="D5" t="s">
        <v>15</v>
      </c>
      <c r="E5" t="s">
        <v>16</v>
      </c>
      <c r="F5" t="s">
        <v>32</v>
      </c>
      <c r="G5" t="s">
        <v>33</v>
      </c>
      <c r="H5" t="s">
        <v>19</v>
      </c>
      <c r="I5" t="s">
        <v>20</v>
      </c>
      <c r="J5" t="s">
        <v>21</v>
      </c>
      <c r="K5" t="str">
        <f t="shared" si="0"/>
        <v>Mild anaemia</v>
      </c>
      <c r="L5" t="s">
        <v>36</v>
      </c>
      <c r="M5" t="s">
        <v>23</v>
      </c>
    </row>
    <row r="6" spans="1:13" x14ac:dyDescent="0.25">
      <c r="A6" t="s">
        <v>37</v>
      </c>
      <c r="B6" t="s">
        <v>38</v>
      </c>
      <c r="C6" t="s">
        <v>31</v>
      </c>
      <c r="D6" t="s">
        <v>39</v>
      </c>
      <c r="E6" t="s">
        <v>16</v>
      </c>
      <c r="F6" t="s">
        <v>32</v>
      </c>
      <c r="G6" t="s">
        <v>18</v>
      </c>
      <c r="H6" t="s">
        <v>19</v>
      </c>
      <c r="I6" t="s">
        <v>20</v>
      </c>
      <c r="J6" t="s">
        <v>26</v>
      </c>
      <c r="K6" t="str">
        <f t="shared" si="0"/>
        <v>Normal Hb</v>
      </c>
      <c r="L6" t="s">
        <v>27</v>
      </c>
      <c r="M6" t="str">
        <f>$M$59</f>
        <v>Normal Hb</v>
      </c>
    </row>
    <row r="7" spans="1:13" x14ac:dyDescent="0.25">
      <c r="A7" t="s">
        <v>41</v>
      </c>
      <c r="B7" t="s">
        <v>13</v>
      </c>
      <c r="C7" t="s">
        <v>31</v>
      </c>
      <c r="D7" t="s">
        <v>15</v>
      </c>
      <c r="E7" t="s">
        <v>16</v>
      </c>
      <c r="F7" t="s">
        <v>42</v>
      </c>
      <c r="G7" t="s">
        <v>18</v>
      </c>
      <c r="H7" t="s">
        <v>19</v>
      </c>
      <c r="I7" t="s">
        <v>20</v>
      </c>
      <c r="J7" t="s">
        <v>21</v>
      </c>
      <c r="K7" t="str">
        <f t="shared" si="0"/>
        <v>Mild anaemia</v>
      </c>
      <c r="L7" t="s">
        <v>36</v>
      </c>
      <c r="M7" t="s">
        <v>23</v>
      </c>
    </row>
    <row r="8" spans="1:13" x14ac:dyDescent="0.25">
      <c r="A8" t="s">
        <v>43</v>
      </c>
      <c r="B8" t="s">
        <v>30</v>
      </c>
      <c r="C8" t="s">
        <v>14</v>
      </c>
      <c r="D8" t="s">
        <v>39</v>
      </c>
      <c r="E8" t="s">
        <v>16</v>
      </c>
      <c r="F8" t="s">
        <v>17</v>
      </c>
      <c r="G8" t="s">
        <v>44</v>
      </c>
      <c r="H8" t="s">
        <v>19</v>
      </c>
      <c r="I8" t="s">
        <v>20</v>
      </c>
      <c r="J8" t="s">
        <v>26</v>
      </c>
      <c r="K8" t="str">
        <f t="shared" si="0"/>
        <v>Moderate anaemia</v>
      </c>
      <c r="L8" t="s">
        <v>36</v>
      </c>
      <c r="M8" t="str">
        <f>$M$16</f>
        <v>Moderate anaemia</v>
      </c>
    </row>
    <row r="9" spans="1:13" x14ac:dyDescent="0.25">
      <c r="A9" t="s">
        <v>45</v>
      </c>
      <c r="B9" t="s">
        <v>13</v>
      </c>
      <c r="C9" t="s">
        <v>31</v>
      </c>
      <c r="D9" t="s">
        <v>39</v>
      </c>
      <c r="E9" t="s">
        <v>16</v>
      </c>
      <c r="F9" t="s">
        <v>17</v>
      </c>
      <c r="G9" t="s">
        <v>33</v>
      </c>
      <c r="H9" t="s">
        <v>46</v>
      </c>
      <c r="I9" t="s">
        <v>20</v>
      </c>
      <c r="J9" t="s">
        <v>21</v>
      </c>
      <c r="K9" t="str">
        <f t="shared" si="0"/>
        <v>Moderate anaemia</v>
      </c>
      <c r="L9" t="s">
        <v>36</v>
      </c>
      <c r="M9" t="s">
        <v>40</v>
      </c>
    </row>
    <row r="10" spans="1:13" x14ac:dyDescent="0.25">
      <c r="A10" t="s">
        <v>47</v>
      </c>
      <c r="B10" t="s">
        <v>13</v>
      </c>
      <c r="C10" t="s">
        <v>31</v>
      </c>
      <c r="D10" t="s">
        <v>39</v>
      </c>
      <c r="E10" t="s">
        <v>16</v>
      </c>
      <c r="F10" t="s">
        <v>17</v>
      </c>
      <c r="G10" t="s">
        <v>33</v>
      </c>
      <c r="H10" t="s">
        <v>46</v>
      </c>
      <c r="I10" t="s">
        <v>20</v>
      </c>
      <c r="J10" t="s">
        <v>21</v>
      </c>
      <c r="K10" t="str">
        <f t="shared" si="0"/>
        <v>Moderate anaemia</v>
      </c>
      <c r="L10" t="s">
        <v>36</v>
      </c>
      <c r="M10" t="str">
        <f>$M$62</f>
        <v>Moderate anaemia</v>
      </c>
    </row>
    <row r="11" spans="1:13" x14ac:dyDescent="0.25">
      <c r="A11" t="s">
        <v>48</v>
      </c>
      <c r="B11" t="s">
        <v>38</v>
      </c>
      <c r="C11" t="s">
        <v>14</v>
      </c>
      <c r="D11" t="s">
        <v>15</v>
      </c>
      <c r="E11" t="s">
        <v>16</v>
      </c>
      <c r="F11" t="s">
        <v>32</v>
      </c>
      <c r="G11" t="s">
        <v>44</v>
      </c>
      <c r="H11" t="s">
        <v>46</v>
      </c>
      <c r="I11" t="s">
        <v>49</v>
      </c>
      <c r="J11" t="s">
        <v>26</v>
      </c>
      <c r="K11" t="str">
        <f t="shared" si="0"/>
        <v>Mild anaemia</v>
      </c>
      <c r="L11" t="s">
        <v>36</v>
      </c>
      <c r="M11" t="s">
        <v>23</v>
      </c>
    </row>
    <row r="12" spans="1:13" x14ac:dyDescent="0.25">
      <c r="A12" t="s">
        <v>50</v>
      </c>
      <c r="B12" t="s">
        <v>30</v>
      </c>
      <c r="C12" t="s">
        <v>31</v>
      </c>
      <c r="D12" t="s">
        <v>15</v>
      </c>
      <c r="E12" t="s">
        <v>16</v>
      </c>
      <c r="F12" t="s">
        <v>42</v>
      </c>
      <c r="G12" t="s">
        <v>18</v>
      </c>
      <c r="H12" t="s">
        <v>19</v>
      </c>
      <c r="I12" t="s">
        <v>20</v>
      </c>
      <c r="J12" t="s">
        <v>26</v>
      </c>
      <c r="K12" t="str">
        <f t="shared" si="0"/>
        <v>Normal Hb</v>
      </c>
      <c r="L12" t="s">
        <v>27</v>
      </c>
      <c r="M12" t="str">
        <f>$M$59</f>
        <v>Normal Hb</v>
      </c>
    </row>
    <row r="13" spans="1:13" x14ac:dyDescent="0.25">
      <c r="A13" t="s">
        <v>51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  <c r="G13" t="s">
        <v>33</v>
      </c>
      <c r="H13" t="s">
        <v>19</v>
      </c>
      <c r="I13" t="s">
        <v>49</v>
      </c>
      <c r="J13" t="s">
        <v>21</v>
      </c>
      <c r="K13" t="str">
        <f t="shared" si="0"/>
        <v>Mild anaemia</v>
      </c>
      <c r="L13" t="s">
        <v>125</v>
      </c>
      <c r="M13" t="s">
        <v>23</v>
      </c>
    </row>
    <row r="14" spans="1:13" x14ac:dyDescent="0.25">
      <c r="A14" t="s">
        <v>52</v>
      </c>
      <c r="B14" t="s">
        <v>13</v>
      </c>
      <c r="C14" t="s">
        <v>31</v>
      </c>
      <c r="D14" t="s">
        <v>15</v>
      </c>
      <c r="E14" t="s">
        <v>16</v>
      </c>
      <c r="F14" t="s">
        <v>32</v>
      </c>
      <c r="G14" t="s">
        <v>44</v>
      </c>
      <c r="H14" t="s">
        <v>19</v>
      </c>
      <c r="I14" t="s">
        <v>49</v>
      </c>
      <c r="J14" t="s">
        <v>126</v>
      </c>
      <c r="K14" t="str">
        <f t="shared" si="0"/>
        <v>Normal Hb</v>
      </c>
      <c r="L14" t="s">
        <v>22</v>
      </c>
      <c r="M14" t="str">
        <f>$M$59</f>
        <v>Normal Hb</v>
      </c>
    </row>
    <row r="15" spans="1:13" x14ac:dyDescent="0.25">
      <c r="A15" t="s">
        <v>53</v>
      </c>
      <c r="B15" t="s">
        <v>38</v>
      </c>
      <c r="C15" t="s">
        <v>31</v>
      </c>
      <c r="D15" t="s">
        <v>39</v>
      </c>
      <c r="E15" t="s">
        <v>16</v>
      </c>
      <c r="F15" t="s">
        <v>42</v>
      </c>
      <c r="G15" t="s">
        <v>44</v>
      </c>
      <c r="H15" t="s">
        <v>19</v>
      </c>
      <c r="I15" t="s">
        <v>20</v>
      </c>
      <c r="J15" t="s">
        <v>26</v>
      </c>
      <c r="K15" t="str">
        <f t="shared" si="0"/>
        <v>Moderate anaemia</v>
      </c>
      <c r="L15" t="s">
        <v>36</v>
      </c>
      <c r="M15" t="str">
        <f>$M$62</f>
        <v>Moderate anaemia</v>
      </c>
    </row>
    <row r="16" spans="1:13" x14ac:dyDescent="0.25">
      <c r="A16" t="s">
        <v>54</v>
      </c>
      <c r="B16" t="s">
        <v>13</v>
      </c>
      <c r="C16" t="s">
        <v>31</v>
      </c>
      <c r="D16" t="s">
        <v>15</v>
      </c>
      <c r="E16" t="s">
        <v>16</v>
      </c>
      <c r="F16" t="s">
        <v>17</v>
      </c>
      <c r="G16" t="s">
        <v>18</v>
      </c>
      <c r="H16" t="s">
        <v>19</v>
      </c>
      <c r="I16" t="s">
        <v>49</v>
      </c>
      <c r="J16" t="s">
        <v>21</v>
      </c>
      <c r="K16" t="str">
        <f t="shared" si="0"/>
        <v>Moderate anaemia</v>
      </c>
      <c r="L16" t="s">
        <v>36</v>
      </c>
      <c r="M16" t="s">
        <v>40</v>
      </c>
    </row>
    <row r="17" spans="1:13" x14ac:dyDescent="0.25">
      <c r="A17" t="s">
        <v>55</v>
      </c>
      <c r="B17" t="s">
        <v>13</v>
      </c>
      <c r="C17" t="s">
        <v>31</v>
      </c>
      <c r="D17" t="s">
        <v>39</v>
      </c>
      <c r="E17" t="s">
        <v>16</v>
      </c>
      <c r="F17" t="s">
        <v>32</v>
      </c>
      <c r="G17" t="s">
        <v>18</v>
      </c>
      <c r="H17" t="s">
        <v>46</v>
      </c>
      <c r="I17" t="s">
        <v>20</v>
      </c>
      <c r="J17" t="s">
        <v>21</v>
      </c>
      <c r="K17" t="str">
        <f t="shared" si="0"/>
        <v>Mild anaemia</v>
      </c>
      <c r="L17" t="s">
        <v>36</v>
      </c>
      <c r="M17" t="s">
        <v>23</v>
      </c>
    </row>
    <row r="18" spans="1:13" x14ac:dyDescent="0.25">
      <c r="A18" t="s">
        <v>56</v>
      </c>
      <c r="B18" t="s">
        <v>38</v>
      </c>
      <c r="C18" t="s">
        <v>31</v>
      </c>
      <c r="D18" t="s">
        <v>15</v>
      </c>
      <c r="E18" t="s">
        <v>16</v>
      </c>
      <c r="F18" t="s">
        <v>32</v>
      </c>
      <c r="G18" t="s">
        <v>18</v>
      </c>
      <c r="H18" t="s">
        <v>46</v>
      </c>
      <c r="I18" t="s">
        <v>49</v>
      </c>
      <c r="J18" t="s">
        <v>26</v>
      </c>
      <c r="K18" t="str">
        <f t="shared" si="0"/>
        <v>Moderate anaemia</v>
      </c>
      <c r="L18" t="s">
        <v>36</v>
      </c>
      <c r="M18" t="s">
        <v>40</v>
      </c>
    </row>
    <row r="19" spans="1:13" x14ac:dyDescent="0.25">
      <c r="A19" t="s">
        <v>57</v>
      </c>
      <c r="B19" t="s">
        <v>13</v>
      </c>
      <c r="C19" t="s">
        <v>31</v>
      </c>
      <c r="D19" t="s">
        <v>39</v>
      </c>
      <c r="E19" t="s">
        <v>16</v>
      </c>
      <c r="F19" t="s">
        <v>17</v>
      </c>
      <c r="G19" t="s">
        <v>33</v>
      </c>
      <c r="H19" t="s">
        <v>19</v>
      </c>
      <c r="I19" t="s">
        <v>20</v>
      </c>
      <c r="J19" t="s">
        <v>21</v>
      </c>
      <c r="K19" t="str">
        <f t="shared" si="0"/>
        <v>Normal Hb</v>
      </c>
      <c r="L19" t="s">
        <v>27</v>
      </c>
      <c r="M19" t="s">
        <v>28</v>
      </c>
    </row>
    <row r="20" spans="1:13" x14ac:dyDescent="0.25">
      <c r="A20" t="s">
        <v>58</v>
      </c>
      <c r="B20" t="s">
        <v>13</v>
      </c>
      <c r="C20" t="s">
        <v>14</v>
      </c>
      <c r="D20" t="s">
        <v>15</v>
      </c>
      <c r="E20" t="s">
        <v>16</v>
      </c>
      <c r="F20" t="s">
        <v>17</v>
      </c>
      <c r="G20" t="s">
        <v>44</v>
      </c>
      <c r="H20" t="s">
        <v>19</v>
      </c>
      <c r="I20" t="s">
        <v>20</v>
      </c>
      <c r="J20" t="s">
        <v>21</v>
      </c>
      <c r="K20" t="str">
        <f t="shared" si="0"/>
        <v>Moderate anaemia</v>
      </c>
      <c r="L20" t="s">
        <v>36</v>
      </c>
      <c r="M20" t="str">
        <f>$M$62</f>
        <v>Moderate anaemia</v>
      </c>
    </row>
    <row r="21" spans="1:13" x14ac:dyDescent="0.25">
      <c r="A21" t="s">
        <v>59</v>
      </c>
      <c r="B21" t="s">
        <v>30</v>
      </c>
      <c r="C21" t="s">
        <v>14</v>
      </c>
      <c r="D21" t="s">
        <v>15</v>
      </c>
      <c r="E21" t="s">
        <v>16</v>
      </c>
      <c r="F21" t="s">
        <v>42</v>
      </c>
      <c r="G21" t="s">
        <v>18</v>
      </c>
      <c r="H21" t="s">
        <v>19</v>
      </c>
      <c r="I21" t="s">
        <v>49</v>
      </c>
      <c r="J21" t="s">
        <v>26</v>
      </c>
      <c r="K21" t="str">
        <f t="shared" si="0"/>
        <v>Moderate anaemia</v>
      </c>
      <c r="L21" t="s">
        <v>36</v>
      </c>
      <c r="M21" t="str">
        <f>$M$62</f>
        <v>Moderate anaemia</v>
      </c>
    </row>
    <row r="22" spans="1:13" x14ac:dyDescent="0.25">
      <c r="A22" t="s">
        <v>60</v>
      </c>
      <c r="B22" t="s">
        <v>13</v>
      </c>
      <c r="C22" t="s">
        <v>14</v>
      </c>
      <c r="D22" t="s">
        <v>15</v>
      </c>
      <c r="E22" t="s">
        <v>16</v>
      </c>
      <c r="F22" t="s">
        <v>32</v>
      </c>
      <c r="G22" t="s">
        <v>44</v>
      </c>
      <c r="H22" t="s">
        <v>46</v>
      </c>
      <c r="I22" t="s">
        <v>20</v>
      </c>
      <c r="J22" t="s">
        <v>21</v>
      </c>
      <c r="K22" t="str">
        <f t="shared" si="0"/>
        <v>Normal Hb</v>
      </c>
      <c r="L22" t="s">
        <v>34</v>
      </c>
      <c r="M22" t="s">
        <v>28</v>
      </c>
    </row>
    <row r="23" spans="1:13" x14ac:dyDescent="0.25">
      <c r="A23" t="s">
        <v>61</v>
      </c>
      <c r="B23" t="s">
        <v>13</v>
      </c>
      <c r="C23" t="s">
        <v>14</v>
      </c>
      <c r="D23" t="s">
        <v>39</v>
      </c>
      <c r="E23" t="s">
        <v>16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tr">
        <f t="shared" si="0"/>
        <v>Moderate anaemia</v>
      </c>
      <c r="L23" t="s">
        <v>36</v>
      </c>
      <c r="M23" t="str">
        <f>$M$62</f>
        <v>Moderate anaemia</v>
      </c>
    </row>
    <row r="24" spans="1:13" x14ac:dyDescent="0.25">
      <c r="A24" t="s">
        <v>62</v>
      </c>
      <c r="B24" t="s">
        <v>30</v>
      </c>
      <c r="C24" t="s">
        <v>14</v>
      </c>
      <c r="D24" t="s">
        <v>39</v>
      </c>
      <c r="E24" t="s">
        <v>25</v>
      </c>
      <c r="F24" t="s">
        <v>17</v>
      </c>
      <c r="G24" t="s">
        <v>18</v>
      </c>
      <c r="H24" t="s">
        <v>19</v>
      </c>
      <c r="I24" t="s">
        <v>20</v>
      </c>
      <c r="J24" t="s">
        <v>26</v>
      </c>
      <c r="K24" t="str">
        <f t="shared" si="0"/>
        <v>Mild anaemia</v>
      </c>
      <c r="L24" t="s">
        <v>36</v>
      </c>
      <c r="M24" t="s">
        <v>23</v>
      </c>
    </row>
    <row r="25" spans="1:13" x14ac:dyDescent="0.25">
      <c r="A25" t="s">
        <v>63</v>
      </c>
      <c r="B25" t="s">
        <v>13</v>
      </c>
      <c r="C25" t="s">
        <v>31</v>
      </c>
      <c r="D25" t="s">
        <v>39</v>
      </c>
      <c r="E25" t="s">
        <v>25</v>
      </c>
      <c r="F25" t="s">
        <v>17</v>
      </c>
      <c r="G25" t="s">
        <v>44</v>
      </c>
      <c r="H25" t="s">
        <v>19</v>
      </c>
      <c r="I25" t="s">
        <v>20</v>
      </c>
      <c r="J25" t="s">
        <v>21</v>
      </c>
      <c r="K25" t="str">
        <f t="shared" si="0"/>
        <v>Moderate anaemia</v>
      </c>
      <c r="L25" t="s">
        <v>36</v>
      </c>
      <c r="M25" t="str">
        <f>$M$62</f>
        <v>Moderate anaemia</v>
      </c>
    </row>
    <row r="26" spans="1:13" x14ac:dyDescent="0.25">
      <c r="A26" t="s">
        <v>64</v>
      </c>
      <c r="B26" t="s">
        <v>30</v>
      </c>
      <c r="C26" t="s">
        <v>31</v>
      </c>
      <c r="D26" t="s">
        <v>15</v>
      </c>
      <c r="E26" t="s">
        <v>16</v>
      </c>
      <c r="F26" t="s">
        <v>32</v>
      </c>
      <c r="G26" t="s">
        <v>18</v>
      </c>
      <c r="H26" t="s">
        <v>19</v>
      </c>
      <c r="I26" t="s">
        <v>20</v>
      </c>
      <c r="J26" t="s">
        <v>26</v>
      </c>
      <c r="K26" t="str">
        <f t="shared" si="0"/>
        <v>Mild anaemia</v>
      </c>
      <c r="L26" t="s">
        <v>36</v>
      </c>
      <c r="M26" t="s">
        <v>23</v>
      </c>
    </row>
    <row r="27" spans="1:13" x14ac:dyDescent="0.25">
      <c r="A27" t="s">
        <v>65</v>
      </c>
      <c r="B27" t="s">
        <v>30</v>
      </c>
      <c r="C27" t="s">
        <v>31</v>
      </c>
      <c r="D27" t="s">
        <v>15</v>
      </c>
      <c r="E27" t="s">
        <v>16</v>
      </c>
      <c r="F27" t="s">
        <v>17</v>
      </c>
      <c r="G27" t="s">
        <v>18</v>
      </c>
      <c r="H27" t="s">
        <v>46</v>
      </c>
      <c r="I27" t="s">
        <v>20</v>
      </c>
      <c r="J27" t="s">
        <v>26</v>
      </c>
      <c r="K27" t="str">
        <f t="shared" si="0"/>
        <v>Normal Hb</v>
      </c>
      <c r="L27" t="s">
        <v>27</v>
      </c>
      <c r="M27" t="s">
        <v>28</v>
      </c>
    </row>
    <row r="28" spans="1:13" x14ac:dyDescent="0.25">
      <c r="A28" t="s">
        <v>66</v>
      </c>
      <c r="B28" t="s">
        <v>13</v>
      </c>
      <c r="C28" t="s">
        <v>14</v>
      </c>
      <c r="D28" t="s">
        <v>39</v>
      </c>
      <c r="E28" t="s">
        <v>16</v>
      </c>
      <c r="F28" t="s">
        <v>32</v>
      </c>
      <c r="G28" t="s">
        <v>18</v>
      </c>
      <c r="H28" t="s">
        <v>19</v>
      </c>
      <c r="I28" t="s">
        <v>20</v>
      </c>
      <c r="J28" t="s">
        <v>21</v>
      </c>
      <c r="K28" t="str">
        <f t="shared" si="0"/>
        <v>Normal Hb</v>
      </c>
      <c r="L28" t="s">
        <v>22</v>
      </c>
      <c r="M28" t="s">
        <v>28</v>
      </c>
    </row>
    <row r="29" spans="1:13" x14ac:dyDescent="0.25">
      <c r="A29" t="s">
        <v>67</v>
      </c>
      <c r="B29" t="s">
        <v>13</v>
      </c>
      <c r="C29" t="s">
        <v>31</v>
      </c>
      <c r="D29" t="s">
        <v>15</v>
      </c>
      <c r="E29" t="s">
        <v>16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tr">
        <f t="shared" si="0"/>
        <v>Normal Hb</v>
      </c>
      <c r="L29" t="s">
        <v>27</v>
      </c>
      <c r="M29" t="str">
        <f>$M$59</f>
        <v>Normal Hb</v>
      </c>
    </row>
    <row r="30" spans="1:13" x14ac:dyDescent="0.25">
      <c r="A30" t="s">
        <v>68</v>
      </c>
      <c r="B30" t="s">
        <v>38</v>
      </c>
      <c r="C30" t="s">
        <v>14</v>
      </c>
      <c r="D30" t="s">
        <v>15</v>
      </c>
      <c r="E30" t="s">
        <v>16</v>
      </c>
      <c r="F30" t="s">
        <v>42</v>
      </c>
      <c r="G30" t="s">
        <v>44</v>
      </c>
      <c r="H30" t="s">
        <v>19</v>
      </c>
      <c r="I30" t="s">
        <v>49</v>
      </c>
      <c r="J30" t="s">
        <v>26</v>
      </c>
      <c r="K30" t="str">
        <f t="shared" si="0"/>
        <v>Moderate anaemia</v>
      </c>
      <c r="L30" t="s">
        <v>36</v>
      </c>
      <c r="M30" t="str">
        <f>$M$62</f>
        <v>Moderate anaemia</v>
      </c>
    </row>
    <row r="31" spans="1:13" x14ac:dyDescent="0.25">
      <c r="A31" t="s">
        <v>69</v>
      </c>
      <c r="B31" t="s">
        <v>13</v>
      </c>
      <c r="C31" t="s">
        <v>14</v>
      </c>
      <c r="D31" t="s">
        <v>15</v>
      </c>
      <c r="E31" t="s">
        <v>25</v>
      </c>
      <c r="F31" t="s">
        <v>17</v>
      </c>
      <c r="G31" t="s">
        <v>33</v>
      </c>
      <c r="H31" t="s">
        <v>19</v>
      </c>
      <c r="I31" t="s">
        <v>49</v>
      </c>
      <c r="J31" t="s">
        <v>21</v>
      </c>
      <c r="K31" t="str">
        <f t="shared" si="0"/>
        <v>Mild anaemia</v>
      </c>
      <c r="L31" t="s">
        <v>36</v>
      </c>
      <c r="M31" t="s">
        <v>23</v>
      </c>
    </row>
    <row r="32" spans="1:13" x14ac:dyDescent="0.25">
      <c r="A32" t="s">
        <v>70</v>
      </c>
      <c r="B32" t="s">
        <v>38</v>
      </c>
      <c r="C32" t="s">
        <v>14</v>
      </c>
      <c r="D32" t="s">
        <v>39</v>
      </c>
      <c r="E32" t="s">
        <v>16</v>
      </c>
      <c r="F32" t="s">
        <v>32</v>
      </c>
      <c r="G32" t="s">
        <v>44</v>
      </c>
      <c r="H32" t="s">
        <v>19</v>
      </c>
      <c r="I32" t="s">
        <v>20</v>
      </c>
      <c r="J32" t="s">
        <v>26</v>
      </c>
      <c r="K32" t="str">
        <f t="shared" si="0"/>
        <v>Moderate anaemia</v>
      </c>
      <c r="L32" t="s">
        <v>36</v>
      </c>
      <c r="M32" t="str">
        <f>$M$62</f>
        <v>Moderate anaemia</v>
      </c>
    </row>
    <row r="33" spans="1:13" x14ac:dyDescent="0.25">
      <c r="A33" t="s">
        <v>71</v>
      </c>
      <c r="B33" t="s">
        <v>30</v>
      </c>
      <c r="C33" t="s">
        <v>14</v>
      </c>
      <c r="D33" t="s">
        <v>39</v>
      </c>
      <c r="E33" t="s">
        <v>16</v>
      </c>
      <c r="F33" t="s">
        <v>32</v>
      </c>
      <c r="G33" t="s">
        <v>18</v>
      </c>
      <c r="H33" t="s">
        <v>46</v>
      </c>
      <c r="I33" t="s">
        <v>20</v>
      </c>
      <c r="J33" t="s">
        <v>26</v>
      </c>
      <c r="K33" t="str">
        <f t="shared" ref="K33:K64" si="1">M33</f>
        <v>Moderate anaemia</v>
      </c>
      <c r="L33" t="s">
        <v>36</v>
      </c>
      <c r="M33" t="str">
        <f>$M$62</f>
        <v>Moderate anaemia</v>
      </c>
    </row>
    <row r="34" spans="1:13" x14ac:dyDescent="0.25">
      <c r="A34" t="s">
        <v>72</v>
      </c>
      <c r="B34" t="s">
        <v>13</v>
      </c>
      <c r="C34" t="s">
        <v>14</v>
      </c>
      <c r="D34" t="s">
        <v>39</v>
      </c>
      <c r="E34" t="s">
        <v>25</v>
      </c>
      <c r="F34" t="s">
        <v>32</v>
      </c>
      <c r="G34" t="s">
        <v>18</v>
      </c>
      <c r="H34" t="s">
        <v>19</v>
      </c>
      <c r="I34" t="s">
        <v>20</v>
      </c>
      <c r="J34" t="s">
        <v>21</v>
      </c>
      <c r="K34" t="str">
        <f t="shared" si="1"/>
        <v>Normal Hb</v>
      </c>
      <c r="L34" t="s">
        <v>34</v>
      </c>
      <c r="M34" t="s">
        <v>28</v>
      </c>
    </row>
    <row r="35" spans="1:13" x14ac:dyDescent="0.25">
      <c r="A35" t="s">
        <v>73</v>
      </c>
      <c r="B35" t="s">
        <v>30</v>
      </c>
      <c r="C35" t="s">
        <v>31</v>
      </c>
      <c r="D35" t="s">
        <v>39</v>
      </c>
      <c r="E35" t="s">
        <v>16</v>
      </c>
      <c r="F35" t="s">
        <v>32</v>
      </c>
      <c r="G35" t="s">
        <v>33</v>
      </c>
      <c r="H35" t="s">
        <v>19</v>
      </c>
      <c r="I35" t="s">
        <v>20</v>
      </c>
      <c r="J35" t="s">
        <v>26</v>
      </c>
      <c r="K35" t="str">
        <f t="shared" si="1"/>
        <v>Normal Hb</v>
      </c>
      <c r="L35" t="s">
        <v>27</v>
      </c>
      <c r="M35" t="str">
        <f>$M$59</f>
        <v>Normal Hb</v>
      </c>
    </row>
    <row r="36" spans="1:13" x14ac:dyDescent="0.25">
      <c r="A36" t="s">
        <v>74</v>
      </c>
      <c r="B36" t="s">
        <v>30</v>
      </c>
      <c r="C36" t="s">
        <v>31</v>
      </c>
      <c r="D36" t="s">
        <v>15</v>
      </c>
      <c r="E36" t="s">
        <v>16</v>
      </c>
      <c r="F36" t="s">
        <v>17</v>
      </c>
      <c r="G36" t="s">
        <v>18</v>
      </c>
      <c r="H36" t="s">
        <v>19</v>
      </c>
      <c r="I36" t="s">
        <v>20</v>
      </c>
      <c r="J36" t="s">
        <v>26</v>
      </c>
      <c r="K36" t="str">
        <f t="shared" si="1"/>
        <v>Normal Hb</v>
      </c>
      <c r="L36" t="s">
        <v>34</v>
      </c>
      <c r="M36" t="str">
        <f>$M$74</f>
        <v>Normal Hb</v>
      </c>
    </row>
    <row r="37" spans="1:13" x14ac:dyDescent="0.25">
      <c r="A37" t="s">
        <v>75</v>
      </c>
      <c r="B37" t="s">
        <v>38</v>
      </c>
      <c r="C37" t="s">
        <v>14</v>
      </c>
      <c r="D37" t="s">
        <v>39</v>
      </c>
      <c r="E37" t="s">
        <v>16</v>
      </c>
      <c r="F37" t="s">
        <v>32</v>
      </c>
      <c r="G37" t="s">
        <v>18</v>
      </c>
      <c r="H37" t="s">
        <v>19</v>
      </c>
      <c r="I37" t="s">
        <v>20</v>
      </c>
      <c r="J37" t="s">
        <v>127</v>
      </c>
      <c r="K37" t="str">
        <f t="shared" si="1"/>
        <v>Normal Hb</v>
      </c>
      <c r="L37" t="s">
        <v>27</v>
      </c>
      <c r="M37" t="str">
        <f>$M$59</f>
        <v>Normal Hb</v>
      </c>
    </row>
    <row r="38" spans="1:13" x14ac:dyDescent="0.25">
      <c r="A38" t="s">
        <v>76</v>
      </c>
      <c r="B38" t="s">
        <v>30</v>
      </c>
      <c r="C38" t="s">
        <v>31</v>
      </c>
      <c r="D38" t="s">
        <v>39</v>
      </c>
      <c r="E38" t="s">
        <v>25</v>
      </c>
      <c r="F38" t="s">
        <v>17</v>
      </c>
      <c r="G38" t="s">
        <v>18</v>
      </c>
      <c r="H38" t="s">
        <v>19</v>
      </c>
      <c r="I38" t="s">
        <v>20</v>
      </c>
      <c r="J38" t="s">
        <v>26</v>
      </c>
      <c r="K38" t="str">
        <f t="shared" si="1"/>
        <v>Normal Hb</v>
      </c>
      <c r="L38" t="s">
        <v>34</v>
      </c>
      <c r="M38" t="s">
        <v>28</v>
      </c>
    </row>
    <row r="39" spans="1:13" x14ac:dyDescent="0.25">
      <c r="A39" t="s">
        <v>77</v>
      </c>
      <c r="B39" t="s">
        <v>13</v>
      </c>
      <c r="C39" t="s">
        <v>14</v>
      </c>
      <c r="D39" t="s">
        <v>15</v>
      </c>
      <c r="E39" t="s">
        <v>16</v>
      </c>
      <c r="F39" t="s">
        <v>32</v>
      </c>
      <c r="G39" t="s">
        <v>44</v>
      </c>
      <c r="H39" t="s">
        <v>19</v>
      </c>
      <c r="I39" t="s">
        <v>20</v>
      </c>
      <c r="J39" t="s">
        <v>21</v>
      </c>
      <c r="K39" t="str">
        <f t="shared" si="1"/>
        <v>Mild anaemia</v>
      </c>
      <c r="L39" t="s">
        <v>36</v>
      </c>
      <c r="M39" t="s">
        <v>23</v>
      </c>
    </row>
    <row r="40" spans="1:13" x14ac:dyDescent="0.25">
      <c r="A40" t="s">
        <v>78</v>
      </c>
      <c r="B40" t="s">
        <v>30</v>
      </c>
      <c r="C40" t="s">
        <v>31</v>
      </c>
      <c r="D40" t="s">
        <v>39</v>
      </c>
      <c r="E40" t="s">
        <v>25</v>
      </c>
      <c r="F40" t="s">
        <v>32</v>
      </c>
      <c r="G40" t="s">
        <v>44</v>
      </c>
      <c r="H40" t="s">
        <v>46</v>
      </c>
      <c r="I40" t="s">
        <v>49</v>
      </c>
      <c r="J40" t="s">
        <v>26</v>
      </c>
      <c r="K40" t="str">
        <f t="shared" si="1"/>
        <v>Normal Hb</v>
      </c>
      <c r="L40" t="s">
        <v>34</v>
      </c>
      <c r="M40" t="str">
        <f>$M$74</f>
        <v>Normal Hb</v>
      </c>
    </row>
    <row r="41" spans="1:13" x14ac:dyDescent="0.25">
      <c r="A41" t="s">
        <v>79</v>
      </c>
      <c r="B41" t="s">
        <v>30</v>
      </c>
      <c r="C41" t="s">
        <v>31</v>
      </c>
      <c r="D41" t="s">
        <v>15</v>
      </c>
      <c r="E41" t="s">
        <v>25</v>
      </c>
      <c r="F41" t="s">
        <v>17</v>
      </c>
      <c r="G41" t="s">
        <v>18</v>
      </c>
      <c r="H41" t="s">
        <v>19</v>
      </c>
      <c r="I41" t="s">
        <v>20</v>
      </c>
      <c r="J41" t="s">
        <v>127</v>
      </c>
      <c r="K41" t="str">
        <f t="shared" si="1"/>
        <v>Moderate anaemia</v>
      </c>
      <c r="L41" t="s">
        <v>36</v>
      </c>
      <c r="M41" t="str">
        <f>$M$62</f>
        <v>Moderate anaemia</v>
      </c>
    </row>
    <row r="42" spans="1:13" x14ac:dyDescent="0.25">
      <c r="A42" t="s">
        <v>80</v>
      </c>
      <c r="B42" t="s">
        <v>30</v>
      </c>
      <c r="C42" t="s">
        <v>14</v>
      </c>
      <c r="D42" t="s">
        <v>15</v>
      </c>
      <c r="E42" t="s">
        <v>16</v>
      </c>
      <c r="F42" t="s">
        <v>17</v>
      </c>
      <c r="G42" t="s">
        <v>44</v>
      </c>
      <c r="H42" t="s">
        <v>19</v>
      </c>
      <c r="I42" t="s">
        <v>20</v>
      </c>
      <c r="J42" t="s">
        <v>127</v>
      </c>
      <c r="K42" t="str">
        <f t="shared" si="1"/>
        <v>Mild anaemia</v>
      </c>
      <c r="L42" t="s">
        <v>36</v>
      </c>
      <c r="M42" t="s">
        <v>23</v>
      </c>
    </row>
    <row r="43" spans="1:13" x14ac:dyDescent="0.25">
      <c r="A43" t="s">
        <v>81</v>
      </c>
      <c r="B43" t="s">
        <v>13</v>
      </c>
      <c r="C43" t="s">
        <v>14</v>
      </c>
      <c r="D43" t="s">
        <v>15</v>
      </c>
      <c r="E43" t="s">
        <v>25</v>
      </c>
      <c r="F43" t="s">
        <v>32</v>
      </c>
      <c r="G43" t="s">
        <v>44</v>
      </c>
      <c r="H43" t="s">
        <v>46</v>
      </c>
      <c r="I43" t="s">
        <v>20</v>
      </c>
      <c r="J43" t="s">
        <v>21</v>
      </c>
      <c r="K43" t="str">
        <f t="shared" si="1"/>
        <v>Normal Hb</v>
      </c>
      <c r="L43" t="s">
        <v>22</v>
      </c>
      <c r="M43" t="s">
        <v>28</v>
      </c>
    </row>
    <row r="44" spans="1:13" x14ac:dyDescent="0.25">
      <c r="A44" t="s">
        <v>82</v>
      </c>
      <c r="B44" t="s">
        <v>13</v>
      </c>
      <c r="C44" t="s">
        <v>14</v>
      </c>
      <c r="D44" t="s">
        <v>15</v>
      </c>
      <c r="E44" t="s">
        <v>16</v>
      </c>
      <c r="F44" t="s">
        <v>32</v>
      </c>
      <c r="G44" t="s">
        <v>18</v>
      </c>
      <c r="H44" t="s">
        <v>19</v>
      </c>
      <c r="I44" t="s">
        <v>20</v>
      </c>
      <c r="J44" t="s">
        <v>21</v>
      </c>
      <c r="K44" t="str">
        <f t="shared" si="1"/>
        <v>Moderate anaemia</v>
      </c>
      <c r="L44" t="s">
        <v>36</v>
      </c>
      <c r="M44" t="str">
        <f>$M$62</f>
        <v>Moderate anaemia</v>
      </c>
    </row>
    <row r="45" spans="1:13" x14ac:dyDescent="0.25">
      <c r="A45" t="s">
        <v>83</v>
      </c>
      <c r="B45" t="s">
        <v>30</v>
      </c>
      <c r="C45" t="s">
        <v>14</v>
      </c>
      <c r="D45" t="s">
        <v>15</v>
      </c>
      <c r="E45" t="s">
        <v>16</v>
      </c>
      <c r="F45" t="s">
        <v>17</v>
      </c>
      <c r="G45" t="s">
        <v>33</v>
      </c>
      <c r="H45" t="s">
        <v>19</v>
      </c>
      <c r="I45" t="s">
        <v>20</v>
      </c>
      <c r="J45" t="s">
        <v>26</v>
      </c>
      <c r="K45" t="str">
        <f t="shared" si="1"/>
        <v>Normal Hb</v>
      </c>
      <c r="L45" t="s">
        <v>34</v>
      </c>
      <c r="M45" t="s">
        <v>28</v>
      </c>
    </row>
    <row r="46" spans="1:13" x14ac:dyDescent="0.25">
      <c r="A46" t="s">
        <v>84</v>
      </c>
      <c r="B46" t="s">
        <v>13</v>
      </c>
      <c r="C46" t="s">
        <v>14</v>
      </c>
      <c r="D46" t="s">
        <v>15</v>
      </c>
      <c r="E46" t="s">
        <v>16</v>
      </c>
      <c r="F46" t="s">
        <v>17</v>
      </c>
      <c r="G46" t="s">
        <v>33</v>
      </c>
      <c r="H46" t="s">
        <v>19</v>
      </c>
      <c r="I46" t="s">
        <v>20</v>
      </c>
      <c r="J46" t="s">
        <v>21</v>
      </c>
      <c r="K46" t="str">
        <f t="shared" si="1"/>
        <v>Normal Hb</v>
      </c>
      <c r="L46" t="s">
        <v>22</v>
      </c>
      <c r="M46" t="s">
        <v>28</v>
      </c>
    </row>
    <row r="47" spans="1:13" x14ac:dyDescent="0.25">
      <c r="A47" t="s">
        <v>85</v>
      </c>
      <c r="B47" t="s">
        <v>30</v>
      </c>
      <c r="C47" t="s">
        <v>14</v>
      </c>
      <c r="D47" t="s">
        <v>39</v>
      </c>
      <c r="E47" t="s">
        <v>25</v>
      </c>
      <c r="F47" t="s">
        <v>17</v>
      </c>
      <c r="G47" t="s">
        <v>44</v>
      </c>
      <c r="H47" t="s">
        <v>19</v>
      </c>
      <c r="I47" t="s">
        <v>20</v>
      </c>
      <c r="J47" t="s">
        <v>127</v>
      </c>
      <c r="K47" t="str">
        <f t="shared" si="1"/>
        <v>Moderate anaemia</v>
      </c>
      <c r="L47" t="s">
        <v>36</v>
      </c>
      <c r="M47" t="str">
        <f>$M$62</f>
        <v>Moderate anaemia</v>
      </c>
    </row>
    <row r="48" spans="1:13" x14ac:dyDescent="0.25">
      <c r="A48" t="s">
        <v>86</v>
      </c>
      <c r="B48" t="s">
        <v>13</v>
      </c>
      <c r="C48" t="s">
        <v>14</v>
      </c>
      <c r="D48" t="s">
        <v>15</v>
      </c>
      <c r="E48" t="s">
        <v>16</v>
      </c>
      <c r="F48" t="s">
        <v>32</v>
      </c>
      <c r="G48" t="s">
        <v>18</v>
      </c>
      <c r="H48" t="s">
        <v>19</v>
      </c>
      <c r="I48" t="s">
        <v>20</v>
      </c>
      <c r="J48" t="s">
        <v>21</v>
      </c>
      <c r="K48" t="str">
        <f t="shared" si="1"/>
        <v>Normal Hb</v>
      </c>
      <c r="L48" t="s">
        <v>34</v>
      </c>
      <c r="M48" t="str">
        <f>$M$74</f>
        <v>Normal Hb</v>
      </c>
    </row>
    <row r="49" spans="1:13" x14ac:dyDescent="0.25">
      <c r="A49" t="s">
        <v>87</v>
      </c>
      <c r="B49" t="s">
        <v>13</v>
      </c>
      <c r="C49" t="s">
        <v>31</v>
      </c>
      <c r="D49" t="s">
        <v>15</v>
      </c>
      <c r="E49" t="s">
        <v>16</v>
      </c>
      <c r="F49" t="s">
        <v>42</v>
      </c>
      <c r="G49" t="s">
        <v>18</v>
      </c>
      <c r="H49" t="s">
        <v>19</v>
      </c>
      <c r="I49" t="s">
        <v>20</v>
      </c>
      <c r="J49" t="s">
        <v>128</v>
      </c>
      <c r="K49" t="str">
        <f t="shared" si="1"/>
        <v>Moderate anaemia</v>
      </c>
      <c r="L49" t="s">
        <v>36</v>
      </c>
      <c r="M49" t="str">
        <f>$M$62</f>
        <v>Moderate anaemia</v>
      </c>
    </row>
    <row r="50" spans="1:13" x14ac:dyDescent="0.25">
      <c r="A50" t="s">
        <v>88</v>
      </c>
      <c r="B50" t="s">
        <v>30</v>
      </c>
      <c r="C50" t="s">
        <v>14</v>
      </c>
      <c r="D50" t="s">
        <v>15</v>
      </c>
      <c r="E50" t="s">
        <v>16</v>
      </c>
      <c r="F50" t="s">
        <v>17</v>
      </c>
      <c r="G50" t="s">
        <v>44</v>
      </c>
      <c r="H50" t="s">
        <v>19</v>
      </c>
      <c r="I50" t="s">
        <v>20</v>
      </c>
      <c r="J50" t="s">
        <v>127</v>
      </c>
      <c r="K50" t="str">
        <f t="shared" si="1"/>
        <v>Normal Hb</v>
      </c>
      <c r="L50" t="s">
        <v>22</v>
      </c>
      <c r="M50" t="s">
        <v>28</v>
      </c>
    </row>
    <row r="51" spans="1:13" x14ac:dyDescent="0.25">
      <c r="A51" t="s">
        <v>89</v>
      </c>
      <c r="B51" t="s">
        <v>13</v>
      </c>
      <c r="C51" t="s">
        <v>31</v>
      </c>
      <c r="D51" t="s">
        <v>15</v>
      </c>
      <c r="E51" t="s">
        <v>25</v>
      </c>
      <c r="F51" t="s">
        <v>17</v>
      </c>
      <c r="G51" t="s">
        <v>33</v>
      </c>
      <c r="H51" t="s">
        <v>19</v>
      </c>
      <c r="I51" t="s">
        <v>20</v>
      </c>
      <c r="J51" t="s">
        <v>128</v>
      </c>
      <c r="K51" t="str">
        <f t="shared" si="1"/>
        <v>Normal Hb</v>
      </c>
      <c r="L51" t="s">
        <v>34</v>
      </c>
      <c r="M51" t="str">
        <f>$M$74</f>
        <v>Normal Hb</v>
      </c>
    </row>
    <row r="52" spans="1:13" x14ac:dyDescent="0.25">
      <c r="A52" t="s">
        <v>90</v>
      </c>
      <c r="B52" t="s">
        <v>30</v>
      </c>
      <c r="C52" t="s">
        <v>31</v>
      </c>
      <c r="D52" t="s">
        <v>15</v>
      </c>
      <c r="E52" t="s">
        <v>16</v>
      </c>
      <c r="F52" t="s">
        <v>32</v>
      </c>
      <c r="G52" t="s">
        <v>33</v>
      </c>
      <c r="H52" t="s">
        <v>19</v>
      </c>
      <c r="I52" t="s">
        <v>20</v>
      </c>
      <c r="J52" t="s">
        <v>127</v>
      </c>
      <c r="K52" t="str">
        <f t="shared" si="1"/>
        <v>Mild anaemia</v>
      </c>
      <c r="L52" t="s">
        <v>36</v>
      </c>
      <c r="M52" t="s">
        <v>23</v>
      </c>
    </row>
    <row r="53" spans="1:13" x14ac:dyDescent="0.25">
      <c r="A53" t="s">
        <v>91</v>
      </c>
      <c r="B53" t="s">
        <v>13</v>
      </c>
      <c r="C53" t="s">
        <v>14</v>
      </c>
      <c r="D53" t="s">
        <v>39</v>
      </c>
      <c r="E53" t="s">
        <v>25</v>
      </c>
      <c r="F53" t="s">
        <v>42</v>
      </c>
      <c r="G53" t="s">
        <v>33</v>
      </c>
      <c r="H53" t="s">
        <v>19</v>
      </c>
      <c r="I53" t="s">
        <v>49</v>
      </c>
      <c r="J53" t="s">
        <v>21</v>
      </c>
      <c r="K53" t="str">
        <f t="shared" si="1"/>
        <v>Normal Hb</v>
      </c>
      <c r="L53" t="s">
        <v>34</v>
      </c>
      <c r="M53" t="s">
        <v>28</v>
      </c>
    </row>
    <row r="54" spans="1:13" x14ac:dyDescent="0.25">
      <c r="A54" t="s">
        <v>92</v>
      </c>
      <c r="B54" t="s">
        <v>13</v>
      </c>
      <c r="C54" t="s">
        <v>14</v>
      </c>
      <c r="D54" t="s">
        <v>15</v>
      </c>
      <c r="E54" t="s">
        <v>16</v>
      </c>
      <c r="F54" t="s">
        <v>42</v>
      </c>
      <c r="G54" t="s">
        <v>18</v>
      </c>
      <c r="H54" t="s">
        <v>19</v>
      </c>
      <c r="I54" t="s">
        <v>20</v>
      </c>
      <c r="J54" t="s">
        <v>128</v>
      </c>
      <c r="K54" t="str">
        <f t="shared" si="1"/>
        <v>Normal Hb</v>
      </c>
      <c r="L54" t="s">
        <v>34</v>
      </c>
      <c r="M54" t="str">
        <f>$M$74</f>
        <v>Normal Hb</v>
      </c>
    </row>
    <row r="55" spans="1:13" x14ac:dyDescent="0.25">
      <c r="A55" t="s">
        <v>93</v>
      </c>
      <c r="B55" t="s">
        <v>38</v>
      </c>
      <c r="C55" t="s">
        <v>31</v>
      </c>
      <c r="D55" t="s">
        <v>15</v>
      </c>
      <c r="E55" t="s">
        <v>16</v>
      </c>
      <c r="F55" t="s">
        <v>17</v>
      </c>
      <c r="G55" t="s">
        <v>18</v>
      </c>
      <c r="H55" t="s">
        <v>19</v>
      </c>
      <c r="I55" t="s">
        <v>49</v>
      </c>
      <c r="J55" t="s">
        <v>26</v>
      </c>
      <c r="K55" t="str">
        <f t="shared" si="1"/>
        <v>Normal Hb</v>
      </c>
      <c r="L55" t="s">
        <v>34</v>
      </c>
      <c r="M55" t="str">
        <f>$M$74</f>
        <v>Normal Hb</v>
      </c>
    </row>
    <row r="56" spans="1:13" x14ac:dyDescent="0.25">
      <c r="A56" t="s">
        <v>94</v>
      </c>
      <c r="B56" t="s">
        <v>13</v>
      </c>
      <c r="C56" t="s">
        <v>14</v>
      </c>
      <c r="D56" t="s">
        <v>39</v>
      </c>
      <c r="E56" t="s">
        <v>16</v>
      </c>
      <c r="F56" t="s">
        <v>17</v>
      </c>
      <c r="G56" t="s">
        <v>44</v>
      </c>
      <c r="H56" t="s">
        <v>46</v>
      </c>
      <c r="I56" t="s">
        <v>20</v>
      </c>
      <c r="J56" t="s">
        <v>21</v>
      </c>
      <c r="K56" t="str">
        <f t="shared" si="1"/>
        <v>Normal Hb</v>
      </c>
      <c r="L56" t="s">
        <v>22</v>
      </c>
      <c r="M56" t="s">
        <v>28</v>
      </c>
    </row>
    <row r="57" spans="1:13" x14ac:dyDescent="0.25">
      <c r="A57" t="s">
        <v>95</v>
      </c>
      <c r="B57" t="s">
        <v>13</v>
      </c>
      <c r="C57" t="s">
        <v>14</v>
      </c>
      <c r="D57" t="s">
        <v>15</v>
      </c>
      <c r="E57" t="s">
        <v>16</v>
      </c>
      <c r="F57" t="s">
        <v>17</v>
      </c>
      <c r="G57" t="s">
        <v>44</v>
      </c>
      <c r="H57" t="s">
        <v>19</v>
      </c>
      <c r="I57" t="s">
        <v>20</v>
      </c>
      <c r="J57" t="s">
        <v>128</v>
      </c>
      <c r="K57" t="str">
        <f t="shared" si="1"/>
        <v>Normal Hb</v>
      </c>
      <c r="L57" t="s">
        <v>36</v>
      </c>
      <c r="M57" t="s">
        <v>28</v>
      </c>
    </row>
    <row r="58" spans="1:13" x14ac:dyDescent="0.25">
      <c r="A58" t="s">
        <v>96</v>
      </c>
      <c r="B58" t="s">
        <v>38</v>
      </c>
      <c r="C58" t="s">
        <v>31</v>
      </c>
      <c r="D58" t="s">
        <v>15</v>
      </c>
      <c r="E58" t="s">
        <v>25</v>
      </c>
      <c r="F58" t="s">
        <v>17</v>
      </c>
      <c r="G58" t="s">
        <v>18</v>
      </c>
      <c r="H58" t="s">
        <v>19</v>
      </c>
      <c r="I58" t="s">
        <v>20</v>
      </c>
      <c r="J58" t="s">
        <v>26</v>
      </c>
      <c r="K58" t="str">
        <f t="shared" si="1"/>
        <v>Normal Hb</v>
      </c>
      <c r="L58" t="s">
        <v>34</v>
      </c>
      <c r="M58" t="s">
        <v>28</v>
      </c>
    </row>
    <row r="59" spans="1:13" x14ac:dyDescent="0.25">
      <c r="A59" t="s">
        <v>97</v>
      </c>
      <c r="B59" t="s">
        <v>38</v>
      </c>
      <c r="C59" t="s">
        <v>14</v>
      </c>
      <c r="D59" t="s">
        <v>39</v>
      </c>
      <c r="E59" t="s">
        <v>16</v>
      </c>
      <c r="F59" t="s">
        <v>17</v>
      </c>
      <c r="G59" t="s">
        <v>44</v>
      </c>
      <c r="H59" t="s">
        <v>19</v>
      </c>
      <c r="I59" t="s">
        <v>49</v>
      </c>
      <c r="J59" t="s">
        <v>26</v>
      </c>
      <c r="K59" t="str">
        <f t="shared" si="1"/>
        <v>Normal Hb</v>
      </c>
      <c r="L59" t="s">
        <v>36</v>
      </c>
      <c r="M59" t="s">
        <v>28</v>
      </c>
    </row>
    <row r="60" spans="1:13" x14ac:dyDescent="0.25">
      <c r="A60" t="s">
        <v>98</v>
      </c>
      <c r="B60" t="s">
        <v>13</v>
      </c>
      <c r="C60" t="s">
        <v>14</v>
      </c>
      <c r="D60" t="s">
        <v>39</v>
      </c>
      <c r="E60" t="s">
        <v>16</v>
      </c>
      <c r="F60" t="s">
        <v>17</v>
      </c>
      <c r="G60" t="s">
        <v>18</v>
      </c>
      <c r="H60" t="s">
        <v>19</v>
      </c>
      <c r="I60" t="s">
        <v>20</v>
      </c>
      <c r="J60" t="s">
        <v>21</v>
      </c>
      <c r="K60" t="str">
        <f t="shared" si="1"/>
        <v>Normal Hb</v>
      </c>
      <c r="L60" t="s">
        <v>22</v>
      </c>
      <c r="M60" t="str">
        <f>$M$59</f>
        <v>Normal Hb</v>
      </c>
    </row>
    <row r="61" spans="1:13" x14ac:dyDescent="0.25">
      <c r="A61" t="s">
        <v>99</v>
      </c>
      <c r="B61" t="s">
        <v>13</v>
      </c>
      <c r="C61" t="s">
        <v>14</v>
      </c>
      <c r="D61" t="s">
        <v>39</v>
      </c>
      <c r="E61" t="s">
        <v>16</v>
      </c>
      <c r="F61" t="s">
        <v>32</v>
      </c>
      <c r="G61" t="s">
        <v>44</v>
      </c>
      <c r="H61" t="s">
        <v>19</v>
      </c>
      <c r="I61" t="s">
        <v>20</v>
      </c>
      <c r="J61" t="s">
        <v>21</v>
      </c>
      <c r="K61" t="str">
        <f t="shared" si="1"/>
        <v>Moderate anaemia</v>
      </c>
      <c r="L61" t="s">
        <v>36</v>
      </c>
      <c r="M61" t="str">
        <f>$M$72</f>
        <v>Moderate anaemia</v>
      </c>
    </row>
    <row r="62" spans="1:13" x14ac:dyDescent="0.25">
      <c r="A62" t="s">
        <v>100</v>
      </c>
      <c r="B62" t="s">
        <v>13</v>
      </c>
      <c r="C62" t="s">
        <v>14</v>
      </c>
      <c r="D62" t="s">
        <v>39</v>
      </c>
      <c r="E62" t="s">
        <v>16</v>
      </c>
      <c r="F62" t="s">
        <v>17</v>
      </c>
      <c r="G62" t="s">
        <v>18</v>
      </c>
      <c r="H62" t="s">
        <v>19</v>
      </c>
      <c r="I62" t="s">
        <v>20</v>
      </c>
      <c r="J62" t="s">
        <v>21</v>
      </c>
      <c r="K62" t="str">
        <f t="shared" si="1"/>
        <v>Moderate anaemia</v>
      </c>
      <c r="L62" t="s">
        <v>36</v>
      </c>
      <c r="M62" t="s">
        <v>40</v>
      </c>
    </row>
    <row r="63" spans="1:13" x14ac:dyDescent="0.25">
      <c r="A63" t="s">
        <v>101</v>
      </c>
      <c r="B63" t="s">
        <v>30</v>
      </c>
      <c r="C63" t="s">
        <v>14</v>
      </c>
      <c r="D63" t="s">
        <v>15</v>
      </c>
      <c r="E63" t="s">
        <v>16</v>
      </c>
      <c r="F63" t="s">
        <v>17</v>
      </c>
      <c r="G63" t="s">
        <v>18</v>
      </c>
      <c r="H63" t="s">
        <v>19</v>
      </c>
      <c r="I63" t="s">
        <v>20</v>
      </c>
      <c r="J63" t="s">
        <v>26</v>
      </c>
      <c r="K63" t="str">
        <f t="shared" si="1"/>
        <v>Mild anaemia</v>
      </c>
      <c r="L63" t="s">
        <v>36</v>
      </c>
      <c r="M63" t="s">
        <v>23</v>
      </c>
    </row>
    <row r="64" spans="1:13" x14ac:dyDescent="0.25">
      <c r="A64" t="s">
        <v>102</v>
      </c>
      <c r="B64" t="s">
        <v>13</v>
      </c>
      <c r="C64" t="s">
        <v>14</v>
      </c>
      <c r="D64" t="s">
        <v>39</v>
      </c>
      <c r="E64" t="s">
        <v>16</v>
      </c>
      <c r="F64" t="s">
        <v>32</v>
      </c>
      <c r="G64" t="s">
        <v>44</v>
      </c>
      <c r="H64" t="s">
        <v>19</v>
      </c>
      <c r="I64" t="s">
        <v>20</v>
      </c>
      <c r="J64" t="s">
        <v>128</v>
      </c>
      <c r="K64" t="str">
        <f t="shared" si="1"/>
        <v>Moderate anaemia</v>
      </c>
      <c r="L64" t="s">
        <v>36</v>
      </c>
      <c r="M64" t="str">
        <f>$M$72</f>
        <v>Moderate anaemia</v>
      </c>
    </row>
    <row r="65" spans="1:13" x14ac:dyDescent="0.25">
      <c r="A65" t="s">
        <v>103</v>
      </c>
      <c r="B65" t="s">
        <v>13</v>
      </c>
      <c r="C65" t="s">
        <v>31</v>
      </c>
      <c r="D65" t="s">
        <v>15</v>
      </c>
      <c r="E65" t="s">
        <v>25</v>
      </c>
      <c r="F65" t="s">
        <v>32</v>
      </c>
      <c r="G65" t="s">
        <v>33</v>
      </c>
      <c r="H65" t="s">
        <v>46</v>
      </c>
      <c r="I65" t="s">
        <v>20</v>
      </c>
      <c r="J65" t="s">
        <v>21</v>
      </c>
      <c r="K65" t="str">
        <f t="shared" ref="K65:K81" si="2">M65</f>
        <v>Normal Hb</v>
      </c>
      <c r="L65" t="s">
        <v>34</v>
      </c>
      <c r="M65" t="s">
        <v>28</v>
      </c>
    </row>
    <row r="66" spans="1:13" x14ac:dyDescent="0.25">
      <c r="A66" t="s">
        <v>104</v>
      </c>
      <c r="B66" t="s">
        <v>13</v>
      </c>
      <c r="C66" t="s">
        <v>31</v>
      </c>
      <c r="D66" t="s">
        <v>15</v>
      </c>
      <c r="E66" t="s">
        <v>16</v>
      </c>
      <c r="F66" t="s">
        <v>17</v>
      </c>
      <c r="G66" t="s">
        <v>44</v>
      </c>
      <c r="H66" t="s">
        <v>19</v>
      </c>
      <c r="I66" t="s">
        <v>20</v>
      </c>
      <c r="J66" t="s">
        <v>21</v>
      </c>
      <c r="K66" t="str">
        <f t="shared" si="2"/>
        <v>Moderate anaemia</v>
      </c>
      <c r="L66" t="s">
        <v>36</v>
      </c>
      <c r="M66" t="str">
        <f>$M$62</f>
        <v>Moderate anaemia</v>
      </c>
    </row>
    <row r="67" spans="1:13" x14ac:dyDescent="0.25">
      <c r="A67" t="s">
        <v>105</v>
      </c>
      <c r="B67" t="s">
        <v>38</v>
      </c>
      <c r="C67" t="s">
        <v>14</v>
      </c>
      <c r="D67" t="s">
        <v>39</v>
      </c>
      <c r="E67" t="s">
        <v>25</v>
      </c>
      <c r="F67" t="s">
        <v>17</v>
      </c>
      <c r="G67" t="s">
        <v>44</v>
      </c>
      <c r="H67" t="s">
        <v>19</v>
      </c>
      <c r="I67" t="s">
        <v>20</v>
      </c>
      <c r="J67" t="s">
        <v>26</v>
      </c>
      <c r="K67" t="str">
        <f t="shared" si="2"/>
        <v>Normal Hb</v>
      </c>
      <c r="L67" t="s">
        <v>34</v>
      </c>
      <c r="M67" t="s">
        <v>28</v>
      </c>
    </row>
    <row r="68" spans="1:13" x14ac:dyDescent="0.25">
      <c r="A68" t="s">
        <v>106</v>
      </c>
      <c r="B68" t="s">
        <v>38</v>
      </c>
      <c r="C68" t="s">
        <v>14</v>
      </c>
      <c r="D68" t="s">
        <v>15</v>
      </c>
      <c r="E68" t="s">
        <v>16</v>
      </c>
      <c r="F68" t="s">
        <v>17</v>
      </c>
      <c r="G68" t="s">
        <v>18</v>
      </c>
      <c r="H68" t="s">
        <v>19</v>
      </c>
      <c r="I68" t="s">
        <v>49</v>
      </c>
      <c r="J68" t="s">
        <v>26</v>
      </c>
      <c r="K68" t="str">
        <f t="shared" si="2"/>
        <v>Normal Hb</v>
      </c>
      <c r="L68" t="s">
        <v>27</v>
      </c>
      <c r="M68" t="s">
        <v>28</v>
      </c>
    </row>
    <row r="69" spans="1:13" x14ac:dyDescent="0.25">
      <c r="A69" t="s">
        <v>107</v>
      </c>
      <c r="B69" t="s">
        <v>13</v>
      </c>
      <c r="C69" t="s">
        <v>14</v>
      </c>
      <c r="D69" t="s">
        <v>15</v>
      </c>
      <c r="E69" t="s">
        <v>16</v>
      </c>
      <c r="F69" t="s">
        <v>32</v>
      </c>
      <c r="G69" t="s">
        <v>18</v>
      </c>
      <c r="H69" t="s">
        <v>19</v>
      </c>
      <c r="I69" t="s">
        <v>49</v>
      </c>
      <c r="J69" t="s">
        <v>21</v>
      </c>
      <c r="K69" t="str">
        <f t="shared" si="2"/>
        <v>Normal Hb</v>
      </c>
      <c r="L69" t="s">
        <v>34</v>
      </c>
      <c r="M69" t="s">
        <v>28</v>
      </c>
    </row>
    <row r="70" spans="1:13" x14ac:dyDescent="0.25">
      <c r="A70" t="s">
        <v>108</v>
      </c>
      <c r="B70" t="s">
        <v>13</v>
      </c>
      <c r="C70" t="s">
        <v>31</v>
      </c>
      <c r="D70" t="s">
        <v>39</v>
      </c>
      <c r="E70" t="s">
        <v>16</v>
      </c>
      <c r="F70" t="s">
        <v>32</v>
      </c>
      <c r="G70" t="s">
        <v>44</v>
      </c>
      <c r="H70" t="s">
        <v>46</v>
      </c>
      <c r="I70" t="s">
        <v>20</v>
      </c>
      <c r="J70" t="s">
        <v>21</v>
      </c>
      <c r="K70" t="str">
        <f t="shared" si="2"/>
        <v>Moderate anaemia</v>
      </c>
      <c r="L70" t="s">
        <v>36</v>
      </c>
      <c r="M70" t="str">
        <f>$M$72</f>
        <v>Moderate anaemia</v>
      </c>
    </row>
    <row r="71" spans="1:13" x14ac:dyDescent="0.25">
      <c r="A71" t="s">
        <v>109</v>
      </c>
      <c r="B71" t="s">
        <v>30</v>
      </c>
      <c r="C71" t="s">
        <v>31</v>
      </c>
      <c r="D71" t="s">
        <v>39</v>
      </c>
      <c r="E71" t="s">
        <v>16</v>
      </c>
      <c r="F71" t="s">
        <v>17</v>
      </c>
      <c r="G71" t="s">
        <v>18</v>
      </c>
      <c r="H71" t="s">
        <v>19</v>
      </c>
      <c r="I71" t="s">
        <v>20</v>
      </c>
      <c r="J71" t="s">
        <v>26</v>
      </c>
      <c r="K71" t="str">
        <f t="shared" si="2"/>
        <v>Moderate anaemia</v>
      </c>
      <c r="L71" t="s">
        <v>36</v>
      </c>
      <c r="M71" t="str">
        <f>$M$62</f>
        <v>Moderate anaemia</v>
      </c>
    </row>
    <row r="72" spans="1:13" x14ac:dyDescent="0.25">
      <c r="A72" t="s">
        <v>110</v>
      </c>
      <c r="B72" t="s">
        <v>13</v>
      </c>
      <c r="C72" t="s">
        <v>31</v>
      </c>
      <c r="D72" t="s">
        <v>15</v>
      </c>
      <c r="E72" t="s">
        <v>16</v>
      </c>
      <c r="F72" t="s">
        <v>42</v>
      </c>
      <c r="G72" t="s">
        <v>44</v>
      </c>
      <c r="H72" t="s">
        <v>46</v>
      </c>
      <c r="I72" t="s">
        <v>20</v>
      </c>
      <c r="J72" t="s">
        <v>21</v>
      </c>
      <c r="K72" t="str">
        <f t="shared" si="2"/>
        <v>Moderate anaemia</v>
      </c>
      <c r="L72" t="s">
        <v>36</v>
      </c>
      <c r="M72" t="s">
        <v>40</v>
      </c>
    </row>
    <row r="73" spans="1:13" x14ac:dyDescent="0.25">
      <c r="A73" t="s">
        <v>111</v>
      </c>
      <c r="B73" t="s">
        <v>30</v>
      </c>
      <c r="C73" t="s">
        <v>14</v>
      </c>
      <c r="D73" t="s">
        <v>15</v>
      </c>
      <c r="E73" t="s">
        <v>16</v>
      </c>
      <c r="F73" t="s">
        <v>17</v>
      </c>
      <c r="G73" t="s">
        <v>18</v>
      </c>
      <c r="H73" t="s">
        <v>19</v>
      </c>
      <c r="I73" t="s">
        <v>20</v>
      </c>
      <c r="J73" t="s">
        <v>21</v>
      </c>
      <c r="K73" t="str">
        <f t="shared" si="2"/>
        <v>Normal Hb</v>
      </c>
      <c r="L73" t="s">
        <v>124</v>
      </c>
      <c r="M73" t="str">
        <f>$M$74</f>
        <v>Normal Hb</v>
      </c>
    </row>
    <row r="74" spans="1:13" x14ac:dyDescent="0.25">
      <c r="A74" t="s">
        <v>112</v>
      </c>
      <c r="B74" t="s">
        <v>13</v>
      </c>
      <c r="C74" t="s">
        <v>31</v>
      </c>
      <c r="D74" t="s">
        <v>15</v>
      </c>
      <c r="E74" t="s">
        <v>25</v>
      </c>
      <c r="F74" t="s">
        <v>32</v>
      </c>
      <c r="G74" t="s">
        <v>33</v>
      </c>
      <c r="H74" t="s">
        <v>19</v>
      </c>
      <c r="I74" t="s">
        <v>20</v>
      </c>
      <c r="J74" t="s">
        <v>21</v>
      </c>
      <c r="K74" t="str">
        <f t="shared" si="2"/>
        <v>Normal Hb</v>
      </c>
      <c r="L74" t="s">
        <v>27</v>
      </c>
      <c r="M74" t="str">
        <f>$M$59</f>
        <v>Normal Hb</v>
      </c>
    </row>
    <row r="75" spans="1:13" x14ac:dyDescent="0.25">
      <c r="A75" t="s">
        <v>113</v>
      </c>
      <c r="B75" t="s">
        <v>30</v>
      </c>
      <c r="C75" t="s">
        <v>14</v>
      </c>
      <c r="D75" t="s">
        <v>15</v>
      </c>
      <c r="E75" t="s">
        <v>16</v>
      </c>
      <c r="F75" t="s">
        <v>17</v>
      </c>
      <c r="G75" t="s">
        <v>18</v>
      </c>
      <c r="H75" t="s">
        <v>19</v>
      </c>
      <c r="I75" t="s">
        <v>20</v>
      </c>
      <c r="J75" t="s">
        <v>127</v>
      </c>
      <c r="K75" t="str">
        <f t="shared" si="2"/>
        <v>Normal Hb</v>
      </c>
      <c r="L75" t="s">
        <v>34</v>
      </c>
      <c r="M75" t="str">
        <f>$M$74</f>
        <v>Normal Hb</v>
      </c>
    </row>
    <row r="76" spans="1:13" x14ac:dyDescent="0.25">
      <c r="A76" t="s">
        <v>114</v>
      </c>
      <c r="B76" t="s">
        <v>30</v>
      </c>
      <c r="C76" t="s">
        <v>31</v>
      </c>
      <c r="D76" t="s">
        <v>39</v>
      </c>
      <c r="E76" t="s">
        <v>16</v>
      </c>
      <c r="F76" t="s">
        <v>32</v>
      </c>
      <c r="G76" t="s">
        <v>18</v>
      </c>
      <c r="H76" t="s">
        <v>19</v>
      </c>
      <c r="I76" t="s">
        <v>20</v>
      </c>
      <c r="J76" t="s">
        <v>26</v>
      </c>
      <c r="K76" t="str">
        <f t="shared" si="2"/>
        <v>Normal Hb</v>
      </c>
      <c r="L76" t="s">
        <v>27</v>
      </c>
      <c r="M76" t="str">
        <f t="shared" ref="M76:M77" si="3">$M$59</f>
        <v>Normal Hb</v>
      </c>
    </row>
    <row r="77" spans="1:13" x14ac:dyDescent="0.25">
      <c r="A77" t="s">
        <v>115</v>
      </c>
      <c r="B77" t="s">
        <v>38</v>
      </c>
      <c r="C77" t="s">
        <v>14</v>
      </c>
      <c r="D77" t="s">
        <v>15</v>
      </c>
      <c r="E77" t="s">
        <v>16</v>
      </c>
      <c r="F77" t="s">
        <v>17</v>
      </c>
      <c r="G77" t="s">
        <v>18</v>
      </c>
      <c r="H77" t="s">
        <v>46</v>
      </c>
      <c r="I77" t="s">
        <v>20</v>
      </c>
      <c r="J77" t="s">
        <v>26</v>
      </c>
      <c r="K77" t="str">
        <f t="shared" si="2"/>
        <v>Normal Hb</v>
      </c>
      <c r="L77" t="s">
        <v>27</v>
      </c>
      <c r="M77" t="str">
        <f t="shared" si="3"/>
        <v>Normal Hb</v>
      </c>
    </row>
    <row r="78" spans="1:13" x14ac:dyDescent="0.25">
      <c r="A78" t="s">
        <v>116</v>
      </c>
      <c r="B78" t="s">
        <v>38</v>
      </c>
      <c r="C78" t="s">
        <v>14</v>
      </c>
      <c r="D78" t="s">
        <v>15</v>
      </c>
      <c r="E78" t="s">
        <v>16</v>
      </c>
      <c r="F78" t="s">
        <v>32</v>
      </c>
      <c r="G78" t="s">
        <v>18</v>
      </c>
      <c r="H78" t="s">
        <v>19</v>
      </c>
      <c r="I78" t="s">
        <v>20</v>
      </c>
      <c r="J78" t="s">
        <v>128</v>
      </c>
      <c r="K78" t="str">
        <f t="shared" si="2"/>
        <v>Normal Hb</v>
      </c>
      <c r="L78" t="s">
        <v>27</v>
      </c>
      <c r="M78" t="s">
        <v>28</v>
      </c>
    </row>
    <row r="79" spans="1:13" x14ac:dyDescent="0.25">
      <c r="A79" t="s">
        <v>117</v>
      </c>
      <c r="B79" t="s">
        <v>38</v>
      </c>
      <c r="C79" t="s">
        <v>31</v>
      </c>
      <c r="D79" t="s">
        <v>39</v>
      </c>
      <c r="E79" t="s">
        <v>16</v>
      </c>
      <c r="F79" t="s">
        <v>32</v>
      </c>
      <c r="G79" t="s">
        <v>33</v>
      </c>
      <c r="H79" t="s">
        <v>19</v>
      </c>
      <c r="I79" t="s">
        <v>49</v>
      </c>
      <c r="J79" t="s">
        <v>127</v>
      </c>
      <c r="K79" t="str">
        <f t="shared" si="2"/>
        <v>Moderate anaemia</v>
      </c>
      <c r="L79" t="s">
        <v>36</v>
      </c>
      <c r="M79" t="str">
        <f>$M$72</f>
        <v>Moderate anaemia</v>
      </c>
    </row>
    <row r="80" spans="1:13" x14ac:dyDescent="0.25">
      <c r="A80" t="s">
        <v>118</v>
      </c>
      <c r="B80" t="s">
        <v>30</v>
      </c>
      <c r="C80" t="s">
        <v>31</v>
      </c>
      <c r="D80" t="s">
        <v>15</v>
      </c>
      <c r="E80" t="s">
        <v>16</v>
      </c>
      <c r="F80" t="s">
        <v>42</v>
      </c>
      <c r="G80" t="s">
        <v>44</v>
      </c>
      <c r="H80" t="s">
        <v>19</v>
      </c>
      <c r="I80" t="s">
        <v>20</v>
      </c>
      <c r="J80" t="s">
        <v>127</v>
      </c>
      <c r="K80" t="str">
        <f t="shared" si="2"/>
        <v>Normal Hb</v>
      </c>
      <c r="L80" t="s">
        <v>34</v>
      </c>
      <c r="M80" t="s">
        <v>28</v>
      </c>
    </row>
    <row r="81" spans="1:13" x14ac:dyDescent="0.25">
      <c r="A81" t="s">
        <v>119</v>
      </c>
      <c r="B81" t="s">
        <v>30</v>
      </c>
      <c r="C81" t="s">
        <v>14</v>
      </c>
      <c r="D81" t="s">
        <v>39</v>
      </c>
      <c r="E81" t="s">
        <v>16</v>
      </c>
      <c r="F81" t="s">
        <v>17</v>
      </c>
      <c r="G81" t="s">
        <v>33</v>
      </c>
      <c r="H81" t="s">
        <v>19</v>
      </c>
      <c r="I81" t="s">
        <v>20</v>
      </c>
      <c r="J81" t="s">
        <v>127</v>
      </c>
      <c r="K81" t="str">
        <f t="shared" si="2"/>
        <v>Moderate anaemia</v>
      </c>
      <c r="L81" t="s">
        <v>36</v>
      </c>
      <c r="M81" t="str">
        <f>$M$72</f>
        <v>Moderate anaemia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9"/>
  <sheetViews>
    <sheetView workbookViewId="0"/>
  </sheetViews>
  <sheetFormatPr defaultRowHeight="15" x14ac:dyDescent="0.25"/>
  <sheetData>
    <row r="1" spans="1:3" x14ac:dyDescent="0.25">
      <c r="A1" s="1" t="s">
        <v>120</v>
      </c>
      <c r="B1" s="1" t="s">
        <v>121</v>
      </c>
      <c r="C1" s="1" t="s">
        <v>122</v>
      </c>
    </row>
    <row r="2" spans="1:3" x14ac:dyDescent="0.25">
      <c r="A2" t="s">
        <v>1</v>
      </c>
      <c r="B2" t="s">
        <v>13</v>
      </c>
      <c r="C2">
        <v>40</v>
      </c>
    </row>
    <row r="3" spans="1:3" x14ac:dyDescent="0.25">
      <c r="A3" t="s">
        <v>1</v>
      </c>
      <c r="B3" t="s">
        <v>30</v>
      </c>
      <c r="C3">
        <v>25</v>
      </c>
    </row>
    <row r="4" spans="1:3" x14ac:dyDescent="0.25">
      <c r="A4" t="s">
        <v>1</v>
      </c>
      <c r="B4" t="s">
        <v>38</v>
      </c>
      <c r="C4">
        <v>15</v>
      </c>
    </row>
    <row r="5" spans="1:3" x14ac:dyDescent="0.25">
      <c r="A5" t="s">
        <v>2</v>
      </c>
      <c r="B5" t="s">
        <v>14</v>
      </c>
      <c r="C5">
        <v>45</v>
      </c>
    </row>
    <row r="6" spans="1:3" x14ac:dyDescent="0.25">
      <c r="A6" t="s">
        <v>2</v>
      </c>
      <c r="B6" t="s">
        <v>31</v>
      </c>
      <c r="C6">
        <v>35</v>
      </c>
    </row>
    <row r="7" spans="1:3" x14ac:dyDescent="0.25">
      <c r="A7" t="s">
        <v>3</v>
      </c>
      <c r="B7" t="s">
        <v>15</v>
      </c>
      <c r="C7">
        <v>48</v>
      </c>
    </row>
    <row r="8" spans="1:3" x14ac:dyDescent="0.25">
      <c r="A8" t="s">
        <v>3</v>
      </c>
      <c r="B8" t="s">
        <v>39</v>
      </c>
      <c r="C8">
        <v>32</v>
      </c>
    </row>
    <row r="9" spans="1:3" x14ac:dyDescent="0.25">
      <c r="A9" t="s">
        <v>4</v>
      </c>
      <c r="B9" t="s">
        <v>16</v>
      </c>
      <c r="C9">
        <v>64</v>
      </c>
    </row>
    <row r="10" spans="1:3" x14ac:dyDescent="0.25">
      <c r="A10" t="s">
        <v>4</v>
      </c>
      <c r="B10" t="s">
        <v>25</v>
      </c>
      <c r="C10">
        <v>16</v>
      </c>
    </row>
    <row r="11" spans="1:3" x14ac:dyDescent="0.25">
      <c r="A11" t="s">
        <v>5</v>
      </c>
      <c r="B11" t="s">
        <v>17</v>
      </c>
      <c r="C11">
        <v>40</v>
      </c>
    </row>
    <row r="12" spans="1:3" x14ac:dyDescent="0.25">
      <c r="A12" t="s">
        <v>5</v>
      </c>
      <c r="B12" t="s">
        <v>32</v>
      </c>
      <c r="C12">
        <v>30</v>
      </c>
    </row>
    <row r="13" spans="1:3" x14ac:dyDescent="0.25">
      <c r="A13" t="s">
        <v>5</v>
      </c>
      <c r="B13" t="s">
        <v>42</v>
      </c>
      <c r="C13">
        <v>10</v>
      </c>
    </row>
    <row r="14" spans="1:3" x14ac:dyDescent="0.25">
      <c r="A14" t="s">
        <v>6</v>
      </c>
      <c r="B14" t="s">
        <v>18</v>
      </c>
      <c r="C14">
        <v>38</v>
      </c>
    </row>
    <row r="15" spans="1:3" x14ac:dyDescent="0.25">
      <c r="A15" t="s">
        <v>6</v>
      </c>
      <c r="B15" t="s">
        <v>33</v>
      </c>
      <c r="C15">
        <v>17</v>
      </c>
    </row>
    <row r="16" spans="1:3" x14ac:dyDescent="0.25">
      <c r="A16" t="s">
        <v>6</v>
      </c>
      <c r="B16" t="s">
        <v>44</v>
      </c>
      <c r="C16">
        <v>25</v>
      </c>
    </row>
    <row r="17" spans="1:3" x14ac:dyDescent="0.25">
      <c r="A17" t="s">
        <v>7</v>
      </c>
      <c r="B17" t="s">
        <v>19</v>
      </c>
      <c r="C17">
        <v>65</v>
      </c>
    </row>
    <row r="18" spans="1:3" x14ac:dyDescent="0.25">
      <c r="A18" t="s">
        <v>7</v>
      </c>
      <c r="B18" t="s">
        <v>46</v>
      </c>
      <c r="C18">
        <v>15</v>
      </c>
    </row>
    <row r="19" spans="1:3" x14ac:dyDescent="0.25">
      <c r="A19" t="s">
        <v>8</v>
      </c>
      <c r="B19" t="s">
        <v>20</v>
      </c>
      <c r="C19">
        <v>65</v>
      </c>
    </row>
    <row r="20" spans="1:3" x14ac:dyDescent="0.25">
      <c r="A20" t="s">
        <v>8</v>
      </c>
      <c r="B20" t="s">
        <v>49</v>
      </c>
      <c r="C20">
        <v>15</v>
      </c>
    </row>
    <row r="21" spans="1:3" x14ac:dyDescent="0.25">
      <c r="A21" t="s">
        <v>9</v>
      </c>
      <c r="B21" t="s">
        <v>21</v>
      </c>
      <c r="C21">
        <v>38</v>
      </c>
    </row>
    <row r="22" spans="1:3" x14ac:dyDescent="0.25">
      <c r="A22" t="s">
        <v>9</v>
      </c>
      <c r="B22" t="s">
        <v>26</v>
      </c>
      <c r="C22">
        <v>42</v>
      </c>
    </row>
    <row r="23" spans="1:3" x14ac:dyDescent="0.25">
      <c r="A23" t="s">
        <v>10</v>
      </c>
      <c r="B23" t="s">
        <v>22</v>
      </c>
      <c r="C23">
        <v>9</v>
      </c>
    </row>
    <row r="24" spans="1:3" x14ac:dyDescent="0.25">
      <c r="A24" t="s">
        <v>10</v>
      </c>
      <c r="B24" t="s">
        <v>27</v>
      </c>
      <c r="C24">
        <v>13</v>
      </c>
    </row>
    <row r="25" spans="1:3" x14ac:dyDescent="0.25">
      <c r="A25" t="s">
        <v>10</v>
      </c>
      <c r="B25" t="s">
        <v>34</v>
      </c>
      <c r="C25">
        <v>20</v>
      </c>
    </row>
    <row r="26" spans="1:3" x14ac:dyDescent="0.25">
      <c r="A26" t="s">
        <v>10</v>
      </c>
      <c r="B26" t="s">
        <v>36</v>
      </c>
      <c r="C26">
        <v>38</v>
      </c>
    </row>
    <row r="27" spans="1:3" x14ac:dyDescent="0.25">
      <c r="A27" t="s">
        <v>11</v>
      </c>
      <c r="B27" t="s">
        <v>23</v>
      </c>
      <c r="C27">
        <v>27</v>
      </c>
    </row>
    <row r="28" spans="1:3" x14ac:dyDescent="0.25">
      <c r="A28" t="s">
        <v>11</v>
      </c>
      <c r="B28" t="s">
        <v>28</v>
      </c>
      <c r="C28">
        <v>40</v>
      </c>
    </row>
    <row r="29" spans="1:3" x14ac:dyDescent="0.25">
      <c r="A29" t="s">
        <v>11</v>
      </c>
      <c r="B29" t="s">
        <v>40</v>
      </c>
      <c r="C29">
        <v>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Raw Dataset</vt:lpstr>
      <vt:lpstr>Frequency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Chu Samuel Ngung</cp:lastModifiedBy>
  <dcterms:created xsi:type="dcterms:W3CDTF">2026-05-16T14:52:36Z</dcterms:created>
  <dcterms:modified xsi:type="dcterms:W3CDTF">2026-05-16T16:10:53Z</dcterms:modified>
</cp:coreProperties>
</file>